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Analysis\Models\Tactical\Poll_Sep2026\"/>
    </mc:Choice>
  </mc:AlternateContent>
  <xr:revisionPtr revIDLastSave="0" documentId="13_ncr:1_{6280E2A2-B046-46CC-A4B0-7317D38B5503}" xr6:coauthVersionLast="47" xr6:coauthVersionMax="47" xr10:uidLastSave="{00000000-0000-0000-0000-000000000000}"/>
  <bookViews>
    <workbookView xWindow="12930" yWindow="210" windowWidth="23550" windowHeight="14580" activeTab="3" xr2:uid="{00000000-000D-0000-FFFF-FFFF00000000}"/>
  </bookViews>
  <sheets>
    <sheet name="Contents" sheetId="8" r:id="rId1"/>
    <sheet name="Tables" sheetId="1" r:id="rId2"/>
    <sheet name="Seats" sheetId="2" r:id="rId3"/>
    <sheet name="PR" sheetId="10" r:id="rId4"/>
  </sheets>
  <externalReferences>
    <externalReference r:id="rId5"/>
    <externalReference r:id="rId6"/>
  </externalReferences>
  <definedNames>
    <definedName name="AllocFile" localSheetId="3">[1]WARDLIST!$C$9</definedName>
    <definedName name="AllocFile" localSheetId="2">[1]WARDLIST!$C$9</definedName>
    <definedName name="AllocFile">[1]WARDLIST!$C$9</definedName>
    <definedName name="ByElectionFile" localSheetId="3">PR!$IT$5</definedName>
    <definedName name="ByElectionFile">Seats!$JT$5</definedName>
    <definedName name="MINFrac24">[2]Static!$BE$15:$BE$646</definedName>
    <definedName name="MinorBoosts">[2]Static!$BK$15:$BN$16</definedName>
    <definedName name="OAQuery" localSheetId="3">[1]WARDLIST!$C$7</definedName>
    <definedName name="OAQuery" localSheetId="2">[1]WARDLIST!$C$7</definedName>
    <definedName name="OAQuery">[1]WARDLIST!$C$7</definedName>
    <definedName name="SeatAreas" localSheetId="3">PR!$IK$15:$IK$646</definedName>
    <definedName name="SeatAreas">Seats!$JK$15:$JK$646</definedName>
    <definedName name="SqlConn" localSheetId="3">[1]WARDLIST!$C$4</definedName>
    <definedName name="SqlConn" localSheetId="2">[1]WARDLIST!$C$4</definedName>
    <definedName name="SqlConn">[1]WARDLIST!$C$4</definedName>
    <definedName name="WardList" localSheetId="3">[1]WARDLIST!$B$12</definedName>
    <definedName name="WardList" localSheetId="2">[1]WARDLIST!$B$12</definedName>
    <definedName name="WardList">[1]WARDLIST!$B$12:$B$17</definedName>
    <definedName name="WardQuery" localSheetId="3">[1]WARDLIST!$C$6</definedName>
    <definedName name="WardQuery" localSheetId="2">[1]WARDLIST!$C$6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2" l="1" a="1"/>
  <c r="C15" i="2"/>
  <c r="M15" i="2" a="1"/>
  <c r="M15" i="2"/>
  <c r="D15" i="2" a="1"/>
  <c r="D15" i="2"/>
  <c r="E15" i="2" a="1"/>
  <c r="E15" i="2"/>
  <c r="F15" i="2" a="1"/>
  <c r="F15" i="2"/>
  <c r="G15" i="2" a="1"/>
  <c r="G15" i="2"/>
  <c r="H15" i="2" a="1"/>
  <c r="H15" i="2"/>
  <c r="I15" i="2" a="1"/>
  <c r="I15" i="2"/>
  <c r="J15" i="2" a="1"/>
  <c r="J15" i="2"/>
  <c r="K15" i="2" a="1"/>
  <c r="K15" i="2"/>
  <c r="L15" i="2" a="1"/>
  <c r="L15" i="2"/>
</calcChain>
</file>

<file path=xl/sharedStrings.xml><?xml version="1.0" encoding="utf-8"?>
<sst xmlns="http://schemas.openxmlformats.org/spreadsheetml/2006/main" count="7631" uniqueCount="1020">
  <si>
    <t>Total</t>
  </si>
  <si>
    <t>CON</t>
  </si>
  <si>
    <t>LAB</t>
  </si>
  <si>
    <t>LIB</t>
  </si>
  <si>
    <t>Remain</t>
  </si>
  <si>
    <t>Leave</t>
  </si>
  <si>
    <t>Green</t>
  </si>
  <si>
    <t>Female</t>
  </si>
  <si>
    <t>Male</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</si>
  <si>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</si>
  <si>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</si>
  <si>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</si>
  <si>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</si>
  <si>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</si>
  <si>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</si>
  <si>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</si>
  <si>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</si>
  <si>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</si>
  <si>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</si>
  <si>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</si>
  <si>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</si>
  <si>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</si>
  <si>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</si>
  <si>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</si>
  <si>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</si>
  <si>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</si>
  <si>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</si>
  <si>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</si>
  <si>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</si>
  <si>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</si>
  <si>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SNP</t>
  </si>
  <si>
    <t>Plaid Cymru</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</si>
  <si>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</si>
  <si>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</si>
  <si>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</si>
  <si>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</si>
  <si>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</si>
  <si>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</si>
  <si>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</si>
  <si>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</si>
  <si>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</si>
  <si>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</si>
  <si>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</si>
  <si>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</si>
  <si>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</si>
  <si>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Additionally, regression analysis was performed on the poll sample to make predictions for the likely outcome of each individual Westminster seat.</t>
  </si>
  <si>
    <t>Electorate</t>
  </si>
  <si>
    <t>Reform</t>
  </si>
  <si>
    <t>Aldershot</t>
  </si>
  <si>
    <t>Aldridge-Brownhills</t>
  </si>
  <si>
    <t>Altrincham and Sale West</t>
  </si>
  <si>
    <t>Amber Valley</t>
  </si>
  <si>
    <t>Arundel and South Downs</t>
  </si>
  <si>
    <t>Ashfield</t>
  </si>
  <si>
    <t>Ashford</t>
  </si>
  <si>
    <t>Aylesbury</t>
  </si>
  <si>
    <t>Banbury</t>
  </si>
  <si>
    <t>Barking</t>
  </si>
  <si>
    <t>Barrow and Furness</t>
  </si>
  <si>
    <t>Basildon and Billericay</t>
  </si>
  <si>
    <t>Basildon South and East Thurrock</t>
  </si>
  <si>
    <t>Basingstoke</t>
  </si>
  <si>
    <t>Bassetlaw</t>
  </si>
  <si>
    <t>Bath</t>
  </si>
  <si>
    <t>Battersea</t>
  </si>
  <si>
    <t>Beaconsfield</t>
  </si>
  <si>
    <t>Bedford</t>
  </si>
  <si>
    <t>Bedfordshire Mid</t>
  </si>
  <si>
    <t>Bermondsey and Old Southwark</t>
  </si>
  <si>
    <t>Beverley and Holderness</t>
  </si>
  <si>
    <t>Bexhill and Battle</t>
  </si>
  <si>
    <t>Bexleyheath and Crayford</t>
  </si>
  <si>
    <t>Birkenhead</t>
  </si>
  <si>
    <t>Birmingham Edgbaston</t>
  </si>
  <si>
    <t>Birmingham Erdington</t>
  </si>
  <si>
    <t>Birmingham Ladywood</t>
  </si>
  <si>
    <t>Birmingham Northfield</t>
  </si>
  <si>
    <t>Birmingham Perry Barr</t>
  </si>
  <si>
    <t>Birmingham Selly Oak</t>
  </si>
  <si>
    <t>Birmingham Yardley</t>
  </si>
  <si>
    <t>Bishop Auckland</t>
  </si>
  <si>
    <t>Blackburn</t>
  </si>
  <si>
    <t>Blackpool South</t>
  </si>
  <si>
    <t>Bognor Regis and Littlehampton</t>
  </si>
  <si>
    <t>Bolsover</t>
  </si>
  <si>
    <t>Bolton North East</t>
  </si>
  <si>
    <t>Bolton West</t>
  </si>
  <si>
    <t>Bootle</t>
  </si>
  <si>
    <t>Boston and Skegness</t>
  </si>
  <si>
    <t>Bournemouth East</t>
  </si>
  <si>
    <t>Bournemouth West</t>
  </si>
  <si>
    <t>Bracknell</t>
  </si>
  <si>
    <t>Bradford East</t>
  </si>
  <si>
    <t>Bradford South</t>
  </si>
  <si>
    <t>Bradford West</t>
  </si>
  <si>
    <t>Braintree</t>
  </si>
  <si>
    <t>Brentford and Isleworth</t>
  </si>
  <si>
    <t>Brentwood and Ongar</t>
  </si>
  <si>
    <t>Brighton Pavilion</t>
  </si>
  <si>
    <t>Bristol East</t>
  </si>
  <si>
    <t>Bristol North West</t>
  </si>
  <si>
    <t>Bristol South</t>
  </si>
  <si>
    <t>Bromsgrove</t>
  </si>
  <si>
    <t>Broxbourne</t>
  </si>
  <si>
    <t>Broxtowe</t>
  </si>
  <si>
    <t>Burnley</t>
  </si>
  <si>
    <t>Bury North</t>
  </si>
  <si>
    <t>Bury South</t>
  </si>
  <si>
    <t>Calder Valley</t>
  </si>
  <si>
    <t>Camborne and Redruth</t>
  </si>
  <si>
    <t>Cambridge</t>
  </si>
  <si>
    <t>Cambridgeshire North East</t>
  </si>
  <si>
    <t>Cambridgeshire North West</t>
  </si>
  <si>
    <t>Cambridgeshire South</t>
  </si>
  <si>
    <t>Cannock Chase</t>
  </si>
  <si>
    <t>Canterbury</t>
  </si>
  <si>
    <t>Carlisle</t>
  </si>
  <si>
    <t>Carshalton and Wallington</t>
  </si>
  <si>
    <t>Castle Point</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</si>
  <si>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</si>
  <si>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</si>
  <si>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</si>
  <si>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</si>
  <si>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</si>
  <si>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</si>
  <si>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</si>
  <si>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</si>
  <si>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</si>
  <si>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</si>
  <si>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</si>
  <si>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</si>
  <si>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</si>
  <si>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</si>
  <si>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Clacton</t>
  </si>
  <si>
    <t>Colchester</t>
  </si>
  <si>
    <t>Colne Valley</t>
  </si>
  <si>
    <t>Congleton</t>
  </si>
  <si>
    <t>Cornwall North</t>
  </si>
  <si>
    <t>Cornwall South East</t>
  </si>
  <si>
    <t>Coventry North West</t>
  </si>
  <si>
    <t>Coventry South</t>
  </si>
  <si>
    <t>Crawley</t>
  </si>
  <si>
    <t>Crewe and Nantwich</t>
  </si>
  <si>
    <t>Croydon South</t>
  </si>
  <si>
    <t>Dagenham and Rainham</t>
  </si>
  <si>
    <t>Darlington</t>
  </si>
  <si>
    <t>Dartford</t>
  </si>
  <si>
    <t>Daventry</t>
  </si>
  <si>
    <t>Derby North</t>
  </si>
  <si>
    <t>Derby South</t>
  </si>
  <si>
    <t>Derbyshire Dales</t>
  </si>
  <si>
    <t>Derbyshire Mid</t>
  </si>
  <si>
    <t>Derbyshire North East</t>
  </si>
  <si>
    <t>Derbyshire South</t>
  </si>
  <si>
    <t>Devon Central</t>
  </si>
  <si>
    <t>Devon North</t>
  </si>
  <si>
    <t>Devon South West</t>
  </si>
  <si>
    <t>Doncaster Central</t>
  </si>
  <si>
    <t>Doncaster North</t>
  </si>
  <si>
    <t>Dorset North</t>
  </si>
  <si>
    <t>Dorset South</t>
  </si>
  <si>
    <t>Dorset West</t>
  </si>
  <si>
    <t>Dulwich and West Norwood</t>
  </si>
  <si>
    <t>Durham North</t>
  </si>
  <si>
    <t>Durham, City of</t>
  </si>
  <si>
    <t>Ealing Central and Acton</t>
  </si>
  <si>
    <t>Ealing North</t>
  </si>
  <si>
    <t>Ealing Southall</t>
  </si>
  <si>
    <t>Easington</t>
  </si>
  <si>
    <t>East Ham</t>
  </si>
  <si>
    <t>Eastbourne</t>
  </si>
  <si>
    <t>Eastleigh</t>
  </si>
  <si>
    <t>Enfield North</t>
  </si>
  <si>
    <t>Epping Forest</t>
  </si>
  <si>
    <t>Epsom and Ewell</t>
  </si>
  <si>
    <t>Erewash</t>
  </si>
  <si>
    <t>Erith and Thamesmead</t>
  </si>
  <si>
    <t>Esher and Walton</t>
  </si>
  <si>
    <t>Exeter</t>
  </si>
  <si>
    <t>Feltham and Heston</t>
  </si>
  <si>
    <t>Filton and Bradley Stoke</t>
  </si>
  <si>
    <t>Finchley and Golders Green</t>
  </si>
  <si>
    <t>Folkestone and Hythe</t>
  </si>
  <si>
    <t>Forest of Dean</t>
  </si>
  <si>
    <t>Fylde</t>
  </si>
  <si>
    <t>Gainsborough</t>
  </si>
  <si>
    <t>Gedling</t>
  </si>
  <si>
    <t>Gillingham and Rainham</t>
  </si>
  <si>
    <t>Gloucester</t>
  </si>
  <si>
    <t>Gosport</t>
  </si>
  <si>
    <t>Gravesham</t>
  </si>
  <si>
    <t>Great Yarmouth</t>
  </si>
  <si>
    <t>Greenwich and Woolwich</t>
  </si>
  <si>
    <t>Guildford</t>
  </si>
  <si>
    <t>Hackney North and Stoke Newington</t>
  </si>
  <si>
    <t>Hackney South and Shoreditch</t>
  </si>
  <si>
    <t>Halifax</t>
  </si>
  <si>
    <t>Hampshire East</t>
  </si>
  <si>
    <t>Hampshire North East</t>
  </si>
  <si>
    <t>Hampshire North West</t>
  </si>
  <si>
    <t>Harlow</t>
  </si>
  <si>
    <t>Harrogate and Knaresborough</t>
  </si>
  <si>
    <t>Harrow East</t>
  </si>
  <si>
    <t>Harrow West</t>
  </si>
  <si>
    <t>Hartlepool</t>
  </si>
  <si>
    <t>Harwich and North Essex</t>
  </si>
  <si>
    <t>Hastings and Rye</t>
  </si>
  <si>
    <t>Havant</t>
  </si>
  <si>
    <t>Hayes and Harlington</t>
  </si>
  <si>
    <t>Hazel Grove</t>
  </si>
  <si>
    <t>Hemel Hempstead</t>
  </si>
  <si>
    <t>Hendon</t>
  </si>
  <si>
    <t>Hereford and South Herefordshire</t>
  </si>
  <si>
    <t>Herefordshire North</t>
  </si>
  <si>
    <t>Hertford and Stortford</t>
  </si>
  <si>
    <t>Hertfordshire North East</t>
  </si>
  <si>
    <t>Hertfordshire South West</t>
  </si>
  <si>
    <t>Hertsmere</t>
  </si>
  <si>
    <t>Hexham</t>
  </si>
  <si>
    <t>High Peak</t>
  </si>
  <si>
    <t>Holborn and St Pancras</t>
  </si>
  <si>
    <t>Hornchurch and Upminster</t>
  </si>
  <si>
    <t>Horsham</t>
  </si>
  <si>
    <t>Houghton and Sunderland South</t>
  </si>
  <si>
    <t>Huddersfield</t>
  </si>
  <si>
    <t>Hull East</t>
  </si>
  <si>
    <t>Huntingdon</t>
  </si>
  <si>
    <t>Hyndburn</t>
  </si>
  <si>
    <t>Ilford North</t>
  </si>
  <si>
    <t>Ilford South</t>
  </si>
  <si>
    <t>Ipswich</t>
  </si>
  <si>
    <t>Islington North</t>
  </si>
  <si>
    <t>Islington South and Finsbury</t>
  </si>
  <si>
    <t>Kenilworth and Southam</t>
  </si>
  <si>
    <t>Kettering</t>
  </si>
  <si>
    <t>Kingston and Surbiton</t>
  </si>
  <si>
    <t>Knowsley</t>
  </si>
  <si>
    <t>Lancashire West</t>
  </si>
  <si>
    <t>Leeds East</t>
  </si>
  <si>
    <t>Leeds North East</t>
  </si>
  <si>
    <t>Leeds North West</t>
  </si>
  <si>
    <t>Leicester East</t>
  </si>
  <si>
    <t>Leicester South</t>
  </si>
  <si>
    <t>Leicester West</t>
  </si>
  <si>
    <t>Leicestershire North West</t>
  </si>
  <si>
    <t>Leicestershire South</t>
  </si>
  <si>
    <t>Lewes</t>
  </si>
  <si>
    <t>Lewisham East</t>
  </si>
  <si>
    <t>Leyton and Wanstead</t>
  </si>
  <si>
    <t>Lichfield</t>
  </si>
  <si>
    <t>Lincoln</t>
  </si>
  <si>
    <t>Liverpool Riverside</t>
  </si>
  <si>
    <t>Liverpool Walton</t>
  </si>
  <si>
    <t>Liverpool Wavertree</t>
  </si>
  <si>
    <t>Liverpool West Derby</t>
  </si>
  <si>
    <t>Loughborough</t>
  </si>
  <si>
    <t>Louth and Horncastle</t>
  </si>
  <si>
    <t>Luton North</t>
  </si>
  <si>
    <t>Macclesfield</t>
  </si>
  <si>
    <t>Maidenhead</t>
  </si>
  <si>
    <t>Makerfield</t>
  </si>
  <si>
    <t>Maldon</t>
  </si>
  <si>
    <t>Manchester Central</t>
  </si>
  <si>
    <t>Manchester Withington</t>
  </si>
  <si>
    <t>Mansfield</t>
  </si>
  <si>
    <t>Milton Keynes North</t>
  </si>
  <si>
    <t>Mitcham and Morden</t>
  </si>
  <si>
    <t>Morecambe and Lunesdale</t>
  </si>
  <si>
    <t>New Forest East</t>
  </si>
  <si>
    <t>New Forest West</t>
  </si>
  <si>
    <t>Newark</t>
  </si>
  <si>
    <t>Newbury</t>
  </si>
  <si>
    <t>Newcastle upon Tyne North</t>
  </si>
  <si>
    <t>Newcastle-under-Lyme</t>
  </si>
  <si>
    <t>Newton Abbot</t>
  </si>
  <si>
    <t>Norfolk Mid</t>
  </si>
  <si>
    <t>Norfolk North</t>
  </si>
  <si>
    <t>Norfolk North West</t>
  </si>
  <si>
    <t>Norfolk South</t>
  </si>
  <si>
    <t>Norfolk South West</t>
  </si>
  <si>
    <t>Northampton North</t>
  </si>
  <si>
    <t>Northampton South</t>
  </si>
  <si>
    <t>Northamptonshire South</t>
  </si>
  <si>
    <t>Norwich North</t>
  </si>
  <si>
    <t>Norwich South</t>
  </si>
  <si>
    <t>Nottingham East</t>
  </si>
  <si>
    <t>Nottingham South</t>
  </si>
  <si>
    <t>Nuneaton</t>
  </si>
  <si>
    <t>Old Bexley and Sidcup</t>
  </si>
  <si>
    <t>Oldham East and Saddleworth</t>
  </si>
  <si>
    <t>Orpington</t>
  </si>
  <si>
    <t>Oxford East</t>
  </si>
  <si>
    <t>Oxford West and Abingdon</t>
  </si>
  <si>
    <t>Penistone and Stocksbridge</t>
  </si>
  <si>
    <t>Peterborough</t>
  </si>
  <si>
    <t>Plymouth Moor View</t>
  </si>
  <si>
    <t>Plymouth Sutton and Devonport</t>
  </si>
  <si>
    <t>Poole</t>
  </si>
  <si>
    <t>Poplar and Limehouse</t>
  </si>
  <si>
    <t>Portsmouth North</t>
  </si>
  <si>
    <t>Portsmouth South</t>
  </si>
  <si>
    <t>Preston</t>
  </si>
  <si>
    <t>Putney</t>
  </si>
  <si>
    <t>Rayleigh and Wickford</t>
  </si>
  <si>
    <t>Redcar</t>
  </si>
  <si>
    <t>Redditch</t>
  </si>
  <si>
    <t>Reigate</t>
  </si>
  <si>
    <t>Ribble Valley</t>
  </si>
  <si>
    <t>Richmond Park</t>
  </si>
  <si>
    <t>Rochdale</t>
  </si>
  <si>
    <t>Rochester and Strood</t>
  </si>
  <si>
    <t>Romford</t>
  </si>
  <si>
    <t>Romsey and Southampton North</t>
  </si>
  <si>
    <t>Rossendale and Darwen</t>
  </si>
  <si>
    <t>Rother Valley</t>
  </si>
  <si>
    <t>Rotherham</t>
  </si>
  <si>
    <t>Rugby</t>
  </si>
  <si>
    <t>Ruislip, Northwood and Pinner</t>
  </si>
  <si>
    <t>Runnymede and Weybridge</t>
  </si>
  <si>
    <t>Rushcliffe</t>
  </si>
  <si>
    <t>Salisbury</t>
  </si>
  <si>
    <t>Scarborough and Whitby</t>
  </si>
  <si>
    <t>Scunthorpe</t>
  </si>
  <si>
    <t>Sefton Central</t>
  </si>
  <si>
    <t>Sevenoaks</t>
  </si>
  <si>
    <t>Sheffield Brightside and Hillsborough</t>
  </si>
  <si>
    <t>Sheffield Central</t>
  </si>
  <si>
    <t>Sheffield Hallam</t>
  </si>
  <si>
    <t>Sheffield Heeley</t>
  </si>
  <si>
    <t>Sheffield South East</t>
  </si>
  <si>
    <t>Shipley</t>
  </si>
  <si>
    <t>Shropshire North</t>
  </si>
  <si>
    <t>Sittingbourne and Sheppey</t>
  </si>
  <si>
    <t>Skipton and Ripon</t>
  </si>
  <si>
    <t>Sleaford and North Hykeham</t>
  </si>
  <si>
    <t>Slough</t>
  </si>
  <si>
    <t>Somerset North</t>
  </si>
  <si>
    <t>South Holland and The Deepings</t>
  </si>
  <si>
    <t>South Shields</t>
  </si>
  <si>
    <t>Southampton Itchen</t>
  </si>
  <si>
    <t>Southampton Test</t>
  </si>
  <si>
    <t>Southport</t>
  </si>
  <si>
    <t>Spelthorne</t>
  </si>
  <si>
    <t>St Albans</t>
  </si>
  <si>
    <t>St Austell and Newquay</t>
  </si>
  <si>
    <t>St Helens North</t>
  </si>
  <si>
    <t>St Helens South and Whiston</t>
  </si>
  <si>
    <t>St Ives</t>
  </si>
  <si>
    <t>Stafford</t>
  </si>
  <si>
    <t>Staffordshire Moorlands</t>
  </si>
  <si>
    <t>Stalybridge and Hyde</t>
  </si>
  <si>
    <t>Stevenage</t>
  </si>
  <si>
    <t>Stockport</t>
  </si>
  <si>
    <t>Stockton North</t>
  </si>
  <si>
    <t>Stoke-on-Trent Central</t>
  </si>
  <si>
    <t>Stoke-on-Trent North</t>
  </si>
  <si>
    <t>Stoke-on-Trent South</t>
  </si>
  <si>
    <t>Stourbridge</t>
  </si>
  <si>
    <t>Stratford-on-Avon</t>
  </si>
  <si>
    <t>Stretford and Urmston</t>
  </si>
  <si>
    <t>Stroud</t>
  </si>
  <si>
    <t>Suffolk Coastal</t>
  </si>
  <si>
    <t>Suffolk South</t>
  </si>
  <si>
    <t>Suffolk West</t>
  </si>
  <si>
    <t>Sunderland Central</t>
  </si>
  <si>
    <t>Surrey East</t>
  </si>
  <si>
    <t>Surrey Heath</t>
  </si>
  <si>
    <t>Sussex Mid</t>
  </si>
  <si>
    <t>Sutton and Cheam</t>
  </si>
  <si>
    <t>Sutton Coldfield</t>
  </si>
  <si>
    <t>Swindon North</t>
  </si>
  <si>
    <t>Swindon South</t>
  </si>
  <si>
    <t>Tamworth</t>
  </si>
  <si>
    <t>Tatton</t>
  </si>
  <si>
    <t>Telford</t>
  </si>
  <si>
    <t>Tewkesbury</t>
  </si>
  <si>
    <t>Thirsk and Malton</t>
  </si>
  <si>
    <t>Thornbury and Yate</t>
  </si>
  <si>
    <t>Thurrock</t>
  </si>
  <si>
    <t>Tooting</t>
  </si>
  <si>
    <t>Torbay</t>
  </si>
  <si>
    <t>Tottenham</t>
  </si>
  <si>
    <t>Truro and Falmouth</t>
  </si>
  <si>
    <t>Tunbridge Wells</t>
  </si>
  <si>
    <t>Twickenham</t>
  </si>
  <si>
    <t>Tynemouth</t>
  </si>
  <si>
    <t>Uxbridge and South Ruislip</t>
  </si>
  <si>
    <t>Wallasey</t>
  </si>
  <si>
    <t>Walthamstow</t>
  </si>
  <si>
    <t>Warrington North</t>
  </si>
  <si>
    <t>Warrington South</t>
  </si>
  <si>
    <t>Warwick and Leamington</t>
  </si>
  <si>
    <t>Watford</t>
  </si>
  <si>
    <t>Welwyn Hatfield</t>
  </si>
  <si>
    <t>Westmorland and Lonsdale</t>
  </si>
  <si>
    <t>Wigan</t>
  </si>
  <si>
    <t>Wiltshire South West</t>
  </si>
  <si>
    <t>Wimbledon</t>
  </si>
  <si>
    <t>Winchester</t>
  </si>
  <si>
    <t>Windsor</t>
  </si>
  <si>
    <t>Wirral West</t>
  </si>
  <si>
    <t>Witham</t>
  </si>
  <si>
    <t>Witney</t>
  </si>
  <si>
    <t>Woking</t>
  </si>
  <si>
    <t>Wokingham</t>
  </si>
  <si>
    <t>Wolverhampton North East</t>
  </si>
  <si>
    <t>Wolverhampton South East</t>
  </si>
  <si>
    <t>Worcester</t>
  </si>
  <si>
    <t>Worcestershire West</t>
  </si>
  <si>
    <t>Worthing East and Shoreham</t>
  </si>
  <si>
    <t>Worthing West</t>
  </si>
  <si>
    <t>Wrekin, The</t>
  </si>
  <si>
    <t>Wycombe</t>
  </si>
  <si>
    <t>Wyre Forest</t>
  </si>
  <si>
    <t>Wythenshawe and Sale East</t>
  </si>
  <si>
    <t>Yeovil</t>
  </si>
  <si>
    <t>York Central</t>
  </si>
  <si>
    <t>York Outer</t>
  </si>
  <si>
    <t>Alyn and Deeside</t>
  </si>
  <si>
    <t>Plaid</t>
  </si>
  <si>
    <t>Bridgend</t>
  </si>
  <si>
    <t>Caerphilly</t>
  </si>
  <si>
    <t>Cardiff North</t>
  </si>
  <si>
    <t>Cardiff South and Penarth</t>
  </si>
  <si>
    <t>Cardiff West</t>
  </si>
  <si>
    <t>Dwyfor Meirionnydd</t>
  </si>
  <si>
    <t>Gower</t>
  </si>
  <si>
    <t>Llanelli</t>
  </si>
  <si>
    <t>Newport East</t>
  </si>
  <si>
    <t>Pontypridd</t>
  </si>
  <si>
    <t>Swansea West</t>
  </si>
  <si>
    <t>Torfaen</t>
  </si>
  <si>
    <t>Vale of Glamorgan</t>
  </si>
  <si>
    <t>Wrexham</t>
  </si>
  <si>
    <t>Aberdeen North</t>
  </si>
  <si>
    <t>Aberdeen South</t>
  </si>
  <si>
    <t>Aberdeenshire West and Kincardine</t>
  </si>
  <si>
    <t>Airdrie and Shotts</t>
  </si>
  <si>
    <t>Ayrshire Central</t>
  </si>
  <si>
    <t>Ayrshire North and Arran</t>
  </si>
  <si>
    <t>Berwickshire, Roxburgh and Selkirk</t>
  </si>
  <si>
    <t>Dumfries and Galloway</t>
  </si>
  <si>
    <t>Dumfriesshire, Clydesdale and Tweeddale</t>
  </si>
  <si>
    <t>Dunbartonshire West</t>
  </si>
  <si>
    <t>Edinburgh North and Leith</t>
  </si>
  <si>
    <t>Edinburgh South</t>
  </si>
  <si>
    <t>Edinburgh South West</t>
  </si>
  <si>
    <t>Edinburgh West</t>
  </si>
  <si>
    <t>Falkirk</t>
  </si>
  <si>
    <t>Fife North East</t>
  </si>
  <si>
    <t>Glasgow East</t>
  </si>
  <si>
    <t>Glasgow North</t>
  </si>
  <si>
    <t>Glasgow North East</t>
  </si>
  <si>
    <t>Glasgow South</t>
  </si>
  <si>
    <t>Glasgow South West</t>
  </si>
  <si>
    <t>Kilmarnock and Loudoun</t>
  </si>
  <si>
    <t>Livingston</t>
  </si>
  <si>
    <t>Midlothian</t>
  </si>
  <si>
    <t>Na h-Eileanan An Iar (Western Isles)</t>
  </si>
  <si>
    <t>Orkney and Shetland</t>
  </si>
  <si>
    <t>Paisley and Renfrewshire North</t>
  </si>
  <si>
    <t>Paisley and Renfrewshire South</t>
  </si>
  <si>
    <t>Renfrewshire East</t>
  </si>
  <si>
    <t>Total GB</t>
  </si>
  <si>
    <t/>
  </si>
  <si>
    <t>Contents</t>
  </si>
  <si>
    <t>Sheet</t>
  </si>
  <si>
    <t>Description</t>
  </si>
  <si>
    <t>Seats</t>
  </si>
  <si>
    <t>Lists of seat predictions from MRP</t>
  </si>
  <si>
    <t>Area</t>
  </si>
  <si>
    <t>Reform Uk</t>
  </si>
  <si>
    <t>Don't Know</t>
  </si>
  <si>
    <t>Seat Name</t>
  </si>
  <si>
    <t>Turnout</t>
  </si>
  <si>
    <t>Aberafan Maesteg</t>
  </si>
  <si>
    <t>Aberdeenshire North and Moray East</t>
  </si>
  <si>
    <t>Alloa and Grangemouth</t>
  </si>
  <si>
    <t>Angus and Perthshire Glens</t>
  </si>
  <si>
    <t>Arbroath and Broughty Ferry</t>
  </si>
  <si>
    <t>Argyll, Bute and South Lochaber</t>
  </si>
  <si>
    <t>Bangor Aberconwy</t>
  </si>
  <si>
    <t>Barnsley North</t>
  </si>
  <si>
    <t>Barnsley South</t>
  </si>
  <si>
    <t>Bathgate and Linlithgow</t>
  </si>
  <si>
    <t>Beckenham and Penge</t>
  </si>
  <si>
    <t>Bedfordshire North</t>
  </si>
  <si>
    <t>Bethnal Green and Stepney</t>
  </si>
  <si>
    <t>Bicester and Woodstock</t>
  </si>
  <si>
    <t>Birmingham Hall Green and Moseley</t>
  </si>
  <si>
    <t>Birmingham Hodge Hill and Solihull North</t>
  </si>
  <si>
    <t>Blackley and Middleton South</t>
  </si>
  <si>
    <t>Blackpool North and Fleetwood</t>
  </si>
  <si>
    <t>Blaenau Gwent and Rhymney</t>
  </si>
  <si>
    <t>Blaydon and Consett</t>
  </si>
  <si>
    <t>Blyth and Ashington</t>
  </si>
  <si>
    <t>Bolton South and Walkden</t>
  </si>
  <si>
    <t>Brecon, Radnor and Cwm Tawe</t>
  </si>
  <si>
    <t>Brent East</t>
  </si>
  <si>
    <t>Brent West</t>
  </si>
  <si>
    <t>Bridgwater</t>
  </si>
  <si>
    <t>Bridlington and the Wolds</t>
  </si>
  <si>
    <t>Brigg and Immingham</t>
  </si>
  <si>
    <t>Brighton Kemptown and Peacehaven</t>
  </si>
  <si>
    <t>Bristol Central</t>
  </si>
  <si>
    <t>Bristol North East</t>
  </si>
  <si>
    <t>Broadland and Fakenham</t>
  </si>
  <si>
    <t>Bromley and Biggin Hill</t>
  </si>
  <si>
    <t>Buckingham and Bletchley</t>
  </si>
  <si>
    <t>Buckinghamshire Mid</t>
  </si>
  <si>
    <t>Burton and Uttoxeter</t>
  </si>
  <si>
    <t>Bury St Edmunds and Stowmarket</t>
  </si>
  <si>
    <t>Cardiff East</t>
  </si>
  <si>
    <t>Ceredigion Preseli</t>
  </si>
  <si>
    <t>Cheshire Mid</t>
  </si>
  <si>
    <t>Chester North and Neston</t>
  </si>
  <si>
    <t>Chester South and Eddisbury</t>
  </si>
  <si>
    <t>Clapham and Brixton Hill</t>
  </si>
  <si>
    <t>Clwyd East</t>
  </si>
  <si>
    <t>Clwyd North</t>
  </si>
  <si>
    <t>Coatbridge and Bellshill</t>
  </si>
  <si>
    <t>Corby and East Northamptonshire</t>
  </si>
  <si>
    <t>Cotswolds North</t>
  </si>
  <si>
    <t>Cotswolds South</t>
  </si>
  <si>
    <t>Coventry East</t>
  </si>
  <si>
    <t>Cowdenbeath and Kirkcaldy</t>
  </si>
  <si>
    <t>Cramlington and Killingworth</t>
  </si>
  <si>
    <t>Croydon East</t>
  </si>
  <si>
    <t>Croydon West</t>
  </si>
  <si>
    <t>Cumbernauld and Kirkintilloch</t>
  </si>
  <si>
    <t>Devon South</t>
  </si>
  <si>
    <t>Dewsbury and Batley</t>
  </si>
  <si>
    <t>Didcot and Wantage</t>
  </si>
  <si>
    <t>Doncaster East and the Isle of Axholme</t>
  </si>
  <si>
    <t>Dorking and Horley</t>
  </si>
  <si>
    <t>Dover and Deal</t>
  </si>
  <si>
    <t>Droitwich and Evesham</t>
  </si>
  <si>
    <t>Dudley</t>
  </si>
  <si>
    <t>Dundee Central</t>
  </si>
  <si>
    <t>Dunfermline and Dollar</t>
  </si>
  <si>
    <t>Dunstable and Leighton Buzzard</t>
  </si>
  <si>
    <t>Earley and Woodley</t>
  </si>
  <si>
    <t>East Grinstead and Uckfield</t>
  </si>
  <si>
    <t>East Kilbride and Strathaven</t>
  </si>
  <si>
    <t>Edinburgh East and Musselburgh</t>
  </si>
  <si>
    <t>Edmonton and Winchmore Hill</t>
  </si>
  <si>
    <t>Ellesmere Port and Bromborough</t>
  </si>
  <si>
    <t>Eltham and Chislehurst</t>
  </si>
  <si>
    <t>Ely and East Cambridgeshire</t>
  </si>
  <si>
    <t>Essex North West</t>
  </si>
  <si>
    <t>Exmouth and Exeter East</t>
  </si>
  <si>
    <t>Fareham and Waterlooville</t>
  </si>
  <si>
    <t>Farnham and Bordon</t>
  </si>
  <si>
    <t>Frome and East Somerset</t>
  </si>
  <si>
    <t>Gateshead Central and Whickham</t>
  </si>
  <si>
    <t>Glasgow West</t>
  </si>
  <si>
    <t>Glastonbury and Somerton</t>
  </si>
  <si>
    <t>Glenrothes and Mid Fife</t>
  </si>
  <si>
    <t>Godalming and Ash</t>
  </si>
  <si>
    <t>Goole and Pocklington</t>
  </si>
  <si>
    <t>Gordon and Buchan</t>
  </si>
  <si>
    <t>Gorton and Denton</t>
  </si>
  <si>
    <t>Grantham and Bourne</t>
  </si>
  <si>
    <t>Great Grimsby and Cleethorpes</t>
  </si>
  <si>
    <t>Halesowen</t>
  </si>
  <si>
    <t>Hamble Valley</t>
  </si>
  <si>
    <t>Hamilton and Clyde Valley</t>
  </si>
  <si>
    <t>Hammersmith and Chiswick</t>
  </si>
  <si>
    <t>Hampstead and Highgate</t>
  </si>
  <si>
    <t>Harborough, Oadby and Wigston</t>
  </si>
  <si>
    <t>Harpenden and Berkhamsted</t>
  </si>
  <si>
    <t>Henley and Thame</t>
  </si>
  <si>
    <t>Herne Bay and Sandwich</t>
  </si>
  <si>
    <t>Heywood and Middleton North</t>
  </si>
  <si>
    <t>Hinckley and Bosworth</t>
  </si>
  <si>
    <t>Hitchin</t>
  </si>
  <si>
    <t>Honiton and Sidmouth</t>
  </si>
  <si>
    <t>Hornsey and Friern Barnet</t>
  </si>
  <si>
    <t>Hove and Portslade</t>
  </si>
  <si>
    <t>Inverclyde and Renfrewshire West</t>
  </si>
  <si>
    <t>Inverness, Skye and West Ross-shire</t>
  </si>
  <si>
    <t>Isle of Wight East</t>
  </si>
  <si>
    <t>Isle of Wight West</t>
  </si>
  <si>
    <t>Jarrow and Gateshead East</t>
  </si>
  <si>
    <t>Keighley and Ilkley</t>
  </si>
  <si>
    <t>Kensington and Bayswater</t>
  </si>
  <si>
    <t>Kingswinford and South Staffordshire</t>
  </si>
  <si>
    <t>Lancaster and Wyre</t>
  </si>
  <si>
    <t>Leeds Central and Headingley</t>
  </si>
  <si>
    <t>Leeds South</t>
  </si>
  <si>
    <t>Leeds South West and Morley</t>
  </si>
  <si>
    <t>Leeds West and Pudsey</t>
  </si>
  <si>
    <t>Leicestershire Mid</t>
  </si>
  <si>
    <t>Leigh and Atherton</t>
  </si>
  <si>
    <t>Lewisham North</t>
  </si>
  <si>
    <t>Lewisham West and East Dulwich</t>
  </si>
  <si>
    <t>Liverpool Garston</t>
  </si>
  <si>
    <t>Lothian East</t>
  </si>
  <si>
    <t>Lowestoft</t>
  </si>
  <si>
    <t>Luton South and South Bedfordshire</t>
  </si>
  <si>
    <t>Maidstone and Malling</t>
  </si>
  <si>
    <t>Manchester Rusholme</t>
  </si>
  <si>
    <t>Melksham and Devizes</t>
  </si>
  <si>
    <t>Melton and Syston</t>
  </si>
  <si>
    <t>Meriden and Solihull East</t>
  </si>
  <si>
    <t>Merthyr Tydfil and Aberdare</t>
  </si>
  <si>
    <t>Middlesbrough and Thornaby East</t>
  </si>
  <si>
    <t>Milton Keynes Central</t>
  </si>
  <si>
    <t>Monmouthshire</t>
  </si>
  <si>
    <t>Montgomeryshire and Glyndwr</t>
  </si>
  <si>
    <t>Moray West, Nairn and Strathspey</t>
  </si>
  <si>
    <t>Motherwell, Wishaw and Carluke</t>
  </si>
  <si>
    <t>Neath and Swansea East</t>
  </si>
  <si>
    <t>Newcastle upon Tyne Central and West</t>
  </si>
  <si>
    <t>Newcastle upon Tyne East and Wallsend</t>
  </si>
  <si>
    <t>Newport West and Islwyn</t>
  </si>
  <si>
    <t>Newton Aycliffe and Spennymoor</t>
  </si>
  <si>
    <t>Normanton and Hemsworth</t>
  </si>
  <si>
    <t>Northumberland North</t>
  </si>
  <si>
    <t>Nottingham North and Kimberley</t>
  </si>
  <si>
    <t>Oldham West, Chadderton and Royton</t>
  </si>
  <si>
    <t>Ossett and Denby Dale</t>
  </si>
  <si>
    <t>Peckham</t>
  </si>
  <si>
    <t>Pembrokeshire Mid and South</t>
  </si>
  <si>
    <t>Pendle and Clitheroe</t>
  </si>
  <si>
    <t>Penrith and Solway</t>
  </si>
  <si>
    <t>Perth and Kinross-shire</t>
  </si>
  <si>
    <t>Pontefract, Castleford and Knottingley</t>
  </si>
  <si>
    <t>Queen's Park and Maida Vale</t>
  </si>
  <si>
    <t>Rawmarsh and Conisbrough</t>
  </si>
  <si>
    <t>Reading Central</t>
  </si>
  <si>
    <t>Reading West and Mid Berkshire</t>
  </si>
  <si>
    <t>Rhondda and Ogmore</t>
  </si>
  <si>
    <t>Richmond and Northallerton</t>
  </si>
  <si>
    <t>Runcorn and Helsby</t>
  </si>
  <si>
    <t>Rutherglen</t>
  </si>
  <si>
    <t>Rutland and Stamford</t>
  </si>
  <si>
    <t>Salford</t>
  </si>
  <si>
    <t>Selby</t>
  </si>
  <si>
    <t>Sherwood Forest</t>
  </si>
  <si>
    <t>Shrewsbury</t>
  </si>
  <si>
    <t>Shropshire South</t>
  </si>
  <si>
    <t>Smethwick</t>
  </si>
  <si>
    <t>Solihull West and Shirley</t>
  </si>
  <si>
    <t>Somerset North East and Hanham</t>
  </si>
  <si>
    <t>Southend East and Rochford</t>
  </si>
  <si>
    <t>Southend West and Leigh</t>
  </si>
  <si>
    <t>Southgate and Wood Green</t>
  </si>
  <si>
    <t>Spen Valley</t>
  </si>
  <si>
    <t>St Neots and Mid Cambridgeshire</t>
  </si>
  <si>
    <t>Stirling and Strathallan</t>
  </si>
  <si>
    <t>Stockton West</t>
  </si>
  <si>
    <t>Stone, Great Wyrley and Penkridge</t>
  </si>
  <si>
    <t>Stratford and Bow</t>
  </si>
  <si>
    <t>Streatham and Croydon North</t>
  </si>
  <si>
    <t>Sussex Weald</t>
  </si>
  <si>
    <t>Taunton and Wellington</t>
  </si>
  <si>
    <t>Thanet East</t>
  </si>
  <si>
    <t>Tipton and Wednesbury</t>
  </si>
  <si>
    <t>Tiverton and Minehead</t>
  </si>
  <si>
    <t>Tonbridge</t>
  </si>
  <si>
    <t>Torridge and Tavistock</t>
  </si>
  <si>
    <t>Vauxhall and Camberwell Green</t>
  </si>
  <si>
    <t>Wakefield and Rothwell</t>
  </si>
  <si>
    <t>Walsall and Bloxwich</t>
  </si>
  <si>
    <t>Warwickshire North and Bedworth</t>
  </si>
  <si>
    <t>Washington and Gateshead South</t>
  </si>
  <si>
    <t>Waveney Valley</t>
  </si>
  <si>
    <t>Weald of Kent</t>
  </si>
  <si>
    <t>Wellingborough and Rushden</t>
  </si>
  <si>
    <t>Wells and Mendip Hills</t>
  </si>
  <si>
    <t>West Bromwich</t>
  </si>
  <si>
    <t>West Ham and Beckton</t>
  </si>
  <si>
    <t>Weston-super-Mare</t>
  </si>
  <si>
    <t>Wetherby and Easingwold</t>
  </si>
  <si>
    <t>Whitehaven and Workington</t>
  </si>
  <si>
    <t>Widnes and Halewood</t>
  </si>
  <si>
    <t>Wiltshire East</t>
  </si>
  <si>
    <t>Wolverhampton West</t>
  </si>
  <si>
    <t>Worsley and Eccles</t>
  </si>
  <si>
    <t>Ynys Mon (Anglesey)</t>
  </si>
  <si>
    <t>SNP/
Plaid</t>
  </si>
  <si>
    <t>Other</t>
  </si>
  <si>
    <t>Note that support fractions are given as a percentage of the estimated votes cast. The estimated turnout is shown in the 'Turnout' column.</t>
  </si>
  <si>
    <t>Weighting targets come from the 2021 census and reported election results. Weighted population total is the effective sample size (the size of the equivalent uniform sample with the same sample errors).</t>
  </si>
  <si>
    <t>Liberal Democrats</t>
  </si>
  <si>
    <t>Green Party</t>
  </si>
  <si>
    <t>turnout question are unlikely to vote.</t>
  </si>
  <si>
    <t>Our assumption for voting intention is that people who said "don't know" are</t>
  </si>
  <si>
    <t>likely to vote the same way that they did in July 2024.</t>
  </si>
  <si>
    <t>Our assumption for turnout is that people who said "don't know" for the</t>
  </si>
  <si>
    <t>Treatment of Don't Knows for Turnout and Voting Intention</t>
  </si>
  <si>
    <t>These assumptions are suggested by our analysis of polling error in July 2024.</t>
  </si>
  <si>
    <t>https://www.electoralcalculus.co.uk/blogs/ec_polls2024_20241028.html</t>
  </si>
  <si>
    <t>Vote in 2024</t>
  </si>
  <si>
    <t>HEADLINE Q2. If a general election was called tomorrow, how would you vote? [allowing for likelihood to vote and excluding don't knows and refuseds]</t>
  </si>
  <si>
    <t>Conservative</t>
  </si>
  <si>
    <t>Labour</t>
  </si>
  <si>
    <t>Don't know</t>
  </si>
  <si>
    <t>Q2. If a general election was called tomorrow, how would you vote?</t>
  </si>
  <si>
    <t>Would not vote</t>
  </si>
  <si>
    <t>Q2. If a general election was called tomorrow, how would you vote? [allowing for likelihood to vote]</t>
  </si>
  <si>
    <t>Would Not Vote</t>
  </si>
  <si>
    <t>Tables</t>
  </si>
  <si>
    <t>Tables for all respondents</t>
  </si>
  <si>
    <t>Ashton-under-Lyne</t>
  </si>
  <si>
    <t>MIN</t>
  </si>
  <si>
    <t>Dorset Mid and North Poole</t>
  </si>
  <si>
    <t>Faversham and Mid Kent</t>
  </si>
  <si>
    <t>Hull North and Cottingham</t>
  </si>
  <si>
    <t>Hull West and Haltemprice</t>
  </si>
  <si>
    <t>Middlesbrough South and East Cleveland</t>
  </si>
  <si>
    <t>South Ribble</t>
  </si>
  <si>
    <t>Suffolk Central and North Ipswich</t>
  </si>
  <si>
    <t>Caerfyrddin (Carmarthen)</t>
  </si>
  <si>
    <t>Ayr, Carrick and Cumnock</t>
  </si>
  <si>
    <t>Caithness, Sutherland and Easter Ross</t>
  </si>
  <si>
    <t>Dunbartonshire Mid</t>
  </si>
  <si>
    <t>Winner 2024</t>
  </si>
  <si>
    <t>Indep/ Other</t>
  </si>
  <si>
    <t>Note that the MRP vote share is slightly different to the vote share from classic quota-weighting on the tables tab.</t>
  </si>
  <si>
    <t>Q2. If a general election was called tomorrow, how would you vote? [allowing for likelihood to vote and don't knows]</t>
  </si>
  <si>
    <t>Religion</t>
  </si>
  <si>
    <t>Christian</t>
  </si>
  <si>
    <t>None</t>
  </si>
  <si>
    <t>Scottish National Party</t>
  </si>
  <si>
    <t>The predictions for each seat are shown in the table below.</t>
  </si>
  <si>
    <t>Predicted Winner (no TV)</t>
  </si>
  <si>
    <t>Predicted Winner (with TV)</t>
  </si>
  <si>
    <t>Predicted seat results without Tactical Voting (No TV)</t>
  </si>
  <si>
    <t>Predicted seat results with Tactical Voting (With TV)</t>
  </si>
  <si>
    <t>18-24</t>
  </si>
  <si>
    <t>25-34</t>
  </si>
  <si>
    <t>Minor Party</t>
  </si>
  <si>
    <t>Electorate figures are from the 2024 general election and are subject to subsequent population change.</t>
  </si>
  <si>
    <t>VI2026</t>
  </si>
  <si>
    <t>Restore Britain</t>
  </si>
  <si>
    <t>Restore</t>
  </si>
  <si>
    <t xml:space="preserve">Find Out Now interviewed 10,684 GB adults online from 22 September - 12 October 2026. Data were weighted to be demographically representative of all GB adults by gender, age, social grade, other demographics and past voting patterns. </t>
  </si>
  <si>
    <t>Q3 First Pref</t>
  </si>
  <si>
    <t>Q5 First Pref</t>
  </si>
  <si>
    <t>Q1. We know that many people in your area didn't vote in the last general election. How likely do you think you are to vote in the next general election on a scale from 0 to 10? (10 - certain to vote, 0 - certain not to vote)</t>
  </si>
  <si>
    <t>0   Certain Not To Vote</t>
  </si>
  <si>
    <t>1</t>
  </si>
  <si>
    <t>2</t>
  </si>
  <si>
    <t>3</t>
  </si>
  <si>
    <t>4</t>
  </si>
  <si>
    <t>5</t>
  </si>
  <si>
    <t>6</t>
  </si>
  <si>
    <t>7</t>
  </si>
  <si>
    <t>8</t>
  </si>
  <si>
    <t>9</t>
  </si>
  <si>
    <t>10   Certain To Vote</t>
  </si>
  <si>
    <t>Q3. Suppose all of the following political parties were equally likely to win your seat at a general election. Which party would you most like to win?</t>
  </si>
  <si>
    <t>Conservative Party</t>
  </si>
  <si>
    <t>Labour Party</t>
  </si>
  <si>
    <t>Reform UK</t>
  </si>
  <si>
    <t>Scottish National Party (SNP)</t>
  </si>
  <si>
    <t>I would not vote</t>
  </si>
  <si>
    <t>Q4. [Plaid-Reform] Suppose your seat is a close contest between Plaid Cymru and  Reform UK and no other party is likely to win. How would you vote in this case?</t>
  </si>
  <si>
    <t>Q5. [PREFERENCE #1] Suppose the next general election was run under a proportional representation (PR) system, where the number of seats a party wins broadly matches its share of votes._x000D_
_x000D_
Under this system, you rank parties in order of preference, so if your first choice does not win, your vote can instead go to your second choice. _x000D_
_x000D_
Please rank the parties in your order of preference (1, 2, 3, etc). Rank as many parties as you wish.</t>
  </si>
  <si>
    <t>Liberal Democrat</t>
  </si>
  <si>
    <t>Other party</t>
  </si>
  <si>
    <t>Q5. [PREFERENCE #2]</t>
  </si>
  <si>
    <t>Q5. [PREFERENCE #3]</t>
  </si>
  <si>
    <t>Q5. [PREFERENCE #4]</t>
  </si>
  <si>
    <t>Q5. [PREFERENCE #5]</t>
  </si>
  <si>
    <t>Q5. [PREFERENCE #6]</t>
  </si>
  <si>
    <t>Q5. [PREFERENCE #7]</t>
  </si>
  <si>
    <t>Q5. [PREFERENCE #8]</t>
  </si>
  <si>
    <t>Q4. [CON-LAB] Suppose your seat is a close contest between Conservative Party and Labour Party and no other party is likely to win. How would you vote in this case?</t>
  </si>
  <si>
    <t>Q4. [CON-LIB] Suppose your seat is a close contest between Conservative Party and Liberal Democrats and no other party is likely to win. How would you vote in this case?</t>
  </si>
  <si>
    <t>Q4. [CON-Reform] Suppose your seat is a close contest between Conservative Party and Reform UK and no other party is likely to win. How would you vote in this case?</t>
  </si>
  <si>
    <t>Q4. [Green-LAB] Suppose your seat is a close contest between Green Party and Labour Party and no other party is likely to win. How would you vote in this case?</t>
  </si>
  <si>
    <t>Q4. [LAB-Reform] Suppose your seat is a close contest between Labour Party and Reform UK and no other party is likely to win. How would you vote in this case?</t>
  </si>
  <si>
    <t>Q4. [LIB-Reform] Suppose your seat is a close contest between Liberal Democrats and Reform UK and no other party is likely to win. How would you vote in this case?</t>
  </si>
  <si>
    <t>Q4. [CON-SNP] Suppose your seat is a close contest between Conservative Party and Scottish National Party (SNP) and no other party is likely to win. How would you vote in this case?</t>
  </si>
  <si>
    <t>Q4. [LAB-SNP] Suppose your seat is a close contest between Labour Party and Scottish National Party (SNP) and no other party is likely to win. How would you vote in this case?</t>
  </si>
  <si>
    <t>Q4. [LIB-SNP] Suppose your seat is a close contest between Liberal Democrats and Scottish National Party (SNP) and no other party is likely to win. How would you vote in this case?</t>
  </si>
  <si>
    <t>Q4. [SNP-Reform] Suppose your seat is a close contest between Reform UK and Scottish National Party (SNP) and no other party is likely to win. How would you vote in this case?</t>
  </si>
  <si>
    <t>Predicted Seat results using Alternative Vote (AV)</t>
  </si>
  <si>
    <t>SeatName</t>
  </si>
  <si>
    <t>DiscaredVotes</t>
  </si>
  <si>
    <t>Winner Stage 1</t>
  </si>
  <si>
    <t>AV Winner</t>
  </si>
  <si>
    <t>AV Runner-Up</t>
  </si>
  <si>
    <t>Winner Votes</t>
  </si>
  <si>
    <t>Runner-Up Votes</t>
  </si>
  <si>
    <t>Additionally, regression analysis was performed on the poll sample to make predictions for the likely outcome for hypothetical multi-member PR seats.</t>
  </si>
  <si>
    <t>Aberdeeen</t>
  </si>
  <si>
    <t>Ayrshire</t>
  </si>
  <si>
    <t>Barnsley</t>
  </si>
  <si>
    <t>Basildon</t>
  </si>
  <si>
    <t>Bermondsey</t>
  </si>
  <si>
    <t>Birmingham North</t>
  </si>
  <si>
    <t>Birmingham South</t>
  </si>
  <si>
    <t>Borders</t>
  </si>
  <si>
    <t>Bournemouth</t>
  </si>
  <si>
    <t>Bradford</t>
  </si>
  <si>
    <t>Brighton</t>
  </si>
  <si>
    <t>Bristol</t>
  </si>
  <si>
    <t>Bromley</t>
  </si>
  <si>
    <t>Cardiff</t>
  </si>
  <si>
    <t>Clapham</t>
  </si>
  <si>
    <t>Clydebank</t>
  </si>
  <si>
    <t>Corby</t>
  </si>
  <si>
    <t>Coventry</t>
  </si>
  <si>
    <t>Crewe</t>
  </si>
  <si>
    <t>Croydon</t>
  </si>
  <si>
    <t>Cumbria</t>
  </si>
  <si>
    <t>Dartmoor</t>
  </si>
  <si>
    <t>Derby</t>
  </si>
  <si>
    <t>Docklands</t>
  </si>
  <si>
    <t>Doncaster</t>
  </si>
  <si>
    <t>Durham</t>
  </si>
  <si>
    <t>Edinburgh</t>
  </si>
  <si>
    <t>Enfield</t>
  </si>
  <si>
    <t>Fife</t>
  </si>
  <si>
    <t>Finchley</t>
  </si>
  <si>
    <t>Hampshire South</t>
  </si>
  <si>
    <t>Harrow</t>
  </si>
  <si>
    <t>Hastings</t>
  </si>
  <si>
    <t>Haywards Heath</t>
  </si>
  <si>
    <t>Hereford and Worcester</t>
  </si>
  <si>
    <t>High Wycombe</t>
  </si>
  <si>
    <t>Highlands and Islands</t>
  </si>
  <si>
    <t>Hounslow</t>
  </si>
  <si>
    <t>Hull</t>
  </si>
  <si>
    <t>Islington</t>
  </si>
  <si>
    <t>Kent North</t>
  </si>
  <si>
    <t>King's Lynn</t>
  </si>
  <si>
    <t>Lancaster</t>
  </si>
  <si>
    <t>Leeds</t>
  </si>
  <si>
    <t>Leicester</t>
  </si>
  <si>
    <t>Liverpool</t>
  </si>
  <si>
    <t>Luton</t>
  </si>
  <si>
    <t>Manchester South</t>
  </si>
  <si>
    <t>Manchester West</t>
  </si>
  <si>
    <t>Middlesbrough</t>
  </si>
  <si>
    <t>Milton Keynes</t>
  </si>
  <si>
    <t>Newcastle</t>
  </si>
  <si>
    <t>Newport</t>
  </si>
  <si>
    <t>Northampton</t>
  </si>
  <si>
    <t>Northumberland</t>
  </si>
  <si>
    <t>Norwich</t>
  </si>
  <si>
    <t>Nottingham</t>
  </si>
  <si>
    <t>Oldham</t>
  </si>
  <si>
    <t>Oxfordshire West</t>
  </si>
  <si>
    <t>Perth</t>
  </si>
  <si>
    <t>Plymouth</t>
  </si>
  <si>
    <t>Port Talbot</t>
  </si>
  <si>
    <t>Portsmouth</t>
  </si>
  <si>
    <t>Reading</t>
  </si>
  <si>
    <t>Redhill</t>
  </si>
  <si>
    <t>Richmond</t>
  </si>
  <si>
    <t>Sheffield</t>
  </si>
  <si>
    <t>Southampton</t>
  </si>
  <si>
    <t>Southend</t>
  </si>
  <si>
    <t>Stoke-on-Trent</t>
  </si>
  <si>
    <t>Sunderland</t>
  </si>
  <si>
    <t>Swansea</t>
  </si>
  <si>
    <t>Swindon</t>
  </si>
  <si>
    <t>Truro</t>
  </si>
  <si>
    <t>Wakefield</t>
  </si>
  <si>
    <t>Wales West</t>
  </si>
  <si>
    <t>Walsall</t>
  </si>
  <si>
    <t>Warrington</t>
  </si>
  <si>
    <t>Warwick</t>
  </si>
  <si>
    <t>Wells</t>
  </si>
  <si>
    <t>Wembley</t>
  </si>
  <si>
    <t>West Lothian</t>
  </si>
  <si>
    <t>Westminster</t>
  </si>
  <si>
    <t>Wirral</t>
  </si>
  <si>
    <t>Wolverhampton</t>
  </si>
  <si>
    <t>Woolwich</t>
  </si>
  <si>
    <t>York</t>
  </si>
  <si>
    <t>York Moors</t>
  </si>
  <si>
    <t>SNP/ Plaid</t>
  </si>
  <si>
    <t>Aberdeen North; Aberdeen South; Aberdeenshire North and Moray East; Aberdeenshire West and Kincardine; Gordon and Buchan</t>
  </si>
  <si>
    <t>Aldershot; Farnham and Bordon; Hampshire East; Hampshire North East</t>
  </si>
  <si>
    <t>Ashton-under-Lyne; Gorton and Denton; Hazel Grove; Stalybridge and Hyde; Stockport</t>
  </si>
  <si>
    <t>Ayr, Carrick and Cumnock; Ayrshire Central; Ayrshire North and Arran; Dumfries and Galloway; Kilmarnock and Loudoun</t>
  </si>
  <si>
    <t>Barnsley North; Barnsley South; Doncaster North; Normanton and Hemsworth; Pontefract, Castleford and Knottingley</t>
  </si>
  <si>
    <t>Basildon and Billericay; Basildon South and East Thurrock; Castle Point; Southend West and Leigh; Thurrock</t>
  </si>
  <si>
    <t>Bath; Bristol North East; Filton and Bradley Stoke; Thornbury and Yate</t>
  </si>
  <si>
    <t>Bermondsey and Old Southwark; Lewisham North; Lewisham West and East Dulwich; Peckham; Vauxhall and Camberwell Green</t>
  </si>
  <si>
    <t>Birmingham Erdington; Birmingham Hodge Hill and Solihull North; Birmingham Ladywood; Birmingham Perry Barr; Birmingham Yardley</t>
  </si>
  <si>
    <t>Birmingham Edgbaston; Birmingham Hall Green and Moseley; Birmingham Northfield; Birmingham Selly Oak; Smethwick</t>
  </si>
  <si>
    <t>Blackburn; Bolton North East; Bury North; Hyndburn; Rossendale and Darwen</t>
  </si>
  <si>
    <t>Berwickshire, Roxburgh and Selkirk; Dumfriesshire, Clydesdale and Tweeddale; Hamilton and Clyde Valley; Lothian East; Midlothian</t>
  </si>
  <si>
    <t>Bournemouth East; Bournemouth West; Christchurch; Dorset Mid and North Poole; Poole</t>
  </si>
  <si>
    <t>Bradford East; Bradford South; Bradford West; Keighley and Ilkley; Shipley</t>
  </si>
  <si>
    <t>Brighton Kemptown and Peacehaven; Brighton Pavilion; Hove and Portslade; Worthing East and Shoreham</t>
  </si>
  <si>
    <t>Bristol Central; Bristol East; Bristol North West; Bristol South; Somerset North</t>
  </si>
  <si>
    <t>Beckenham and Penge; Bromley and Biggin Hill; Lewisham East; Orpington</t>
  </si>
  <si>
    <t>Cambridge; Cambridgeshire South; Ely and East Cambridgeshire; St Neots and Mid Cambridgeshire; Suffolk West</t>
  </si>
  <si>
    <t>Ashford; Canterbury; Dover and Deal; Herne Bay and Sandwich; Thanet East</t>
  </si>
  <si>
    <t>Cardiff East; Cardiff North; Cardiff South and Penarth; Cardiff West; Vale of Glamorgan</t>
  </si>
  <si>
    <t>Brentwood and Ongar; Chelmsford; Epping Forest; Essex North West; Harlow</t>
  </si>
  <si>
    <t>Amber Valley; Ashfield; Bolsover; Chesterfield; Derbyshire North East</t>
  </si>
  <si>
    <t>Arundel and South Downs; Bognor Regis and Littlehampton; Chichester; Horsham; Worthing West</t>
  </si>
  <si>
    <t>Battersea; Clapham and Brixton Hill; Dulwich and West Norwood; Streatham and Croydon North; Tooting</t>
  </si>
  <si>
    <t>Dunbartonshire West; Glasgow West; Inverclyde and Renfrewshire West; Paisley and Renfrewshire North; Paisley and Renfrewshire South</t>
  </si>
  <si>
    <t>Corby and East Northamptonshire; Grantham and Bourne; Kettering; Melton and Syston; Rutland and Stamford</t>
  </si>
  <si>
    <t>Coventry East; Coventry North West; Coventry South; Meriden and Solihull East; Solihull West and Shirley</t>
  </si>
  <si>
    <t>Chester South and Eddisbury; Crewe and Nantwich; Liverpool Garston; Runcorn and Helsby; Widnes and Halewood</t>
  </si>
  <si>
    <t>Carshalton and Wallington; Croydon East; Croydon South; Croydon West; Sutton and Cheam</t>
  </si>
  <si>
    <t>Barrow and Furness; Carlisle; Penrith and Solway; Westmorland and Lonsdale; Whitehaven and Workington</t>
  </si>
  <si>
    <t>Cornwall North; Devon Central; Devon North; Newton Abbot; Torridge and Tavistock</t>
  </si>
  <si>
    <t>Derby North; Derby South; Derbyshire Dales; Derbyshire Mid; Derbyshire South; High Peak</t>
  </si>
  <si>
    <t>East Ham; Poplar and Limehouse; Stratford and Bow; West Ham and Beckton</t>
  </si>
  <si>
    <t>Doncaster Central; Rawmarsh and Conisbrough; Rother Valley; Rotherham; Sheffield South East</t>
  </si>
  <si>
    <t>Bishop Auckland; Darlington; Durham, City of; Easington; Newton Aycliffe and Spennymoor; Stockton West</t>
  </si>
  <si>
    <t>Edinburgh East and Musselburgh; Edinburgh North and Leith; Edinburgh South; Edinburgh South West; Edinburgh West</t>
  </si>
  <si>
    <t>Edmonton and Winchmore Hill; Enfield North; Southgate and Wood Green; Tottenham</t>
  </si>
  <si>
    <t>Exeter; Exmouth and Exeter East; Honiton and Sidmouth; Taunton and Wellington; Tiverton and Minehead</t>
  </si>
  <si>
    <t>Alloa and Grangemouth; Cowdenbeath and Kirkcaldy; Dunfermline and Dollar; Fife North East; Glenrothes and Mid Fife</t>
  </si>
  <si>
    <t>Chipping Barnet; Finchley and Golders Green; Hampstead and Highgate; Hendon; Hornsey and Friern Barnet</t>
  </si>
  <si>
    <t>Coatbridge and Bellshill; Cumbernauld and Kirkintilloch; Dunbartonshire Mid; Glasgow North; Glasgow North East</t>
  </si>
  <si>
    <t>East Kilbride and Strathaven; Glasgow East; Glasgow South; Glasgow South West; Renfrewshire East; Rutherglen</t>
  </si>
  <si>
    <t>Cheltenham; Cotswolds North; Gloucester; Tewkesbury</t>
  </si>
  <si>
    <t>Godalming and Ash; Guildford; Surrey Heath; Woking</t>
  </si>
  <si>
    <t>Hamble Valley; Isle of Wight East; Isle of Wight West; New Forest East; New Forest West</t>
  </si>
  <si>
    <t>Harrow East; Harrow West; Ruislip, Northwood and Pinner; Uxbridge and South Ruislip</t>
  </si>
  <si>
    <t>Bexhill and Battle; Folkestone and Hythe; Hastings and Rye; Tunbridge Wells; Weald of Kent</t>
  </si>
  <si>
    <t>East Grinstead and Uckfield; Eastbourne; Lewes; Sussex Mid; Sussex Weald</t>
  </si>
  <si>
    <t>Droitwich and Evesham; Hereford and South Herefordshire; Herefordshire North; Worcester; Worcestershire West; Wyre Forest</t>
  </si>
  <si>
    <t>Beaconsfield; Chesham and Amersham; Henley and Thame; Oxford East; Wycombe</t>
  </si>
  <si>
    <t>Argyll, Bute and South Lochaber; Caithness, Sutherland and Easter Ross; Inverness, Skye and West Ross-shire; Moray West, Nairn and Strathspey; Na h-Eileanan An Iar (Western Isles); Orkney and Shetland</t>
  </si>
  <si>
    <t>Brentford and Isleworth; Ealing Southall; Feltham and Heston; Hayes and Harlington; Twickenham</t>
  </si>
  <si>
    <t>Calder Valley; Colne Valley; Halifax; Huddersfield</t>
  </si>
  <si>
    <t>Beverley and Holderness; Bridlington and the Wolds; Goole and Pocklington; Hull East; Hull North and Cottingham</t>
  </si>
  <si>
    <t>Clacton; Colchester; Harwich and North Essex; Ipswich; Suffolk South</t>
  </si>
  <si>
    <t>Bethnal Green and Stepney; Hackney North and Stoke Newington; Hackney South and Shoreditch; Islington North; Islington South and Finsbury</t>
  </si>
  <si>
    <t>Chatham and Aylesford; Faversham and Mid Kent; Gillingham and Rainham; Rochester and Strood; Sittingbourne and Sheppey</t>
  </si>
  <si>
    <t>Bury St Edmunds and Stowmarket; Cambridgeshire North East; Norfolk Mid; Norfolk North West; Norfolk South West</t>
  </si>
  <si>
    <t>Blackpool North and Fleetwood; Blackpool South; Fylde; Lancaster and Wyre; Morecambe and Lunesdale</t>
  </si>
  <si>
    <t>Leeds Central and Headingley; Leeds North East; Leeds North West; Leeds South; Leeds West and Pudsey</t>
  </si>
  <si>
    <t>Harborough, Oadby and Wigston; Leicester East; Leicester South; Leicester West; Leicestershire South</t>
  </si>
  <si>
    <t>Boston and Skegness; Gainsborough; Lincoln; Louth and Horncastle; Sleaford and North Hykeham; South Holland and The Deepings</t>
  </si>
  <si>
    <t>Bootle; Liverpool Riverside; Liverpool Walton; Liverpool Wavertree; Liverpool West Derby</t>
  </si>
  <si>
    <t>Hinckley and Bosworth; Leicestershire Mid; Leicestershire North West; Loughborough; Rushcliffe</t>
  </si>
  <si>
    <t>Lowestoft; Norfolk South; Suffolk Central and North Ipswich; Suffolk Coastal; Waveney Valley</t>
  </si>
  <si>
    <t>Bedfordshire Mid; Dunstable and Leighton Buzzard; Hitchin; Luton North; Luton South and South Bedfordshire</t>
  </si>
  <si>
    <t>Cheadle; Cheshire Mid; Congleton; Macclesfield; Tatton</t>
  </si>
  <si>
    <t>Altrincham and Sale West; Manchester Rusholme; Manchester Withington; Stretford and Urmston; Wythenshawe and Sale East</t>
  </si>
  <si>
    <t>Bolton South and Walkden; Bury South; Manchester Central; Salford; Worsley and Eccles</t>
  </si>
  <si>
    <t>Bassetlaw; Gedling; Mansfield; Newark; Sherwood Forest</t>
  </si>
  <si>
    <t>Hartlepool; Middlesbrough and Thornaby East; Middlesbrough South and East Cleveland; Redcar; Stockton North</t>
  </si>
  <si>
    <t>Aylesbury; Buckingham and Bletchley; Buckinghamshire Mid; Milton Keynes Central; Milton Keynes North</t>
  </si>
  <si>
    <t>Basingstoke; Hampshire North West; Newbury; Reading West and Mid Berkshire</t>
  </si>
  <si>
    <t>Cramlington and Killingworth; Newcastle upon Tyne Central and West; Newcastle upon Tyne East and Wallsend; Newcastle upon Tyne North; Tynemouth</t>
  </si>
  <si>
    <t>Blaenau Gwent and Rhymney; Caerphilly; Monmouthshire; Newport East; Newport West and Islwyn; Torfaen</t>
  </si>
  <si>
    <t>Daventry; Northampton North; Northampton South; Northamptonshire South; Wellingborough and Rushden</t>
  </si>
  <si>
    <t>Blaydon and Consett; Blyth and Ashington; Durham North; Hexham; Northumberland North</t>
  </si>
  <si>
    <t>Broadland and Fakenham; Great Yarmouth; Norfolk North; Norwich North; Norwich South</t>
  </si>
  <si>
    <t>Broxtowe; Erewash; Nottingham East; Nottingham North and Kimberley; Nottingham South</t>
  </si>
  <si>
    <t>Nuneaton; Rugby; Sutton Coldfield; Tamworth; Warwickshire North and Bedworth</t>
  </si>
  <si>
    <t>Blackley and Middleton South; Heywood and Middleton North; Oldham East and Saddleworth; Oldham West, Chadderton and Royton; Rochdale</t>
  </si>
  <si>
    <t>Banbury; Bicester and Woodstock; Didcot and Wantage; Oxford West and Abingdon; Witney</t>
  </si>
  <si>
    <t>Angus and Perthshire Glens; Arbroath and Broughty Ferry; Dundee Central; Perth and Kinross-shire; Stirling and Strathallan</t>
  </si>
  <si>
    <t>Bedford; Bedfordshire North; Cambridgeshire North West; Huntingdon; Peterborough</t>
  </si>
  <si>
    <t>Devon South; Devon South West; Plymouth Moor View; Plymouth Sutton and Devonport; Torbay</t>
  </si>
  <si>
    <t>Aberafan Maesteg; Bridgend; Merthyr Tydfil and Aberdare; Pontypridd; Rhondda and Ogmore</t>
  </si>
  <si>
    <t>Fareham and Waterlooville; Gosport; Havant; Portsmouth North; Portsmouth South</t>
  </si>
  <si>
    <t>Burnley; Pendle and Clitheroe; Preston; Ribble Valley</t>
  </si>
  <si>
    <t>Bracknell; Earley and Woodley; Maidenhead; Reading Central; Wokingham</t>
  </si>
  <si>
    <t>Crawley; Dorking and Horley; Epsom and Ewell; Reigate; Surrey East</t>
  </si>
  <si>
    <t>Kingston and Surbiton; Mitcham and Morden; Putney; Richmond Park; Wimbledon</t>
  </si>
  <si>
    <t>Barking; Dagenham and Rainham; Hornchurch and Upminster; Ilford South; Romford</t>
  </si>
  <si>
    <t>Chippenham; Melksham and Devizes; Salisbury; Wiltshire East; Wiltshire South West</t>
  </si>
  <si>
    <t>Brigg and Immingham; Doncaster East and the Isle of Axholme; Great Grimsby and Cleethorpes; Hull West and Haltemprice; Scunthorpe</t>
  </si>
  <si>
    <t>Dartford; Gravesham; Maidstone and Malling; Sevenoaks; Tonbridge</t>
  </si>
  <si>
    <t>Penistone and Stocksbridge; Sheffield Brightside and Hillsborough; Sheffield Central; Sheffield Hallam; Sheffield Heeley</t>
  </si>
  <si>
    <t>Shrewsbury; Shropshire North; Shropshire South; Telford; Wrekin, The</t>
  </si>
  <si>
    <t>Eastleigh; Romsey and Southampton North; Southampton Itchen; Southampton Test; Winchester</t>
  </si>
  <si>
    <t>Braintree; Maldon; Rayleigh and Wickford; Southend East and Rochford; Witham</t>
  </si>
  <si>
    <t>Chorley; Lancashire West; Sefton Central; South Ribble; Southport</t>
  </si>
  <si>
    <t>Cannock Chase; Lichfield; Stafford; Stone, Great Wyrley and Penkridge; Wolverhampton North East</t>
  </si>
  <si>
    <t>Broxbourne; Hertford and Stortford; Hertfordshire North East; Stevenage; Welwyn Hatfield</t>
  </si>
  <si>
    <t>Burton and Uttoxeter; Newcastle-under-Lyme; Staffordshire Moorlands; Stoke-on-Trent Central; Stoke-on-Trent North; Stoke-on-Trent South</t>
  </si>
  <si>
    <t>Gateshead Central and Whickham; Houghton and Sunderland South; Jarrow and Gateshead East; South Shields; Sunderland Central; Washington and Gateshead South</t>
  </si>
  <si>
    <t>Brecon, Radnor and Cwm Tawe; Gower; Llanelli; Neath and Swansea East; Swansea West</t>
  </si>
  <si>
    <t>Cotswolds South; Forest of Dean; Stroud; Swindon North; Swindon South</t>
  </si>
  <si>
    <t>Camborne and Redruth; Cornwall South East; St Austell and Newquay; St Ives; Truro and Falmouth</t>
  </si>
  <si>
    <t>Dewsbury and Batley; Leeds South West and Morley; Ossett and Denby Dale; Spen Valley; Wakefield and Rothwell</t>
  </si>
  <si>
    <t>Caerfyrddin (Carmarthen); Ceredigion Preseli; Dwyfor Meirionnydd; Montgomeryshire and Glyndwr; Pembrokeshire Mid and South; Ynys Mon (Anglesey)</t>
  </si>
  <si>
    <t>Aldridge-Brownhills; Tipton and Wednesbury; Walsall and Bloxwich; West Bromwich; Wolverhampton South East</t>
  </si>
  <si>
    <t>Chingford and Woodford Green; Ilford North; Leyton and Wanstead; Walthamstow</t>
  </si>
  <si>
    <t>Knowsley; St Helens North; St Helens South and Whiston; Warrington North; Warrington South</t>
  </si>
  <si>
    <t>Bromsgrove; Kenilworth and Southam; Redditch; Stratford-on-Avon; Warwick and Leamington</t>
  </si>
  <si>
    <t>Harpenden and Berkhamsted; Hemel Hempstead; Hertfordshire South West; Hertsmere; St Albans; Watford</t>
  </si>
  <si>
    <t>Bridgwater; Frome and East Somerset; Somerset North East and Hanham; Wells and Mendip Hills; Weston-super-Mare</t>
  </si>
  <si>
    <t>Brent East; Brent West; Ealing Central and Acton; Ealing North; Hammersmith and Chiswick</t>
  </si>
  <si>
    <t>Airdrie and Shotts; Bathgate and Linlithgow; Falkirk; Livingston; Motherwell, Wishaw and Carluke</t>
  </si>
  <si>
    <t>Chelsea and Fulham; Cities of London and Westminster; Holborn and St Pancras; Kensington and Bayswater; Queen's Park and Maida Vale</t>
  </si>
  <si>
    <t>Bolton West; Leigh and Atherton; Makerfield; Wigan</t>
  </si>
  <si>
    <t>Esher and Walton; Runnymede and Weybridge; Slough; Spelthorne; Windsor</t>
  </si>
  <si>
    <t>Birkenhead; Chester North and Neston; Ellesmere Port and Bromborough; Wallasey; Wirral West</t>
  </si>
  <si>
    <t>Dudley; Halesowen; Kingswinford and South Staffordshire; Stourbridge; Wolverhampton West</t>
  </si>
  <si>
    <t>Bexleyheath and Crayford; Eltham and Chislehurst; Erith and Thamesmead; Greenwich and Woolwich; Old Bexley and Sidcup</t>
  </si>
  <si>
    <t>Alyn and Deeside; Bangor Aberconwy; Clwyd East; Clwyd North; Wrexham</t>
  </si>
  <si>
    <t>Dorset North; Dorset South; Dorset West; Glastonbury and Somerton; Yeovil</t>
  </si>
  <si>
    <t>Leeds East; Selby; Wetherby and Easingwold; York Central; York Outer</t>
  </si>
  <si>
    <t>Harrogate and Knaresborough; Richmond and Northallerton; Scarborough and Whitby; Skipton and Ripon; Thirsk and Malton</t>
  </si>
  <si>
    <t>CON Seats</t>
  </si>
  <si>
    <t>LAB Seats</t>
  </si>
  <si>
    <t>LIB Seats</t>
  </si>
  <si>
    <t>Reform Seats</t>
  </si>
  <si>
    <t>Green Seats</t>
  </si>
  <si>
    <t>Restore Seats</t>
  </si>
  <si>
    <t>SNP/Plaid Seats</t>
  </si>
  <si>
    <t>Other Seats</t>
  </si>
  <si>
    <t>Constituent Existing Constituencies</t>
  </si>
  <si>
    <t>PR</t>
  </si>
  <si>
    <t>List of hypothetical seat predictions from Proportional Representation</t>
  </si>
  <si>
    <t>Note that votes are given as predicted votes cast.</t>
  </si>
  <si>
    <t>The predictions for each multi-member seat are shown in the table below.</t>
  </si>
  <si>
    <t>Multi-Member Seat</t>
  </si>
  <si>
    <t>Predicted multi-member seat results with Closed List Proportional Representation (PR)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</si>
</sst>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Red]\-#,##0"/>
  </numFmts>
  <fonts count="4" x14ac:knownFonts="1">
    <font>
      <sz val="10"/>
      <color theme="1"/>
      <name val="Arial"/>
      <family val="2"/>
    </font>
    <font>
      <u/>
      <sz val="10"/>
      <color theme="10"/>
      <name val="Arial"/>
      <family val="2"/>
    </font>
    <font>
      <sz val="10"/>
      <color theme="1"/>
      <name val="Rubik Light"/>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6">
    <xf numFmtId="0" fontId="0" fillId="0" borderId="0" xfId="0"/>
    <xf numFmtId="0" fontId="2" fillId="2" borderId="0" xfId="0" applyFont="1" applyFill="1"/>
    <xf numFmtId="0" fontId="2" fillId="0" borderId="0" xfId="0" applyFont="1"/>
    <xf numFmtId="0" fontId="3" fillId="0" borderId="0" xfId="0" applyFont="1"/>
    <xf numFmtId="0" fontId="0" fillId="0" borderId="0" xfId="0" quotePrefix="1" applyAlignment="1">
      <alignment horizontal="left"/>
    </xf>
    <xf numFmtId="0" fontId="3" fillId="0" borderId="0" xfId="0" quotePrefix="1" applyFont="1" applyAlignment="1">
      <alignment horizontal="left"/>
    </xf>
    <xf numFmtId="0" fontId="3" fillId="3" borderId="0" xfId="0" applyFont="1" applyFill="1"/>
    <xf numFmtId="0" fontId="0" fillId="3" borderId="0" xfId="0" applyFill="1"/>
    <xf numFmtId="0" fontId="0" fillId="0" borderId="0" xfId="0" applyAlignment="1">
      <alignment horizontal="left"/>
    </xf>
    <xf numFmtId="0" fontId="3" fillId="3" borderId="0" xfId="0" quotePrefix="1" applyFont="1" applyFill="1" applyAlignment="1">
      <alignment horizontal="left"/>
    </xf>
    <xf numFmtId="0" fontId="1" fillId="0" borderId="0" xfId="1" quotePrefix="1" applyAlignment="1">
      <alignment horizontal="left"/>
    </xf>
    <xf numFmtId="0" fontId="0" fillId="2" borderId="0" xfId="0" applyFill="1"/>
    <xf numFmtId="0" fontId="1" fillId="0" borderId="0" xfId="1"/>
    <xf numFmtId="38" fontId="0" fillId="0" borderId="0" xfId="0" applyNumberFormat="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38" fontId="0" fillId="0" borderId="0" xfId="0" applyNumberFormat="1"/>
    <xf numFmtId="164" fontId="0" fillId="0" borderId="0" xfId="0" applyNumberFormat="1"/>
    <xf numFmtId="9" fontId="3" fillId="0" borderId="0" xfId="0" applyNumberFormat="1" applyFont="1" applyAlignment="1">
      <alignment horizontal="center"/>
    </xf>
    <xf numFmtId="38" fontId="3"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164" fontId="0" fillId="4" borderId="0" xfId="0" quotePrefix="1" applyNumberFormat="1" applyFill="1" applyAlignment="1">
      <alignment horizontal="center"/>
    </xf>
    <xf numFmtId="164" fontId="0" fillId="0" borderId="7" xfId="0" applyNumberFormat="1" applyBorder="1" applyAlignment="1">
      <alignment horizontal="center"/>
    </xf>
    <xf numFmtId="164" fontId="0" fillId="0" borderId="0" xfId="0" applyNumberFormat="1" applyBorder="1" applyAlignment="1">
      <alignment horizontal="center"/>
    </xf>
    <xf numFmtId="164" fontId="0" fillId="0" borderId="12" xfId="0" applyNumberFormat="1" applyBorder="1" applyAlignment="1">
      <alignment horizontal="center"/>
    </xf>
    <xf numFmtId="164" fontId="0" fillId="0" borderId="8" xfId="0" applyNumberFormat="1" applyBorder="1" applyAlignment="1">
      <alignment horizontal="center"/>
    </xf>
    <xf numFmtId="164" fontId="0" fillId="0" borderId="14" xfId="0" applyNumberFormat="1" applyBorder="1" applyAlignment="1">
      <alignment horizontal="center"/>
    </xf>
    <xf numFmtId="0" fontId="0" fillId="0" borderId="0" xfId="0" applyBorder="1"/>
    <xf numFmtId="0" fontId="0" fillId="0" borderId="0" xfId="0" applyAlignment="1">
      <alignment horizontal="center"/>
    </xf>
    <xf numFmtId="0" fontId="0" fillId="0" borderId="14" xfId="0" applyBorder="1"/>
    <xf numFmtId="0" fontId="0" fillId="0" borderId="7" xfId="0" applyBorder="1"/>
    <xf numFmtId="0" fontId="0" fillId="0" borderId="8" xfId="0" applyBorder="1"/>
    <xf numFmtId="164" fontId="0" fillId="0" borderId="0" xfId="0" applyNumberFormat="1" applyAlignment="1">
      <alignment horizontal="left"/>
    </xf>
    <xf numFmtId="0" fontId="0" fillId="0" borderId="9" xfId="0" applyBorder="1" applyAlignment="1">
      <alignment horizontal="center"/>
    </xf>
    <xf numFmtId="164" fontId="0" fillId="0" borderId="13"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9" xfId="0" applyNumberFormat="1" applyBorder="1" applyAlignment="1">
      <alignment horizontal="center"/>
    </xf>
    <xf numFmtId="38" fontId="0" fillId="0" borderId="13" xfId="0" applyNumberFormat="1" applyBorder="1" applyAlignment="1">
      <alignment horizontal="center"/>
    </xf>
    <xf numFmtId="38" fontId="0" fillId="0" borderId="10" xfId="0" applyNumberFormat="1" applyBorder="1" applyAlignment="1">
      <alignment horizontal="center"/>
    </xf>
    <xf numFmtId="38" fontId="0" fillId="0" borderId="11" xfId="0" applyNumberFormat="1" applyBorder="1" applyAlignment="1">
      <alignment horizontal="center"/>
    </xf>
    <xf numFmtId="38" fontId="0" fillId="0" borderId="9" xfId="0" applyNumberFormat="1" applyBorder="1" applyAlignment="1">
      <alignment horizontal="center"/>
    </xf>
    <xf numFmtId="38" fontId="0" fillId="0" borderId="12" xfId="0" applyNumberFormat="1" applyBorder="1" applyAlignment="1">
      <alignment horizontal="center"/>
    </xf>
    <xf numFmtId="164" fontId="0" fillId="0" borderId="2" xfId="0" applyNumberFormat="1" applyBorder="1" applyAlignment="1">
      <alignment horizontal="center"/>
    </xf>
    <xf numFmtId="0" fontId="0" fillId="0" borderId="0" xfId="0" applyNumberFormat="1"/>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12" xfId="0" applyBorder="1" applyAlignment="1">
      <alignment horizontal="center" vertical="center" wrapText="1"/>
    </xf>
    <xf numFmtId="164" fontId="0" fillId="0" borderId="12" xfId="0" applyNumberFormat="1" applyBorder="1" applyAlignment="1">
      <alignment horizontal="left" vertical="top" wrapText="1"/>
    </xf>
    <xf numFmtId="164" fontId="0" fillId="0" borderId="14" xfId="0" applyNumberFormat="1" applyBorder="1" applyAlignment="1">
      <alignment horizontal="left" vertical="top" wrapText="1"/>
    </xf>
    <xf numFmtId="164" fontId="0" fillId="0" borderId="13" xfId="0" applyNumberFormat="1" applyBorder="1" applyAlignment="1">
      <alignment horizontal="left" vertical="top" wrapText="1"/>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0" fontId="0" fillId="0" borderId="8" xfId="0" applyBorder="1" applyAlignment="1">
      <alignment horizontal="center"/>
    </xf>
    <xf numFmtId="0" fontId="0" fillId="0" borderId="7" xfId="0" applyBorder="1" applyAlignment="1">
      <alignment horizontal="center"/>
    </xf>
    <xf numFmtId="0" fontId="0" fillId="0" borderId="14" xfId="0" applyBorder="1" applyAlignment="1">
      <alignment horizontal="center" vertical="center" wrapText="1"/>
    </xf>
    <xf numFmtId="0" fontId="0" fillId="0" borderId="0" xfId="0" applyBorder="1" applyAlignment="1">
      <alignment horizontal="center"/>
    </xf>
    <xf numFmtId="38" fontId="0" fillId="0" borderId="4" xfId="0" applyNumberFormat="1" applyBorder="1" applyAlignment="1">
      <alignment horizontal="center"/>
    </xf>
    <xf numFmtId="38" fontId="0" fillId="0" borderId="5" xfId="0" applyNumberFormat="1" applyBorder="1" applyAlignment="1">
      <alignment horizontal="center"/>
    </xf>
    <xf numFmtId="38" fontId="0" fillId="0" borderId="6" xfId="0" applyNumberFormat="1" applyBorder="1" applyAlignment="1">
      <alignment horizontal="center"/>
    </xf>
    <xf numFmtId="0" fontId="0" fillId="0" borderId="12" xfId="0" quotePrefix="1" applyBorder="1" applyAlignment="1">
      <alignment horizontal="left" vertical="top" wrapText="1"/>
    </xf>
    <xf numFmtId="165" fontId="0" fillId="0" borderId="0" xfId="0" applyNumberFormat="1" applyAlignment="1">
      <alignment horizontal="center"/>
    </xf>
    <xf numFmtId="165" fontId="0" fillId="0" borderId="0" xfId="0" applyNumberFormat="1"/>
    <xf numFmtId="0" fontId="3" fillId="0" borderId="0" xfId="0" quotePrefix="1" applyFont="1" applyAlignment="1">
      <alignment horizontal="left" vertical="center" wrapText="1"/>
    </xf>
    <xf numFmtId="0" fontId="0" fillId="2" borderId="0" xfId="0" applyFill="1" applyAlignment="1">
      <alignment horizontal="center"/>
    </xf>
    <xf numFmtId="0" fontId="0" fillId="3" borderId="0" xfId="0" applyFill="1" applyAlignment="1">
      <alignment horizontal="center"/>
    </xf>
  </cellXfs>
  <cellStyles count="2">
    <cellStyle name="Hyperlink" xfId="1" builtinId="8"/>
    <cellStyle name="Normal" xfId="0" builtinId="0"/>
  </cellStyles>
  <dxfs count="80">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3</xdr:row>
      <xdr:rowOff>49</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3</xdr:col>
      <xdr:colOff>3124200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419682</xdr:colOff>
      <xdr:row>3</xdr:row>
      <xdr:rowOff>49</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5</xdr:col>
      <xdr:colOff>229182</xdr:colOff>
      <xdr:row>3</xdr:row>
      <xdr:rowOff>49</xdr:rowOff>
    </xdr:to>
    <xdr:pic>
      <xdr:nvPicPr>
        <xdr:cNvPr id="2" name="Picture 1">
          <a:extLst>
            <a:ext uri="{FF2B5EF4-FFF2-40B4-BE49-F238E27FC236}">
              <a16:creationId xmlns:a16="http://schemas.microsoft.com/office/drawing/2014/main" id="{72948FE6-EB3B-48AA-B3CA-7D9D57C261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ElCalc\election\Analysis\PLMR\Jul2026\VIJul26_Analysis.xlsm" TargetMode="External"/><Relationship Id="rId1" Type="http://schemas.openxmlformats.org/officeDocument/2006/relationships/externalLinkPath" Target="/ElCalc/election/Analysis/PLMR/Jul2026/VIJul26_Analys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Question"/>
      <sheetName val="Scotland"/>
      <sheetName val="Tables"/>
      <sheetName val="Chunks"/>
      <sheetName val="Tests"/>
      <sheetName val="Static"/>
    </sheetNames>
    <sheetDataSet>
      <sheetData sheetId="0"/>
      <sheetData sheetId="1"/>
      <sheetData sheetId="2"/>
      <sheetData sheetId="3"/>
      <sheetData sheetId="4"/>
      <sheetData sheetId="5"/>
      <sheetData sheetId="6">
        <row r="15">
          <cell r="BE15">
            <v>0</v>
          </cell>
          <cell r="BK15" t="str">
            <v>Great Yarmouth</v>
          </cell>
          <cell r="BL15" t="str">
            <v>Restore</v>
          </cell>
          <cell r="BM15">
            <v>0.2</v>
          </cell>
          <cell r="BN15">
            <v>1</v>
          </cell>
        </row>
        <row r="16">
          <cell r="BE16">
            <v>0</v>
          </cell>
          <cell r="BK16" t="str">
            <v>Great Yarmouth</v>
          </cell>
          <cell r="BL16" t="str">
            <v>Reform</v>
          </cell>
          <cell r="BM16">
            <v>-0.2</v>
          </cell>
          <cell r="BN16">
            <v>1</v>
          </cell>
        </row>
        <row r="17">
          <cell r="BE17">
            <v>1</v>
          </cell>
        </row>
        <row r="18">
          <cell r="BE18">
            <v>0</v>
          </cell>
        </row>
        <row r="19">
          <cell r="BE19">
            <v>0</v>
          </cell>
        </row>
        <row r="20">
          <cell r="BE20">
            <v>1</v>
          </cell>
        </row>
        <row r="21">
          <cell r="BE21">
            <v>0</v>
          </cell>
        </row>
        <row r="22">
          <cell r="BE22">
            <v>1</v>
          </cell>
        </row>
        <row r="23">
          <cell r="BE23">
            <v>0.81645569620253167</v>
          </cell>
        </row>
        <row r="24">
          <cell r="BE24">
            <v>0</v>
          </cell>
        </row>
        <row r="25">
          <cell r="BE25">
            <v>0.74853556485355643</v>
          </cell>
        </row>
        <row r="26">
          <cell r="BE26">
            <v>0</v>
          </cell>
        </row>
        <row r="27">
          <cell r="BE27">
            <v>0</v>
          </cell>
        </row>
        <row r="28">
          <cell r="BE28">
            <v>0</v>
          </cell>
        </row>
        <row r="29">
          <cell r="BE29">
            <v>0</v>
          </cell>
        </row>
        <row r="30">
          <cell r="BE30">
            <v>0</v>
          </cell>
        </row>
        <row r="31">
          <cell r="BE31">
            <v>0</v>
          </cell>
        </row>
        <row r="32">
          <cell r="BE32">
            <v>0</v>
          </cell>
        </row>
        <row r="33">
          <cell r="BE33">
            <v>0.1058444546709618</v>
          </cell>
        </row>
        <row r="34">
          <cell r="BE34">
            <v>0.39446640316205533</v>
          </cell>
        </row>
        <row r="35">
          <cell r="BE35">
            <v>0</v>
          </cell>
        </row>
        <row r="36">
          <cell r="BE36">
            <v>0</v>
          </cell>
        </row>
        <row r="37">
          <cell r="BE37">
            <v>0.4085315832649713</v>
          </cell>
        </row>
        <row r="38">
          <cell r="BE38">
            <v>0</v>
          </cell>
        </row>
        <row r="39">
          <cell r="BE39">
            <v>0</v>
          </cell>
        </row>
        <row r="40">
          <cell r="BE40">
            <v>0</v>
          </cell>
        </row>
        <row r="41">
          <cell r="BE41">
            <v>0.90496209949678319</v>
          </cell>
        </row>
        <row r="42">
          <cell r="BE42">
            <v>0</v>
          </cell>
        </row>
        <row r="43">
          <cell r="BE43">
            <v>0</v>
          </cell>
        </row>
        <row r="44">
          <cell r="BE44">
            <v>0</v>
          </cell>
        </row>
        <row r="45">
          <cell r="BE45">
            <v>0</v>
          </cell>
        </row>
        <row r="46">
          <cell r="BE46">
            <v>0</v>
          </cell>
        </row>
        <row r="47">
          <cell r="BE47">
            <v>0</v>
          </cell>
        </row>
        <row r="48">
          <cell r="BE48">
            <v>0</v>
          </cell>
        </row>
        <row r="49">
          <cell r="BE49">
            <v>0.50890694028787231</v>
          </cell>
        </row>
        <row r="50">
          <cell r="BE50">
            <v>1</v>
          </cell>
        </row>
        <row r="51">
          <cell r="BE51">
            <v>1</v>
          </cell>
        </row>
        <row r="52">
          <cell r="BE52">
            <v>0</v>
          </cell>
        </row>
        <row r="53">
          <cell r="BE53">
            <v>0.93256221521205751</v>
          </cell>
        </row>
        <row r="54">
          <cell r="BE54">
            <v>0</v>
          </cell>
        </row>
        <row r="55">
          <cell r="BE55">
            <v>1</v>
          </cell>
        </row>
        <row r="56">
          <cell r="BE56">
            <v>0</v>
          </cell>
        </row>
        <row r="57">
          <cell r="BE57">
            <v>0.58181214736143383</v>
          </cell>
        </row>
        <row r="58">
          <cell r="BE58">
            <v>0</v>
          </cell>
        </row>
        <row r="59">
          <cell r="BE59">
            <v>0</v>
          </cell>
        </row>
        <row r="60">
          <cell r="BE60">
            <v>0</v>
          </cell>
        </row>
        <row r="61">
          <cell r="BE61">
            <v>0</v>
          </cell>
        </row>
        <row r="62">
          <cell r="BE62">
            <v>0</v>
          </cell>
        </row>
        <row r="63">
          <cell r="BE63">
            <v>0</v>
          </cell>
        </row>
        <row r="64">
          <cell r="BE64">
            <v>0</v>
          </cell>
        </row>
        <row r="65">
          <cell r="BE65">
            <v>0.70950533462657617</v>
          </cell>
        </row>
        <row r="66">
          <cell r="BE66">
            <v>0.91519780650215432</v>
          </cell>
        </row>
        <row r="67">
          <cell r="BE67">
            <v>0</v>
          </cell>
        </row>
        <row r="68">
          <cell r="BE68">
            <v>1</v>
          </cell>
        </row>
        <row r="69">
          <cell r="BE69">
            <v>0</v>
          </cell>
        </row>
        <row r="70">
          <cell r="BE70">
            <v>0</v>
          </cell>
        </row>
        <row r="71">
          <cell r="BE71">
            <v>0</v>
          </cell>
        </row>
        <row r="72">
          <cell r="BE72">
            <v>0</v>
          </cell>
        </row>
        <row r="73">
          <cell r="BE73">
            <v>0.7727405959941378</v>
          </cell>
        </row>
        <row r="74">
          <cell r="BE74">
            <v>0.1116430903155604</v>
          </cell>
        </row>
        <row r="75">
          <cell r="BE75">
            <v>0.73949523425963215</v>
          </cell>
        </row>
        <row r="76">
          <cell r="BE76">
            <v>0</v>
          </cell>
        </row>
        <row r="77">
          <cell r="BE77">
            <v>0.28271969900564364</v>
          </cell>
        </row>
        <row r="78">
          <cell r="BE78">
            <v>1</v>
          </cell>
        </row>
        <row r="79">
          <cell r="BE79">
            <v>0.84962871287128716</v>
          </cell>
        </row>
        <row r="80">
          <cell r="BE80">
            <v>0</v>
          </cell>
        </row>
        <row r="81">
          <cell r="BE81">
            <v>0.33466135458167329</v>
          </cell>
        </row>
        <row r="82">
          <cell r="BE82">
            <v>0</v>
          </cell>
        </row>
        <row r="83">
          <cell r="BE83">
            <v>0</v>
          </cell>
        </row>
        <row r="84">
          <cell r="BE84">
            <v>0</v>
          </cell>
        </row>
        <row r="85">
          <cell r="BE85">
            <v>0</v>
          </cell>
        </row>
        <row r="86">
          <cell r="BE86">
            <v>0</v>
          </cell>
        </row>
        <row r="87">
          <cell r="BE87">
            <v>0</v>
          </cell>
        </row>
        <row r="88">
          <cell r="BE88">
            <v>0</v>
          </cell>
        </row>
        <row r="89">
          <cell r="BE89">
            <v>0</v>
          </cell>
        </row>
        <row r="90">
          <cell r="BE90">
            <v>0</v>
          </cell>
        </row>
        <row r="91">
          <cell r="BE91">
            <v>0</v>
          </cell>
        </row>
        <row r="92">
          <cell r="BE92">
            <v>0</v>
          </cell>
        </row>
        <row r="93">
          <cell r="BE93">
            <v>8.4457478005865103E-2</v>
          </cell>
        </row>
        <row r="94">
          <cell r="BE94">
            <v>0</v>
          </cell>
        </row>
        <row r="95">
          <cell r="BE95">
            <v>0.27285513361462727</v>
          </cell>
        </row>
        <row r="96">
          <cell r="BE96">
            <v>0</v>
          </cell>
        </row>
        <row r="97">
          <cell r="BE97">
            <v>0</v>
          </cell>
        </row>
        <row r="98">
          <cell r="BE98">
            <v>0</v>
          </cell>
        </row>
        <row r="99">
          <cell r="BE99">
            <v>1</v>
          </cell>
        </row>
        <row r="100">
          <cell r="BE100">
            <v>0.69330922242314652</v>
          </cell>
        </row>
        <row r="101">
          <cell r="BE101">
            <v>0.6</v>
          </cell>
        </row>
        <row r="102">
          <cell r="BE102">
            <v>0</v>
          </cell>
        </row>
        <row r="103">
          <cell r="BE103">
            <v>0</v>
          </cell>
        </row>
        <row r="104">
          <cell r="BE104">
            <v>0</v>
          </cell>
        </row>
        <row r="105">
          <cell r="BE105">
            <v>0.46732186732186731</v>
          </cell>
        </row>
        <row r="106">
          <cell r="BE106">
            <v>0.16550522648083624</v>
          </cell>
        </row>
        <row r="107">
          <cell r="BE107">
            <v>0</v>
          </cell>
        </row>
        <row r="108">
          <cell r="BE108">
            <v>0</v>
          </cell>
        </row>
        <row r="109">
          <cell r="BE109">
            <v>0</v>
          </cell>
        </row>
        <row r="110">
          <cell r="BE110">
            <v>0</v>
          </cell>
        </row>
        <row r="111">
          <cell r="BE111">
            <v>0</v>
          </cell>
        </row>
        <row r="112">
          <cell r="BE112">
            <v>0.58256274768824301</v>
          </cell>
        </row>
        <row r="113">
          <cell r="BE113">
            <v>0</v>
          </cell>
        </row>
        <row r="114">
          <cell r="BE114">
            <v>0.42659974905897113</v>
          </cell>
        </row>
        <row r="115">
          <cell r="BE115">
            <v>0.88537117903930129</v>
          </cell>
        </row>
        <row r="116">
          <cell r="BE116">
            <v>0.17766497461928935</v>
          </cell>
        </row>
        <row r="117">
          <cell r="BE117">
            <v>0.89220563847429524</v>
          </cell>
        </row>
        <row r="118">
          <cell r="BE118">
            <v>0</v>
          </cell>
        </row>
        <row r="119">
          <cell r="BE119">
            <v>0.80762564991334485</v>
          </cell>
        </row>
        <row r="120">
          <cell r="BE120">
            <v>0</v>
          </cell>
        </row>
        <row r="121">
          <cell r="BE121">
            <v>0</v>
          </cell>
        </row>
        <row r="122">
          <cell r="BE122">
            <v>0</v>
          </cell>
        </row>
        <row r="123">
          <cell r="BE123">
            <v>0.40589198036006546</v>
          </cell>
        </row>
        <row r="124">
          <cell r="BE124">
            <v>0</v>
          </cell>
        </row>
        <row r="125">
          <cell r="BE125">
            <v>1</v>
          </cell>
        </row>
        <row r="126">
          <cell r="BE126">
            <v>0</v>
          </cell>
        </row>
        <row r="127">
          <cell r="BE127">
            <v>0</v>
          </cell>
        </row>
        <row r="128">
          <cell r="BE128">
            <v>0</v>
          </cell>
        </row>
        <row r="129">
          <cell r="BE129">
            <v>0</v>
          </cell>
        </row>
        <row r="130">
          <cell r="BE130">
            <v>0.52377521613832856</v>
          </cell>
        </row>
        <row r="131">
          <cell r="BE131">
            <v>0</v>
          </cell>
        </row>
        <row r="132">
          <cell r="BE132">
            <v>0</v>
          </cell>
        </row>
        <row r="133">
          <cell r="BE133">
            <v>0</v>
          </cell>
        </row>
        <row r="134">
          <cell r="BE134">
            <v>0</v>
          </cell>
        </row>
        <row r="135">
          <cell r="BE135">
            <v>0</v>
          </cell>
        </row>
        <row r="136">
          <cell r="BE136">
            <v>0</v>
          </cell>
        </row>
        <row r="137">
          <cell r="BE137">
            <v>0</v>
          </cell>
        </row>
        <row r="138">
          <cell r="BE138">
            <v>0</v>
          </cell>
        </row>
        <row r="139">
          <cell r="BE139">
            <v>0</v>
          </cell>
        </row>
        <row r="140">
          <cell r="BE140">
            <v>0</v>
          </cell>
        </row>
        <row r="141">
          <cell r="BE141">
            <v>0.5630482456140351</v>
          </cell>
        </row>
        <row r="142">
          <cell r="BE142">
            <v>0</v>
          </cell>
        </row>
        <row r="143">
          <cell r="BE143">
            <v>0.48411214953271026</v>
          </cell>
        </row>
        <row r="144">
          <cell r="BE144">
            <v>0</v>
          </cell>
        </row>
        <row r="145">
          <cell r="BE145">
            <v>0.89214232765011114</v>
          </cell>
        </row>
        <row r="146">
          <cell r="BE146">
            <v>0.30800990916597853</v>
          </cell>
        </row>
        <row r="147">
          <cell r="BE147">
            <v>0</v>
          </cell>
        </row>
        <row r="148">
          <cell r="BE148">
            <v>0.77961783439490451</v>
          </cell>
        </row>
        <row r="149">
          <cell r="BE149">
            <v>0.48559670781893005</v>
          </cell>
        </row>
        <row r="150">
          <cell r="BE150">
            <v>0</v>
          </cell>
        </row>
        <row r="151">
          <cell r="BE151">
            <v>0</v>
          </cell>
        </row>
        <row r="152">
          <cell r="BE152">
            <v>0</v>
          </cell>
        </row>
        <row r="153">
          <cell r="BE153">
            <v>0</v>
          </cell>
        </row>
        <row r="154">
          <cell r="BE154">
            <v>0</v>
          </cell>
        </row>
        <row r="155">
          <cell r="BE155">
            <v>0.94688011642714209</v>
          </cell>
        </row>
        <row r="156">
          <cell r="BE156">
            <v>0</v>
          </cell>
        </row>
        <row r="157">
          <cell r="BE157">
            <v>0.32258064516129031</v>
          </cell>
        </row>
        <row r="158">
          <cell r="BE158">
            <v>0</v>
          </cell>
        </row>
        <row r="159">
          <cell r="BE159">
            <v>0</v>
          </cell>
        </row>
        <row r="160">
          <cell r="BE160">
            <v>0</v>
          </cell>
        </row>
        <row r="161">
          <cell r="BE161">
            <v>0</v>
          </cell>
        </row>
        <row r="162">
          <cell r="BE162">
            <v>0</v>
          </cell>
        </row>
        <row r="163">
          <cell r="BE163">
            <v>0</v>
          </cell>
        </row>
        <row r="164">
          <cell r="BE164">
            <v>1</v>
          </cell>
        </row>
        <row r="165">
          <cell r="BE165">
            <v>0</v>
          </cell>
        </row>
        <row r="166">
          <cell r="BE166">
            <v>0.5053333333333333</v>
          </cell>
        </row>
        <row r="167">
          <cell r="BE167">
            <v>0</v>
          </cell>
        </row>
        <row r="168">
          <cell r="BE168">
            <v>0</v>
          </cell>
        </row>
        <row r="169">
          <cell r="BE169">
            <v>0</v>
          </cell>
        </row>
        <row r="170">
          <cell r="BE170">
            <v>0</v>
          </cell>
        </row>
        <row r="171">
          <cell r="BE171">
            <v>0</v>
          </cell>
        </row>
        <row r="172">
          <cell r="BE172">
            <v>0</v>
          </cell>
        </row>
        <row r="173">
          <cell r="BE173">
            <v>0</v>
          </cell>
        </row>
        <row r="174">
          <cell r="BE174">
            <v>6.9552874378992199E-2</v>
          </cell>
        </row>
        <row r="175">
          <cell r="BE175">
            <v>0</v>
          </cell>
        </row>
        <row r="176">
          <cell r="BE176">
            <v>0.38475836431226768</v>
          </cell>
        </row>
        <row r="177">
          <cell r="BE177">
            <v>0</v>
          </cell>
        </row>
        <row r="178">
          <cell r="BE178">
            <v>0</v>
          </cell>
        </row>
        <row r="179">
          <cell r="BE179">
            <v>0.74358974358974361</v>
          </cell>
        </row>
        <row r="180">
          <cell r="BE180">
            <v>0</v>
          </cell>
        </row>
        <row r="181">
          <cell r="BE181">
            <v>0.71238402581686167</v>
          </cell>
        </row>
        <row r="182">
          <cell r="BE182">
            <v>0.80943785456420836</v>
          </cell>
        </row>
        <row r="183">
          <cell r="BE183">
            <v>0.61980690462258636</v>
          </cell>
        </row>
        <row r="184">
          <cell r="BE184">
            <v>0</v>
          </cell>
        </row>
        <row r="185">
          <cell r="BE185">
            <v>0</v>
          </cell>
        </row>
        <row r="186">
          <cell r="BE186">
            <v>0</v>
          </cell>
        </row>
        <row r="187">
          <cell r="BE187">
            <v>0.8744458930899609</v>
          </cell>
        </row>
        <row r="188">
          <cell r="BE188">
            <v>0</v>
          </cell>
        </row>
        <row r="189">
          <cell r="BE189">
            <v>0</v>
          </cell>
        </row>
        <row r="190">
          <cell r="BE190">
            <v>0.24433065106071689</v>
          </cell>
        </row>
        <row r="191">
          <cell r="BE191">
            <v>0</v>
          </cell>
        </row>
        <row r="192">
          <cell r="BE192">
            <v>0.38403451995685006</v>
          </cell>
        </row>
        <row r="193">
          <cell r="BE193">
            <v>0</v>
          </cell>
        </row>
        <row r="194">
          <cell r="BE194">
            <v>0.31568998109640833</v>
          </cell>
        </row>
        <row r="195">
          <cell r="BE195">
            <v>0</v>
          </cell>
        </row>
        <row r="196">
          <cell r="BE196">
            <v>0</v>
          </cell>
        </row>
        <row r="197">
          <cell r="BE197">
            <v>0</v>
          </cell>
        </row>
        <row r="198">
          <cell r="BE198">
            <v>0.84264358772619985</v>
          </cell>
        </row>
        <row r="199">
          <cell r="BE199">
            <v>0</v>
          </cell>
        </row>
        <row r="200">
          <cell r="BE200">
            <v>0</v>
          </cell>
        </row>
        <row r="201">
          <cell r="BE201">
            <v>0</v>
          </cell>
        </row>
        <row r="202">
          <cell r="BE202">
            <v>0</v>
          </cell>
        </row>
        <row r="203">
          <cell r="BE203">
            <v>0</v>
          </cell>
        </row>
        <row r="204">
          <cell r="BE204">
            <v>0</v>
          </cell>
        </row>
        <row r="205">
          <cell r="BE205">
            <v>0</v>
          </cell>
        </row>
        <row r="206">
          <cell r="BE206">
            <v>0.43506621862028066</v>
          </cell>
        </row>
        <row r="207">
          <cell r="BE207">
            <v>0</v>
          </cell>
        </row>
        <row r="208">
          <cell r="BE208">
            <v>0</v>
          </cell>
        </row>
        <row r="209">
          <cell r="BE209">
            <v>0</v>
          </cell>
        </row>
        <row r="210">
          <cell r="BE210">
            <v>0</v>
          </cell>
        </row>
        <row r="211">
          <cell r="BE211">
            <v>0</v>
          </cell>
        </row>
        <row r="212">
          <cell r="BE212">
            <v>0</v>
          </cell>
        </row>
        <row r="213">
          <cell r="BE213">
            <v>0</v>
          </cell>
        </row>
        <row r="214">
          <cell r="BE214">
            <v>0</v>
          </cell>
        </row>
        <row r="215">
          <cell r="BE215">
            <v>0</v>
          </cell>
        </row>
        <row r="216">
          <cell r="BE216">
            <v>0</v>
          </cell>
        </row>
        <row r="217">
          <cell r="BE217">
            <v>0</v>
          </cell>
        </row>
        <row r="218">
          <cell r="BE218">
            <v>0.53931339977851611</v>
          </cell>
        </row>
        <row r="219">
          <cell r="BE219">
            <v>0</v>
          </cell>
        </row>
        <row r="220">
          <cell r="BE220">
            <v>0</v>
          </cell>
        </row>
        <row r="221">
          <cell r="BE221">
            <v>1</v>
          </cell>
        </row>
        <row r="222">
          <cell r="BE222">
            <v>0</v>
          </cell>
        </row>
        <row r="223">
          <cell r="BE223">
            <v>0</v>
          </cell>
        </row>
        <row r="224">
          <cell r="BE224">
            <v>0</v>
          </cell>
        </row>
        <row r="225">
          <cell r="BE225">
            <v>0</v>
          </cell>
        </row>
        <row r="226">
          <cell r="BE226">
            <v>0</v>
          </cell>
        </row>
        <row r="227">
          <cell r="BE227">
            <v>0.54079696394686905</v>
          </cell>
        </row>
        <row r="228">
          <cell r="BE228">
            <v>0</v>
          </cell>
        </row>
        <row r="229">
          <cell r="BE229">
            <v>0</v>
          </cell>
        </row>
        <row r="230">
          <cell r="BE230">
            <v>0.76461655277145024</v>
          </cell>
        </row>
        <row r="231">
          <cell r="BE231">
            <v>0</v>
          </cell>
        </row>
        <row r="232">
          <cell r="BE232">
            <v>0.65038363171355495</v>
          </cell>
        </row>
        <row r="233">
          <cell r="BE233">
            <v>0</v>
          </cell>
        </row>
        <row r="234">
          <cell r="BE234">
            <v>0.29742547425474253</v>
          </cell>
        </row>
        <row r="235">
          <cell r="BE235">
            <v>0</v>
          </cell>
        </row>
        <row r="236">
          <cell r="BE236">
            <v>0</v>
          </cell>
        </row>
        <row r="237">
          <cell r="BE237">
            <v>0</v>
          </cell>
        </row>
        <row r="238">
          <cell r="BE238">
            <v>0</v>
          </cell>
        </row>
        <row r="239">
          <cell r="BE239">
            <v>0</v>
          </cell>
        </row>
        <row r="240">
          <cell r="BE240">
            <v>0</v>
          </cell>
        </row>
        <row r="241">
          <cell r="BE241">
            <v>0</v>
          </cell>
        </row>
        <row r="242">
          <cell r="BE242">
            <v>0</v>
          </cell>
        </row>
        <row r="243">
          <cell r="BE243">
            <v>0.25638297872340426</v>
          </cell>
        </row>
        <row r="244">
          <cell r="BE244">
            <v>0</v>
          </cell>
        </row>
        <row r="245">
          <cell r="BE245">
            <v>0.20529801324503311</v>
          </cell>
        </row>
        <row r="246">
          <cell r="BE246">
            <v>0</v>
          </cell>
        </row>
        <row r="247">
          <cell r="BE247">
            <v>0.57735247208931417</v>
          </cell>
        </row>
        <row r="248">
          <cell r="BE248">
            <v>1</v>
          </cell>
        </row>
        <row r="249">
          <cell r="BE249">
            <v>1</v>
          </cell>
        </row>
        <row r="250">
          <cell r="BE250">
            <v>0</v>
          </cell>
        </row>
        <row r="251">
          <cell r="BE251">
            <v>0</v>
          </cell>
        </row>
        <row r="252">
          <cell r="BE252">
            <v>0.80317460317460321</v>
          </cell>
        </row>
        <row r="253">
          <cell r="BE253">
            <v>0</v>
          </cell>
        </row>
        <row r="254">
          <cell r="BE254">
            <v>0</v>
          </cell>
        </row>
        <row r="255">
          <cell r="BE255">
            <v>0</v>
          </cell>
        </row>
        <row r="256">
          <cell r="BE256">
            <v>0</v>
          </cell>
        </row>
        <row r="257">
          <cell r="BE257">
            <v>0</v>
          </cell>
        </row>
        <row r="258">
          <cell r="BE258">
            <v>0</v>
          </cell>
        </row>
        <row r="259">
          <cell r="BE259">
            <v>0</v>
          </cell>
        </row>
        <row r="260">
          <cell r="BE260">
            <v>0</v>
          </cell>
        </row>
        <row r="261">
          <cell r="BE261">
            <v>0</v>
          </cell>
        </row>
        <row r="262">
          <cell r="BE262">
            <v>0</v>
          </cell>
        </row>
        <row r="263">
          <cell r="BE263">
            <v>0</v>
          </cell>
        </row>
        <row r="264">
          <cell r="BE264">
            <v>0</v>
          </cell>
        </row>
        <row r="265">
          <cell r="BE265">
            <v>0</v>
          </cell>
        </row>
        <row r="266">
          <cell r="BE266">
            <v>0.88043347381095727</v>
          </cell>
        </row>
        <row r="267">
          <cell r="BE267">
            <v>0</v>
          </cell>
        </row>
        <row r="268">
          <cell r="BE268">
            <v>0</v>
          </cell>
        </row>
        <row r="269">
          <cell r="BE269">
            <v>0.80801687763713081</v>
          </cell>
        </row>
        <row r="270">
          <cell r="BE270">
            <v>0</v>
          </cell>
        </row>
        <row r="271">
          <cell r="BE271">
            <v>0</v>
          </cell>
        </row>
        <row r="272">
          <cell r="BE272">
            <v>0</v>
          </cell>
        </row>
        <row r="273">
          <cell r="BE273">
            <v>0</v>
          </cell>
        </row>
        <row r="274">
          <cell r="BE274">
            <v>0</v>
          </cell>
        </row>
        <row r="275">
          <cell r="BE275">
            <v>0</v>
          </cell>
        </row>
        <row r="276">
          <cell r="BE276">
            <v>0</v>
          </cell>
        </row>
        <row r="277">
          <cell r="BE277">
            <v>0</v>
          </cell>
        </row>
        <row r="278">
          <cell r="BE278">
            <v>0</v>
          </cell>
        </row>
        <row r="279">
          <cell r="BE279">
            <v>1</v>
          </cell>
        </row>
        <row r="280">
          <cell r="BE280">
            <v>0.84699165568730783</v>
          </cell>
        </row>
        <row r="281">
          <cell r="BE281">
            <v>0</v>
          </cell>
        </row>
        <row r="282">
          <cell r="BE282">
            <v>0</v>
          </cell>
        </row>
        <row r="283">
          <cell r="BE283">
            <v>0</v>
          </cell>
        </row>
        <row r="284">
          <cell r="BE284">
            <v>0.99867505796621403</v>
          </cell>
        </row>
        <row r="285">
          <cell r="BE285">
            <v>0</v>
          </cell>
        </row>
        <row r="286">
          <cell r="BE286">
            <v>0</v>
          </cell>
        </row>
        <row r="287">
          <cell r="BE287">
            <v>0</v>
          </cell>
        </row>
        <row r="288">
          <cell r="BE288">
            <v>0</v>
          </cell>
        </row>
        <row r="289">
          <cell r="BE289">
            <v>0.70019193857965456</v>
          </cell>
        </row>
        <row r="290">
          <cell r="BE290">
            <v>0</v>
          </cell>
        </row>
        <row r="291">
          <cell r="BE291">
            <v>0.21920088790233075</v>
          </cell>
        </row>
        <row r="292">
          <cell r="BE292">
            <v>0</v>
          </cell>
        </row>
        <row r="293">
          <cell r="BE293">
            <v>0.64473684210526316</v>
          </cell>
        </row>
        <row r="294">
          <cell r="BE294">
            <v>0</v>
          </cell>
        </row>
        <row r="295">
          <cell r="BE295">
            <v>0</v>
          </cell>
        </row>
        <row r="296">
          <cell r="BE296">
            <v>0.64943609022556392</v>
          </cell>
        </row>
        <row r="297">
          <cell r="BE297">
            <v>0</v>
          </cell>
        </row>
        <row r="298">
          <cell r="BE298">
            <v>0.64093023255813952</v>
          </cell>
        </row>
        <row r="299">
          <cell r="BE299">
            <v>0</v>
          </cell>
        </row>
        <row r="300">
          <cell r="BE300">
            <v>0.22391778262223605</v>
          </cell>
        </row>
        <row r="301">
          <cell r="BE301">
            <v>0</v>
          </cell>
        </row>
        <row r="302">
          <cell r="BE302">
            <v>0.56720430107526887</v>
          </cell>
        </row>
        <row r="303">
          <cell r="BE303">
            <v>0.50268059972739665</v>
          </cell>
        </row>
        <row r="304">
          <cell r="BE304">
            <v>0.94869979402677651</v>
          </cell>
        </row>
        <row r="305">
          <cell r="BE305">
            <v>0</v>
          </cell>
        </row>
        <row r="306">
          <cell r="BE306">
            <v>0</v>
          </cell>
        </row>
        <row r="307">
          <cell r="BE307">
            <v>0</v>
          </cell>
        </row>
        <row r="308">
          <cell r="BE308">
            <v>0</v>
          </cell>
        </row>
        <row r="309">
          <cell r="BE309">
            <v>0</v>
          </cell>
        </row>
        <row r="310">
          <cell r="BE310">
            <v>0</v>
          </cell>
        </row>
        <row r="311">
          <cell r="BE311">
            <v>0.53574744661095641</v>
          </cell>
        </row>
        <row r="312">
          <cell r="BE312">
            <v>0.44368932038834952</v>
          </cell>
        </row>
        <row r="313">
          <cell r="BE313">
            <v>0.58493150684931505</v>
          </cell>
        </row>
        <row r="314">
          <cell r="BE314">
            <v>0.26991735537190081</v>
          </cell>
        </row>
        <row r="315">
          <cell r="BE315">
            <v>0</v>
          </cell>
        </row>
        <row r="316">
          <cell r="BE316">
            <v>0.44351851851851853</v>
          </cell>
        </row>
        <row r="317">
          <cell r="BE317">
            <v>0</v>
          </cell>
        </row>
        <row r="318">
          <cell r="BE318">
            <v>0</v>
          </cell>
        </row>
        <row r="319">
          <cell r="BE319">
            <v>0</v>
          </cell>
        </row>
        <row r="320">
          <cell r="BE320">
            <v>0</v>
          </cell>
        </row>
        <row r="321">
          <cell r="BE321">
            <v>0</v>
          </cell>
        </row>
        <row r="322">
          <cell r="BE322">
            <v>0</v>
          </cell>
        </row>
        <row r="323">
          <cell r="BE323">
            <v>0</v>
          </cell>
        </row>
        <row r="324">
          <cell r="BE324">
            <v>0</v>
          </cell>
        </row>
        <row r="325">
          <cell r="BE325">
            <v>0.52266508030933967</v>
          </cell>
        </row>
        <row r="326">
          <cell r="BE326">
            <v>0.63385919472568875</v>
          </cell>
        </row>
        <row r="327">
          <cell r="BE327">
            <v>0</v>
          </cell>
        </row>
        <row r="328">
          <cell r="BE328">
            <v>0</v>
          </cell>
        </row>
        <row r="329">
          <cell r="BE329">
            <v>0</v>
          </cell>
        </row>
        <row r="330">
          <cell r="BE330">
            <v>0</v>
          </cell>
        </row>
        <row r="331">
          <cell r="BE331">
            <v>0</v>
          </cell>
        </row>
        <row r="332">
          <cell r="BE332">
            <v>0.74920634920634921</v>
          </cell>
        </row>
        <row r="333">
          <cell r="BE333">
            <v>0.87790837131206523</v>
          </cell>
        </row>
        <row r="334">
          <cell r="BE334">
            <v>0.92012448132780078</v>
          </cell>
        </row>
        <row r="335">
          <cell r="BE335">
            <v>0</v>
          </cell>
        </row>
        <row r="336">
          <cell r="BE336">
            <v>0</v>
          </cell>
        </row>
        <row r="337">
          <cell r="BE337">
            <v>0</v>
          </cell>
        </row>
        <row r="338">
          <cell r="BE338">
            <v>0</v>
          </cell>
        </row>
        <row r="339">
          <cell r="BE339">
            <v>0.83974895397489535</v>
          </cell>
        </row>
        <row r="340">
          <cell r="BE340">
            <v>0</v>
          </cell>
        </row>
        <row r="341">
          <cell r="BE341">
            <v>0</v>
          </cell>
        </row>
        <row r="342">
          <cell r="BE342">
            <v>0</v>
          </cell>
        </row>
        <row r="343">
          <cell r="BE343">
            <v>0.75034387895460797</v>
          </cell>
        </row>
        <row r="344">
          <cell r="BE344">
            <v>0</v>
          </cell>
        </row>
        <row r="345">
          <cell r="BE345">
            <v>0</v>
          </cell>
        </row>
        <row r="346">
          <cell r="BE346">
            <v>0</v>
          </cell>
        </row>
        <row r="347">
          <cell r="BE347">
            <v>0.1038781163434903</v>
          </cell>
        </row>
        <row r="348">
          <cell r="BE348">
            <v>0</v>
          </cell>
        </row>
        <row r="349">
          <cell r="BE349">
            <v>0</v>
          </cell>
        </row>
        <row r="350">
          <cell r="BE350">
            <v>0.43259557344064387</v>
          </cell>
        </row>
        <row r="351">
          <cell r="BE351">
            <v>0</v>
          </cell>
        </row>
        <row r="352">
          <cell r="BE352">
            <v>0</v>
          </cell>
        </row>
        <row r="353">
          <cell r="BE353">
            <v>0</v>
          </cell>
        </row>
        <row r="354">
          <cell r="BE354">
            <v>0.4823529411764706</v>
          </cell>
        </row>
        <row r="355">
          <cell r="BE355">
            <v>0</v>
          </cell>
        </row>
        <row r="356">
          <cell r="BE356">
            <v>0</v>
          </cell>
        </row>
        <row r="357">
          <cell r="BE357">
            <v>0</v>
          </cell>
        </row>
        <row r="358">
          <cell r="BE358">
            <v>0</v>
          </cell>
        </row>
        <row r="359">
          <cell r="BE359">
            <v>0.916144086335132</v>
          </cell>
        </row>
        <row r="360">
          <cell r="BE360">
            <v>0</v>
          </cell>
        </row>
        <row r="361">
          <cell r="BE361">
            <v>0.59111969111969109</v>
          </cell>
        </row>
        <row r="362">
          <cell r="BE362">
            <v>0</v>
          </cell>
        </row>
        <row r="363">
          <cell r="BE363">
            <v>0.12232720039781203</v>
          </cell>
        </row>
        <row r="364">
          <cell r="BE364">
            <v>0</v>
          </cell>
        </row>
        <row r="365">
          <cell r="BE365">
            <v>0</v>
          </cell>
        </row>
        <row r="366">
          <cell r="BE366">
            <v>0</v>
          </cell>
        </row>
        <row r="367">
          <cell r="BE367">
            <v>0.74001801260882616</v>
          </cell>
        </row>
        <row r="368">
          <cell r="BE368">
            <v>0</v>
          </cell>
        </row>
        <row r="369">
          <cell r="BE369">
            <v>0.71340009537434435</v>
          </cell>
        </row>
        <row r="370">
          <cell r="BE370">
            <v>1</v>
          </cell>
        </row>
        <row r="371">
          <cell r="BE371">
            <v>0</v>
          </cell>
        </row>
        <row r="372">
          <cell r="BE372">
            <v>0.7120747778118296</v>
          </cell>
        </row>
        <row r="373">
          <cell r="BE373">
            <v>0.73068413133905652</v>
          </cell>
        </row>
        <row r="374">
          <cell r="BE374">
            <v>0</v>
          </cell>
        </row>
        <row r="375">
          <cell r="BE375">
            <v>0</v>
          </cell>
        </row>
        <row r="376">
          <cell r="BE376">
            <v>0.36362248014660964</v>
          </cell>
        </row>
        <row r="377">
          <cell r="BE377">
            <v>0</v>
          </cell>
        </row>
        <row r="378">
          <cell r="BE378">
            <v>0</v>
          </cell>
        </row>
        <row r="379">
          <cell r="BE379">
            <v>8.9195646402973186E-2</v>
          </cell>
        </row>
        <row r="380">
          <cell r="BE380">
            <v>0</v>
          </cell>
        </row>
        <row r="381">
          <cell r="BE381">
            <v>0</v>
          </cell>
        </row>
        <row r="382">
          <cell r="BE382">
            <v>0.92053945689812289</v>
          </cell>
        </row>
        <row r="383">
          <cell r="BE383">
            <v>0</v>
          </cell>
        </row>
        <row r="384">
          <cell r="BE384">
            <v>0.23330832708177043</v>
          </cell>
        </row>
        <row r="385">
          <cell r="BE385">
            <v>0</v>
          </cell>
        </row>
        <row r="386">
          <cell r="BE386">
            <v>0</v>
          </cell>
        </row>
        <row r="387">
          <cell r="BE387">
            <v>0.73321526324263409</v>
          </cell>
        </row>
        <row r="388">
          <cell r="BE388">
            <v>0</v>
          </cell>
        </row>
        <row r="389">
          <cell r="BE389">
            <v>0</v>
          </cell>
        </row>
        <row r="390">
          <cell r="BE390">
            <v>0.8636408681002874</v>
          </cell>
        </row>
        <row r="391">
          <cell r="BE391">
            <v>0.59659781287970837</v>
          </cell>
        </row>
        <row r="392">
          <cell r="BE392">
            <v>0.74885081487672378</v>
          </cell>
        </row>
        <row r="393">
          <cell r="BE393">
            <v>1</v>
          </cell>
        </row>
        <row r="394">
          <cell r="BE394">
            <v>0</v>
          </cell>
        </row>
        <row r="395">
          <cell r="BE395">
            <v>0</v>
          </cell>
        </row>
        <row r="396">
          <cell r="BE396">
            <v>0</v>
          </cell>
        </row>
        <row r="397">
          <cell r="BE397">
            <v>0</v>
          </cell>
        </row>
        <row r="398">
          <cell r="BE398">
            <v>1</v>
          </cell>
        </row>
        <row r="399">
          <cell r="BE399">
            <v>0</v>
          </cell>
        </row>
        <row r="400">
          <cell r="BE400">
            <v>0</v>
          </cell>
        </row>
        <row r="401">
          <cell r="BE401">
            <v>8.4033613445378158E-2</v>
          </cell>
        </row>
        <row r="402">
          <cell r="BE402">
            <v>0</v>
          </cell>
        </row>
        <row r="403">
          <cell r="BE403">
            <v>1</v>
          </cell>
        </row>
        <row r="404">
          <cell r="BE404">
            <v>0.56321839080459768</v>
          </cell>
        </row>
        <row r="405">
          <cell r="BE405">
            <v>0.8215919487648673</v>
          </cell>
        </row>
        <row r="406">
          <cell r="BE406">
            <v>0</v>
          </cell>
        </row>
        <row r="407">
          <cell r="BE407">
            <v>1</v>
          </cell>
        </row>
        <row r="408">
          <cell r="BE408">
            <v>0</v>
          </cell>
        </row>
        <row r="409">
          <cell r="BE409">
            <v>0.47295805739514346</v>
          </cell>
        </row>
        <row r="410">
          <cell r="BE410">
            <v>0</v>
          </cell>
        </row>
        <row r="411">
          <cell r="BE411">
            <v>0</v>
          </cell>
        </row>
        <row r="412">
          <cell r="BE412">
            <v>0</v>
          </cell>
        </row>
        <row r="413">
          <cell r="BE413">
            <v>0</v>
          </cell>
        </row>
        <row r="414">
          <cell r="BE414">
            <v>0</v>
          </cell>
        </row>
        <row r="415">
          <cell r="BE415">
            <v>0</v>
          </cell>
        </row>
        <row r="416">
          <cell r="BE416">
            <v>0.77701375245579563</v>
          </cell>
        </row>
        <row r="417">
          <cell r="BE417">
            <v>0</v>
          </cell>
        </row>
        <row r="418">
          <cell r="BE418">
            <v>0</v>
          </cell>
        </row>
        <row r="419">
          <cell r="BE419">
            <v>0</v>
          </cell>
        </row>
        <row r="420">
          <cell r="BE420">
            <v>0</v>
          </cell>
        </row>
        <row r="421">
          <cell r="BE421">
            <v>0</v>
          </cell>
        </row>
        <row r="422">
          <cell r="BE422">
            <v>0</v>
          </cell>
        </row>
        <row r="423">
          <cell r="BE423">
            <v>0.52341654631730972</v>
          </cell>
        </row>
        <row r="424">
          <cell r="BE424">
            <v>0.26907301066447908</v>
          </cell>
        </row>
        <row r="425">
          <cell r="BE425">
            <v>0.20907738095238096</v>
          </cell>
        </row>
        <row r="426">
          <cell r="BE426">
            <v>0.27185354691075514</v>
          </cell>
        </row>
        <row r="427">
          <cell r="BE427">
            <v>0.34349881796690307</v>
          </cell>
        </row>
        <row r="428">
          <cell r="BE428">
            <v>0</v>
          </cell>
        </row>
        <row r="429">
          <cell r="BE429">
            <v>0.2158908507223114</v>
          </cell>
        </row>
        <row r="430">
          <cell r="BE430">
            <v>0</v>
          </cell>
        </row>
        <row r="431">
          <cell r="BE431">
            <v>0</v>
          </cell>
        </row>
        <row r="432">
          <cell r="BE432">
            <v>0</v>
          </cell>
        </row>
        <row r="433">
          <cell r="BE433">
            <v>0</v>
          </cell>
        </row>
        <row r="434">
          <cell r="BE434">
            <v>0</v>
          </cell>
        </row>
        <row r="435">
          <cell r="BE435">
            <v>0</v>
          </cell>
        </row>
        <row r="436">
          <cell r="BE436">
            <v>0.79444844989185293</v>
          </cell>
        </row>
        <row r="437">
          <cell r="BE437">
            <v>0.57192900513778611</v>
          </cell>
        </row>
        <row r="438">
          <cell r="BE438">
            <v>1</v>
          </cell>
        </row>
        <row r="439">
          <cell r="BE439">
            <v>1</v>
          </cell>
        </row>
        <row r="440">
          <cell r="BE440">
            <v>0</v>
          </cell>
        </row>
        <row r="441">
          <cell r="BE441">
            <v>0</v>
          </cell>
        </row>
        <row r="442">
          <cell r="BE442">
            <v>0</v>
          </cell>
        </row>
        <row r="443">
          <cell r="BE443">
            <v>0</v>
          </cell>
        </row>
        <row r="444">
          <cell r="BE444">
            <v>0</v>
          </cell>
        </row>
        <row r="445">
          <cell r="BE445">
            <v>0.67922874671340927</v>
          </cell>
        </row>
        <row r="446">
          <cell r="BE446">
            <v>0</v>
          </cell>
        </row>
        <row r="447">
          <cell r="BE447">
            <v>0</v>
          </cell>
        </row>
        <row r="448">
          <cell r="BE448">
            <v>0.51483312731767616</v>
          </cell>
        </row>
        <row r="449">
          <cell r="BE449">
            <v>0</v>
          </cell>
        </row>
        <row r="450">
          <cell r="BE450">
            <v>0</v>
          </cell>
        </row>
        <row r="451">
          <cell r="BE451">
            <v>0</v>
          </cell>
        </row>
        <row r="452">
          <cell r="BE452">
            <v>0</v>
          </cell>
        </row>
        <row r="453">
          <cell r="BE453">
            <v>0</v>
          </cell>
        </row>
        <row r="454">
          <cell r="BE454">
            <v>0</v>
          </cell>
        </row>
        <row r="455">
          <cell r="BE455">
            <v>0</v>
          </cell>
        </row>
        <row r="456">
          <cell r="BE456">
            <v>0</v>
          </cell>
        </row>
        <row r="457">
          <cell r="BE457">
            <v>0</v>
          </cell>
        </row>
        <row r="458">
          <cell r="BE458">
            <v>0</v>
          </cell>
        </row>
        <row r="459">
          <cell r="BE459">
            <v>0</v>
          </cell>
        </row>
        <row r="460">
          <cell r="BE460">
            <v>0.50266284309709131</v>
          </cell>
        </row>
        <row r="461">
          <cell r="BE461">
            <v>0</v>
          </cell>
        </row>
        <row r="462">
          <cell r="BE462">
            <v>0.89413055403181574</v>
          </cell>
        </row>
        <row r="463">
          <cell r="BE463">
            <v>0</v>
          </cell>
        </row>
        <row r="464">
          <cell r="BE464">
            <v>0</v>
          </cell>
        </row>
        <row r="465">
          <cell r="BE465">
            <v>0</v>
          </cell>
        </row>
        <row r="466">
          <cell r="BE466">
            <v>0</v>
          </cell>
        </row>
        <row r="467">
          <cell r="BE467">
            <v>0</v>
          </cell>
        </row>
        <row r="468">
          <cell r="BE468">
            <v>0</v>
          </cell>
        </row>
        <row r="469">
          <cell r="BE469">
            <v>1</v>
          </cell>
        </row>
        <row r="470">
          <cell r="BE470">
            <v>0.33941530167945261</v>
          </cell>
        </row>
        <row r="471">
          <cell r="BE471">
            <v>0</v>
          </cell>
        </row>
        <row r="472">
          <cell r="BE472">
            <v>0.67961165048543692</v>
          </cell>
        </row>
        <row r="473">
          <cell r="BE473">
            <v>0.93541622981757178</v>
          </cell>
        </row>
        <row r="474">
          <cell r="BE474">
            <v>0</v>
          </cell>
        </row>
        <row r="475">
          <cell r="BE475">
            <v>0</v>
          </cell>
        </row>
        <row r="476">
          <cell r="BE476">
            <v>0</v>
          </cell>
        </row>
        <row r="477">
          <cell r="BE477">
            <v>0</v>
          </cell>
        </row>
        <row r="478">
          <cell r="BE478">
            <v>0</v>
          </cell>
        </row>
        <row r="479">
          <cell r="BE479">
            <v>0</v>
          </cell>
        </row>
        <row r="480">
          <cell r="BE480">
            <v>0</v>
          </cell>
        </row>
        <row r="481">
          <cell r="BE481">
            <v>0</v>
          </cell>
        </row>
        <row r="482">
          <cell r="BE482">
            <v>0</v>
          </cell>
        </row>
        <row r="483">
          <cell r="BE483">
            <v>0</v>
          </cell>
        </row>
        <row r="484">
          <cell r="BE484">
            <v>0</v>
          </cell>
        </row>
        <row r="485">
          <cell r="BE485">
            <v>1</v>
          </cell>
        </row>
        <row r="486">
          <cell r="BE486">
            <v>0</v>
          </cell>
        </row>
        <row r="487">
          <cell r="BE487">
            <v>0</v>
          </cell>
        </row>
        <row r="488">
          <cell r="BE488">
            <v>0.36956521739130432</v>
          </cell>
        </row>
        <row r="489">
          <cell r="BE489">
            <v>0</v>
          </cell>
        </row>
        <row r="490">
          <cell r="BE490">
            <v>0</v>
          </cell>
        </row>
        <row r="491">
          <cell r="BE491">
            <v>0</v>
          </cell>
        </row>
        <row r="492">
          <cell r="BE492">
            <v>0</v>
          </cell>
        </row>
        <row r="493">
          <cell r="BE493">
            <v>0</v>
          </cell>
        </row>
        <row r="494">
          <cell r="BE494">
            <v>0</v>
          </cell>
        </row>
        <row r="495">
          <cell r="BE495">
            <v>0</v>
          </cell>
        </row>
        <row r="496">
          <cell r="BE496">
            <v>0.60934744268077601</v>
          </cell>
        </row>
        <row r="497">
          <cell r="BE497">
            <v>0</v>
          </cell>
        </row>
        <row r="498">
          <cell r="BE498">
            <v>0</v>
          </cell>
        </row>
        <row r="499">
          <cell r="BE499">
            <v>0</v>
          </cell>
        </row>
        <row r="500">
          <cell r="BE500">
            <v>0.59513274336283184</v>
          </cell>
        </row>
        <row r="501">
          <cell r="BE501">
            <v>1</v>
          </cell>
        </row>
        <row r="502">
          <cell r="BE502">
            <v>0</v>
          </cell>
        </row>
        <row r="503">
          <cell r="BE503">
            <v>0.18305555555555555</v>
          </cell>
        </row>
        <row r="504">
          <cell r="BE504">
            <v>0</v>
          </cell>
        </row>
        <row r="505">
          <cell r="BE505">
            <v>0</v>
          </cell>
        </row>
        <row r="506">
          <cell r="BE506">
            <v>1</v>
          </cell>
        </row>
        <row r="507">
          <cell r="BE507">
            <v>0</v>
          </cell>
        </row>
        <row r="508">
          <cell r="BE508">
            <v>0</v>
          </cell>
        </row>
        <row r="509">
          <cell r="BE509">
            <v>0</v>
          </cell>
        </row>
        <row r="510">
          <cell r="BE510">
            <v>0.47125668449197861</v>
          </cell>
        </row>
        <row r="511">
          <cell r="BE511">
            <v>0.70106221547799696</v>
          </cell>
        </row>
        <row r="512">
          <cell r="BE512">
            <v>1</v>
          </cell>
        </row>
        <row r="513">
          <cell r="BE513">
            <v>0.42805354155047409</v>
          </cell>
        </row>
        <row r="514">
          <cell r="BE514">
            <v>0</v>
          </cell>
        </row>
        <row r="515">
          <cell r="BE515">
            <v>0</v>
          </cell>
        </row>
        <row r="516">
          <cell r="BE516">
            <v>0</v>
          </cell>
        </row>
        <row r="517">
          <cell r="BE517">
            <v>0</v>
          </cell>
        </row>
        <row r="518">
          <cell r="BE518">
            <v>0</v>
          </cell>
        </row>
        <row r="519">
          <cell r="BE519">
            <v>0.94057304563141142</v>
          </cell>
        </row>
        <row r="520">
          <cell r="BE520">
            <v>0</v>
          </cell>
        </row>
        <row r="521">
          <cell r="BE521">
            <v>0</v>
          </cell>
        </row>
        <row r="522">
          <cell r="BE522">
            <v>0</v>
          </cell>
        </row>
        <row r="523">
          <cell r="BE523">
            <v>0</v>
          </cell>
        </row>
        <row r="524">
          <cell r="BE524">
            <v>0</v>
          </cell>
        </row>
        <row r="525">
          <cell r="BE525">
            <v>0</v>
          </cell>
        </row>
        <row r="526">
          <cell r="BE526">
            <v>0.91698595146871009</v>
          </cell>
        </row>
        <row r="527">
          <cell r="BE527">
            <v>0</v>
          </cell>
        </row>
        <row r="528">
          <cell r="BE528">
            <v>0</v>
          </cell>
        </row>
        <row r="529">
          <cell r="BE529">
            <v>0</v>
          </cell>
        </row>
        <row r="530">
          <cell r="BE530">
            <v>0</v>
          </cell>
        </row>
        <row r="531">
          <cell r="BE531">
            <v>1</v>
          </cell>
        </row>
        <row r="532">
          <cell r="BE532">
            <v>0</v>
          </cell>
        </row>
        <row r="533">
          <cell r="BE533">
            <v>0</v>
          </cell>
        </row>
        <row r="534">
          <cell r="BE534">
            <v>0</v>
          </cell>
        </row>
        <row r="535">
          <cell r="BE535">
            <v>0.55088852988691439</v>
          </cell>
        </row>
        <row r="536">
          <cell r="BE536">
            <v>0</v>
          </cell>
        </row>
        <row r="537">
          <cell r="BE537">
            <v>0.27600000000000002</v>
          </cell>
        </row>
        <row r="538">
          <cell r="BE538">
            <v>0</v>
          </cell>
        </row>
        <row r="539">
          <cell r="BE539">
            <v>0</v>
          </cell>
        </row>
        <row r="540">
          <cell r="BE540">
            <v>0</v>
          </cell>
        </row>
        <row r="541">
          <cell r="BE541">
            <v>0</v>
          </cell>
        </row>
        <row r="542">
          <cell r="BE542">
            <v>0</v>
          </cell>
        </row>
        <row r="543">
          <cell r="BE543">
            <v>0</v>
          </cell>
        </row>
        <row r="544">
          <cell r="BE544">
            <v>1</v>
          </cell>
        </row>
        <row r="545">
          <cell r="BE545">
            <v>0.20146904512067157</v>
          </cell>
        </row>
        <row r="546">
          <cell r="BE546">
            <v>0</v>
          </cell>
        </row>
        <row r="547">
          <cell r="BE547">
            <v>0</v>
          </cell>
        </row>
        <row r="548">
          <cell r="BE548">
            <v>0.40346320346320347</v>
          </cell>
        </row>
        <row r="549">
          <cell r="BE549">
            <v>0</v>
          </cell>
        </row>
        <row r="550">
          <cell r="BE550">
            <v>0</v>
          </cell>
        </row>
        <row r="551">
          <cell r="BE551">
            <v>0</v>
          </cell>
        </row>
        <row r="552">
          <cell r="BE552">
            <v>0.56107382550335572</v>
          </cell>
        </row>
        <row r="553">
          <cell r="BE553">
            <v>0</v>
          </cell>
        </row>
        <row r="554">
          <cell r="BE554">
            <v>0.68653846153846154</v>
          </cell>
        </row>
        <row r="555">
          <cell r="BE555">
            <v>0</v>
          </cell>
        </row>
        <row r="556">
          <cell r="BE556">
            <v>0</v>
          </cell>
        </row>
        <row r="557">
          <cell r="BE557">
            <v>0</v>
          </cell>
        </row>
        <row r="558">
          <cell r="BE558">
            <v>0</v>
          </cell>
        </row>
        <row r="559">
          <cell r="BE559">
            <v>0</v>
          </cell>
        </row>
        <row r="560">
          <cell r="BE560">
            <v>0</v>
          </cell>
        </row>
        <row r="561">
          <cell r="BE561">
            <v>0.17335766423357665</v>
          </cell>
        </row>
        <row r="562">
          <cell r="BE562">
            <v>0</v>
          </cell>
        </row>
        <row r="563">
          <cell r="BE563">
            <v>0</v>
          </cell>
        </row>
        <row r="564">
          <cell r="BE564">
            <v>0.43373493975903615</v>
          </cell>
        </row>
        <row r="565">
          <cell r="BE565">
            <v>0</v>
          </cell>
        </row>
        <row r="566">
          <cell r="BE566">
            <v>0</v>
          </cell>
        </row>
        <row r="567">
          <cell r="BE567">
            <v>0</v>
          </cell>
        </row>
        <row r="568">
          <cell r="BE568">
            <v>0</v>
          </cell>
        </row>
        <row r="569">
          <cell r="BE569">
            <v>0</v>
          </cell>
        </row>
        <row r="570">
          <cell r="BE570">
            <v>1</v>
          </cell>
        </row>
        <row r="571">
          <cell r="BE571">
            <v>0</v>
          </cell>
        </row>
        <row r="572">
          <cell r="BE572">
            <v>0</v>
          </cell>
        </row>
        <row r="573">
          <cell r="BE573">
            <v>0</v>
          </cell>
        </row>
        <row r="574">
          <cell r="BE574">
            <v>0</v>
          </cell>
        </row>
        <row r="575">
          <cell r="BE575">
            <v>0</v>
          </cell>
        </row>
        <row r="576">
          <cell r="BE576">
            <v>0.47495527728085868</v>
          </cell>
        </row>
        <row r="577">
          <cell r="BE577">
            <v>0</v>
          </cell>
        </row>
        <row r="578">
          <cell r="BE578">
            <v>0</v>
          </cell>
        </row>
        <row r="579">
          <cell r="BE579">
            <v>0</v>
          </cell>
        </row>
        <row r="580">
          <cell r="BE580">
            <v>0</v>
          </cell>
        </row>
        <row r="581">
          <cell r="BE581">
            <v>0</v>
          </cell>
        </row>
        <row r="582">
          <cell r="BE582">
            <v>0</v>
          </cell>
        </row>
        <row r="583">
          <cell r="BE583">
            <v>0</v>
          </cell>
        </row>
        <row r="584">
          <cell r="BE584">
            <v>0</v>
          </cell>
        </row>
        <row r="585">
          <cell r="BE585">
            <v>0</v>
          </cell>
        </row>
        <row r="586">
          <cell r="BE586">
            <v>0</v>
          </cell>
        </row>
        <row r="587">
          <cell r="BE587">
            <v>0</v>
          </cell>
        </row>
        <row r="588">
          <cell r="BE588">
            <v>0</v>
          </cell>
        </row>
        <row r="589">
          <cell r="BE589">
            <v>0</v>
          </cell>
        </row>
        <row r="590">
          <cell r="BE590">
            <v>0</v>
          </cell>
        </row>
        <row r="591">
          <cell r="BE591">
            <v>0</v>
          </cell>
        </row>
        <row r="592">
          <cell r="BE592">
            <v>0</v>
          </cell>
        </row>
        <row r="593">
          <cell r="BE593">
            <v>0</v>
          </cell>
        </row>
        <row r="594">
          <cell r="BE594">
            <v>0</v>
          </cell>
        </row>
        <row r="595">
          <cell r="BE595">
            <v>0.12801377726750862</v>
          </cell>
        </row>
        <row r="596">
          <cell r="BE596">
            <v>0</v>
          </cell>
        </row>
        <row r="597">
          <cell r="BE597">
            <v>0</v>
          </cell>
        </row>
        <row r="598">
          <cell r="BE598">
            <v>0</v>
          </cell>
        </row>
        <row r="599">
          <cell r="BE599">
            <v>0</v>
          </cell>
        </row>
        <row r="600">
          <cell r="BE600">
            <v>0</v>
          </cell>
        </row>
        <row r="601">
          <cell r="BE601">
            <v>0</v>
          </cell>
        </row>
        <row r="602">
          <cell r="BE602">
            <v>0</v>
          </cell>
        </row>
        <row r="603">
          <cell r="BE603">
            <v>0</v>
          </cell>
        </row>
        <row r="604">
          <cell r="BE604">
            <v>0</v>
          </cell>
        </row>
        <row r="605">
          <cell r="BE605">
            <v>0</v>
          </cell>
        </row>
        <row r="606">
          <cell r="BE606">
            <v>0</v>
          </cell>
        </row>
        <row r="607">
          <cell r="BE607">
            <v>0</v>
          </cell>
        </row>
        <row r="608">
          <cell r="BE608">
            <v>0</v>
          </cell>
        </row>
        <row r="609">
          <cell r="BE609">
            <v>0</v>
          </cell>
        </row>
        <row r="610">
          <cell r="BE610">
            <v>0</v>
          </cell>
        </row>
        <row r="611">
          <cell r="BE611">
            <v>0</v>
          </cell>
        </row>
        <row r="612">
          <cell r="BE612">
            <v>9.1385054735840077E-2</v>
          </cell>
        </row>
        <row r="613">
          <cell r="BE613">
            <v>0</v>
          </cell>
        </row>
        <row r="614">
          <cell r="BE614">
            <v>0</v>
          </cell>
        </row>
        <row r="615">
          <cell r="BE615">
            <v>0</v>
          </cell>
        </row>
        <row r="616">
          <cell r="BE616">
            <v>0</v>
          </cell>
        </row>
        <row r="617">
          <cell r="BE617">
            <v>0</v>
          </cell>
        </row>
        <row r="618">
          <cell r="BE618">
            <v>0</v>
          </cell>
        </row>
        <row r="619">
          <cell r="BE619">
            <v>0</v>
          </cell>
        </row>
        <row r="620">
          <cell r="BE620">
            <v>0</v>
          </cell>
        </row>
        <row r="621">
          <cell r="BE621">
            <v>0</v>
          </cell>
        </row>
        <row r="622">
          <cell r="BE622">
            <v>0</v>
          </cell>
        </row>
        <row r="623">
          <cell r="BE623">
            <v>0</v>
          </cell>
        </row>
        <row r="624">
          <cell r="BE624">
            <v>0</v>
          </cell>
        </row>
        <row r="625">
          <cell r="BE625">
            <v>0</v>
          </cell>
        </row>
        <row r="626">
          <cell r="BE626">
            <v>0</v>
          </cell>
        </row>
        <row r="627">
          <cell r="BE627">
            <v>0</v>
          </cell>
        </row>
        <row r="628">
          <cell r="BE628">
            <v>0</v>
          </cell>
        </row>
        <row r="629">
          <cell r="BE629">
            <v>0</v>
          </cell>
        </row>
        <row r="630">
          <cell r="BE630">
            <v>0</v>
          </cell>
        </row>
        <row r="631">
          <cell r="BE631">
            <v>0</v>
          </cell>
        </row>
        <row r="632">
          <cell r="BE632">
            <v>0</v>
          </cell>
        </row>
        <row r="633">
          <cell r="BE633">
            <v>0</v>
          </cell>
        </row>
        <row r="634">
          <cell r="BE634">
            <v>0</v>
          </cell>
        </row>
        <row r="635">
          <cell r="BE635">
            <v>0</v>
          </cell>
        </row>
        <row r="636">
          <cell r="BE636">
            <v>0</v>
          </cell>
        </row>
        <row r="637">
          <cell r="BE637">
            <v>0</v>
          </cell>
        </row>
        <row r="638">
          <cell r="BE638">
            <v>0</v>
          </cell>
        </row>
        <row r="639">
          <cell r="BE639">
            <v>0</v>
          </cell>
        </row>
        <row r="640">
          <cell r="BE640">
            <v>0</v>
          </cell>
        </row>
        <row r="641">
          <cell r="BE641">
            <v>0</v>
          </cell>
        </row>
        <row r="642">
          <cell r="BE642">
            <v>0</v>
          </cell>
        </row>
        <row r="643">
          <cell r="BE643">
            <v>0</v>
          </cell>
        </row>
        <row r="644">
          <cell r="BE644">
            <v>0</v>
          </cell>
        </row>
        <row r="645">
          <cell r="BE645">
            <v>0</v>
          </cell>
        </row>
        <row r="646">
          <cell r="BE646">
            <v>0</v>
          </cell>
        </row>
      </sheetData>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lectoralcalculus.co.uk/blogs/ec_polls2024_20241028.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workbookViewId="0">
      <selection activeCell="J17" sqref="J17"/>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2"/>
    </row>
    <row r="2" spans="1:10" ht="13.5" x14ac:dyDescent="0.25">
      <c r="A2" s="1"/>
      <c r="B2" s="1"/>
      <c r="C2" s="1"/>
      <c r="D2" s="1"/>
      <c r="E2" s="1"/>
      <c r="F2" s="1"/>
      <c r="G2" s="1"/>
      <c r="H2" s="1"/>
      <c r="I2" s="1"/>
      <c r="J2" s="2"/>
    </row>
    <row r="3" spans="1:10" ht="13.5" x14ac:dyDescent="0.25">
      <c r="A3" s="1"/>
      <c r="B3" s="1"/>
      <c r="C3" s="1"/>
      <c r="D3" s="1"/>
      <c r="E3" s="1"/>
      <c r="F3" s="1"/>
      <c r="G3" s="1"/>
      <c r="H3" s="1"/>
      <c r="I3" s="1"/>
      <c r="J3" s="2"/>
    </row>
    <row r="4" spans="1:10" ht="13.5" x14ac:dyDescent="0.25">
      <c r="A4" s="1"/>
      <c r="B4" s="1"/>
      <c r="C4" s="1"/>
      <c r="D4" s="1"/>
      <c r="E4" s="1"/>
      <c r="F4" s="1"/>
      <c r="G4" s="1"/>
      <c r="H4" s="1"/>
      <c r="I4" s="1"/>
      <c r="J4" s="2"/>
    </row>
    <row r="5" spans="1:10" ht="13.5" x14ac:dyDescent="0.25">
      <c r="A5" s="1"/>
      <c r="B5" s="1"/>
      <c r="C5" s="1"/>
      <c r="D5" s="1"/>
      <c r="E5" s="1"/>
      <c r="F5" s="1"/>
      <c r="G5" s="1"/>
      <c r="H5" s="1"/>
      <c r="I5" s="1"/>
      <c r="J5" s="2"/>
    </row>
    <row r="6" spans="1:10" ht="13.5" x14ac:dyDescent="0.25">
      <c r="A6" s="2"/>
      <c r="B6" s="2"/>
      <c r="C6" s="2"/>
      <c r="D6" s="2"/>
      <c r="E6" s="2"/>
      <c r="F6" s="2"/>
      <c r="G6" s="2"/>
      <c r="H6" s="2"/>
      <c r="I6" s="2"/>
      <c r="J6" s="2"/>
    </row>
    <row r="8" spans="1:10" x14ac:dyDescent="0.2">
      <c r="B8" s="6" t="s">
        <v>465</v>
      </c>
      <c r="C8" s="7"/>
      <c r="D8" s="7"/>
    </row>
    <row r="10" spans="1:10" x14ac:dyDescent="0.2">
      <c r="B10" s="5" t="s">
        <v>466</v>
      </c>
      <c r="C10" s="3" t="s">
        <v>467</v>
      </c>
    </row>
    <row r="11" spans="1:10" x14ac:dyDescent="0.2">
      <c r="B11" t="s">
        <v>703</v>
      </c>
      <c r="C11" s="4" t="s">
        <v>704</v>
      </c>
    </row>
    <row r="12" spans="1:10" x14ac:dyDescent="0.2">
      <c r="B12" t="s">
        <v>468</v>
      </c>
      <c r="C12" t="s">
        <v>469</v>
      </c>
    </row>
    <row r="13" spans="1:10" x14ac:dyDescent="0.2">
      <c r="B13" s="4" t="s">
        <v>1014</v>
      </c>
      <c r="C13" s="4" t="s">
        <v>1015</v>
      </c>
    </row>
    <row r="14" spans="1:10" x14ac:dyDescent="0.2">
      <c r="C14" s="4"/>
    </row>
    <row r="15" spans="1:10" x14ac:dyDescent="0.2">
      <c r="B15" s="4"/>
      <c r="C15" s="4"/>
    </row>
    <row r="19" spans="2:4" x14ac:dyDescent="0.2">
      <c r="B19" s="9" t="s">
        <v>691</v>
      </c>
      <c r="C19" s="7"/>
      <c r="D19" s="7"/>
    </row>
    <row r="21" spans="2:4" x14ac:dyDescent="0.2">
      <c r="B21" s="4" t="s">
        <v>690</v>
      </c>
    </row>
    <row r="22" spans="2:4" x14ac:dyDescent="0.2">
      <c r="B22" s="4" t="s">
        <v>687</v>
      </c>
    </row>
    <row r="23" spans="2:4" x14ac:dyDescent="0.2">
      <c r="B23" s="4"/>
    </row>
    <row r="24" spans="2:4" x14ac:dyDescent="0.2">
      <c r="B24" s="4" t="s">
        <v>688</v>
      </c>
    </row>
    <row r="25" spans="2:4" x14ac:dyDescent="0.2">
      <c r="B25" s="4" t="s">
        <v>689</v>
      </c>
    </row>
    <row r="27" spans="2:4" x14ac:dyDescent="0.2">
      <c r="B27" s="4" t="s">
        <v>692</v>
      </c>
    </row>
    <row r="28" spans="2:4" x14ac:dyDescent="0.2">
      <c r="B28" s="10" t="s">
        <v>693</v>
      </c>
    </row>
    <row r="32" spans="2:4" x14ac:dyDescent="0.2">
      <c r="B32" s="4"/>
    </row>
    <row r="38" spans="2:2" x14ac:dyDescent="0.2">
      <c r="B38" s="4"/>
    </row>
    <row r="39" spans="2:2" x14ac:dyDescent="0.2">
      <c r="B39" s="4"/>
    </row>
    <row r="40" spans="2:2" x14ac:dyDescent="0.2">
      <c r="B40" s="4"/>
    </row>
    <row r="41" spans="2:2" x14ac:dyDescent="0.2">
      <c r="B41" s="4"/>
    </row>
    <row r="43" spans="2:2" x14ac:dyDescent="0.2">
      <c r="B43" s="8"/>
    </row>
    <row r="44" spans="2:2" x14ac:dyDescent="0.2">
      <c r="B44" s="4"/>
    </row>
    <row r="45" spans="2:2" x14ac:dyDescent="0.2">
      <c r="B45" s="4"/>
    </row>
    <row r="46" spans="2:2" x14ac:dyDescent="0.2">
      <c r="B46" s="4"/>
    </row>
  </sheetData>
  <hyperlinks>
    <hyperlink ref="B28" r:id="rId1" xr:uid="{366E048D-39DD-4CDB-AFC2-FE5F6A7617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Z300"/>
  <sheetViews>
    <sheetView workbookViewId="0">
      <selection activeCell="C1" sqref="C1"/>
    </sheetView>
  </sheetViews>
  <sheetFormatPr defaultRowHeight="12.75" x14ac:dyDescent="0.2"/>
  <cols>
    <col min="1" max="1" width="6.140625" customWidth="1"/>
    <col min="2" max="2" width="27.28515625" bestFit="1" customWidth="1"/>
    <col min="3" max="3" width="37" customWidth="1"/>
    <col min="4" max="4" width="50" customWidth="1"/>
  </cols>
  <sheetData>
    <row r="1" spans="2:3" s="11" customFormat="1" x14ac:dyDescent="0.2"/>
    <row r="2" spans="2:3" s="11" customFormat="1" x14ac:dyDescent="0.2"/>
    <row r="3" spans="2:3" s="11" customFormat="1" x14ac:dyDescent="0.2"/>
    <row r="4" spans="2:3" s="11" customFormat="1" x14ac:dyDescent="0.2"/>
    <row r="5" spans="2:3" s="11" customFormat="1" x14ac:dyDescent="0.2"/>
    <row r="7" spans="2:3" x14ac:dyDescent="0.2">
      <c r="B7" s="4" t="s">
        <v>738</v>
      </c>
    </row>
    <row r="8" spans="2:3" x14ac:dyDescent="0.2">
      <c r="B8" s="4" t="s">
        <v>684</v>
      </c>
    </row>
    <row r="10" spans="2:3" x14ac:dyDescent="0.2">
      <c r="B10" s="4" t="s">
        <v>36</v>
      </c>
    </row>
    <row r="11" spans="2:3" x14ac:dyDescent="0.2">
      <c r="B11" s="4" t="s">
        <v>37</v>
      </c>
    </row>
    <row r="12" spans="2:3" x14ac:dyDescent="0.2">
      <c r="B12" s="4"/>
    </row>
    <row r="13" spans="2:3" x14ac:dyDescent="0.2">
      <c r="B13" s="4" t="s">
        <v>38</v>
      </c>
      <c r="C13" s="10" t="s">
        <v>39</v>
      </c>
    </row>
    <row r="14" spans="2:3" x14ac:dyDescent="0.2">
      <c r="B14" s="4" t="s">
        <v>40</v>
      </c>
      <c r="C14" s="12" t="s">
        <v>41</v>
      </c>
    </row>
    <row r="15" spans="2:3" x14ac:dyDescent="0.2">
      <c r="B15" s="4"/>
      <c r="C15" s="12"/>
    </row>
    <row r="16" spans="2:3" x14ac:dyDescent="0.2">
      <c r="B16" s="4" t="s">
        <v>44</v>
      </c>
    </row>
    <row r="17" spans="2:52" x14ac:dyDescent="0.2">
      <c r="B17" s="4" t="s">
        <v>42</v>
      </c>
      <c r="C17" s="10" t="s">
        <v>43</v>
      </c>
    </row>
    <row r="19" spans="2:52" x14ac:dyDescent="0.2">
      <c r="C19" t="s">
        <v>464</v>
      </c>
      <c r="D19" t="s">
        <v>464</v>
      </c>
      <c r="E19" s="54" t="s">
        <v>0</v>
      </c>
      <c r="F19" s="51" t="s">
        <v>694</v>
      </c>
      <c r="G19" s="52"/>
      <c r="H19" s="52"/>
      <c r="I19" s="53"/>
      <c r="J19" s="51" t="s">
        <v>735</v>
      </c>
      <c r="K19" s="52"/>
      <c r="L19" s="52"/>
      <c r="M19" s="53"/>
      <c r="N19" s="51" t="s">
        <v>32</v>
      </c>
      <c r="O19" s="53"/>
      <c r="P19" s="51" t="s">
        <v>33</v>
      </c>
      <c r="Q19" s="53"/>
      <c r="R19" s="51" t="s">
        <v>34</v>
      </c>
      <c r="S19" s="52"/>
      <c r="T19" s="52"/>
      <c r="U19" s="52"/>
      <c r="V19" s="52"/>
      <c r="W19" s="53"/>
      <c r="X19" s="51" t="s">
        <v>35</v>
      </c>
      <c r="Y19" s="52"/>
      <c r="Z19" s="52"/>
      <c r="AA19" s="53"/>
      <c r="AB19" s="51" t="s">
        <v>470</v>
      </c>
      <c r="AC19" s="52"/>
      <c r="AD19" s="52"/>
      <c r="AE19" s="52"/>
      <c r="AF19" s="52"/>
      <c r="AG19" s="52"/>
      <c r="AH19" s="52"/>
      <c r="AI19" s="52"/>
      <c r="AJ19" s="52"/>
      <c r="AK19" s="52"/>
      <c r="AL19" s="53"/>
      <c r="AM19" s="58" t="s">
        <v>722</v>
      </c>
      <c r="AN19" s="59"/>
      <c r="AO19" s="51" t="s">
        <v>739</v>
      </c>
      <c r="AP19" s="52"/>
      <c r="AQ19" s="52"/>
      <c r="AR19" s="52"/>
      <c r="AS19" s="52"/>
      <c r="AT19" s="53"/>
      <c r="AU19" s="51" t="s">
        <v>740</v>
      </c>
      <c r="AV19" s="52"/>
      <c r="AW19" s="52"/>
      <c r="AX19" s="52"/>
      <c r="AY19" s="52"/>
      <c r="AZ19" s="53"/>
    </row>
    <row r="20" spans="2:52" x14ac:dyDescent="0.2">
      <c r="C20" t="s">
        <v>464</v>
      </c>
      <c r="D20" t="s">
        <v>464</v>
      </c>
      <c r="E20" s="65"/>
      <c r="F20" s="64" t="s">
        <v>1</v>
      </c>
      <c r="G20" s="66" t="s">
        <v>2</v>
      </c>
      <c r="H20" s="66" t="s">
        <v>47</v>
      </c>
      <c r="I20" s="63" t="s">
        <v>3</v>
      </c>
      <c r="J20" s="64" t="s">
        <v>1</v>
      </c>
      <c r="K20" s="66" t="s">
        <v>2</v>
      </c>
      <c r="L20" s="66" t="s">
        <v>47</v>
      </c>
      <c r="M20" s="66" t="s">
        <v>6</v>
      </c>
      <c r="N20" s="36" t="s">
        <v>4</v>
      </c>
      <c r="O20" s="37" t="s">
        <v>5</v>
      </c>
      <c r="P20" s="36" t="s">
        <v>7</v>
      </c>
      <c r="Q20" s="37" t="s">
        <v>8</v>
      </c>
      <c r="R20" s="33" t="s">
        <v>731</v>
      </c>
      <c r="S20" s="33" t="s">
        <v>732</v>
      </c>
      <c r="T20" s="33" t="s">
        <v>9</v>
      </c>
      <c r="U20" s="33" t="s">
        <v>10</v>
      </c>
      <c r="V20" s="33" t="s">
        <v>11</v>
      </c>
      <c r="W20" s="33" t="s">
        <v>12</v>
      </c>
      <c r="X20" s="64" t="s">
        <v>13</v>
      </c>
      <c r="Y20" s="66" t="s">
        <v>14</v>
      </c>
      <c r="Z20" s="66" t="s">
        <v>15</v>
      </c>
      <c r="AA20" s="63" t="s">
        <v>16</v>
      </c>
      <c r="AB20" s="36" t="s">
        <v>17</v>
      </c>
      <c r="AC20" s="33" t="s">
        <v>18</v>
      </c>
      <c r="AD20" s="29" t="s">
        <v>19</v>
      </c>
      <c r="AE20" s="29" t="s">
        <v>20</v>
      </c>
      <c r="AF20" s="29" t="s">
        <v>21</v>
      </c>
      <c r="AG20" s="29" t="s">
        <v>22</v>
      </c>
      <c r="AH20" s="29" t="s">
        <v>23</v>
      </c>
      <c r="AI20" s="29" t="s">
        <v>24</v>
      </c>
      <c r="AJ20" s="29" t="s">
        <v>25</v>
      </c>
      <c r="AK20" s="29" t="s">
        <v>26</v>
      </c>
      <c r="AL20" s="31" t="s">
        <v>27</v>
      </c>
      <c r="AM20" s="28" t="s">
        <v>723</v>
      </c>
      <c r="AN20" s="31" t="s">
        <v>724</v>
      </c>
      <c r="AO20" s="66" t="s">
        <v>1</v>
      </c>
      <c r="AP20" s="66" t="s">
        <v>2</v>
      </c>
      <c r="AQ20" s="66" t="s">
        <v>3</v>
      </c>
      <c r="AR20" s="66" t="s">
        <v>47</v>
      </c>
      <c r="AS20" s="66" t="s">
        <v>6</v>
      </c>
      <c r="AT20" s="63" t="s">
        <v>737</v>
      </c>
      <c r="AU20" s="66" t="s">
        <v>1</v>
      </c>
      <c r="AV20" s="66" t="s">
        <v>2</v>
      </c>
      <c r="AW20" s="66" t="s">
        <v>3</v>
      </c>
      <c r="AX20" s="66" t="s">
        <v>47</v>
      </c>
      <c r="AY20" s="66" t="s">
        <v>6</v>
      </c>
      <c r="AZ20" s="63" t="s">
        <v>737</v>
      </c>
    </row>
    <row r="21" spans="2:52" x14ac:dyDescent="0.2">
      <c r="C21" s="13" t="s">
        <v>464</v>
      </c>
      <c r="D21" s="67" t="s">
        <v>28</v>
      </c>
      <c r="E21" s="48">
        <v>10684</v>
      </c>
      <c r="F21" s="68">
        <v>1635</v>
      </c>
      <c r="G21" s="68">
        <v>3021</v>
      </c>
      <c r="H21" s="68">
        <v>1381</v>
      </c>
      <c r="I21" s="69">
        <v>1007</v>
      </c>
      <c r="J21" s="67">
        <v>1274</v>
      </c>
      <c r="K21" s="68">
        <v>2232</v>
      </c>
      <c r="L21" s="68">
        <v>1709</v>
      </c>
      <c r="M21" s="68">
        <v>874</v>
      </c>
      <c r="N21" s="67">
        <v>4654</v>
      </c>
      <c r="O21" s="69">
        <v>4451</v>
      </c>
      <c r="P21" s="67">
        <v>5885</v>
      </c>
      <c r="Q21" s="69">
        <v>4799</v>
      </c>
      <c r="R21" s="68">
        <v>137</v>
      </c>
      <c r="S21" s="68">
        <v>1059</v>
      </c>
      <c r="T21" s="68">
        <v>1724</v>
      </c>
      <c r="U21" s="68">
        <v>1231</v>
      </c>
      <c r="V21" s="68">
        <v>2237</v>
      </c>
      <c r="W21" s="68">
        <v>4296</v>
      </c>
      <c r="X21" s="67">
        <v>827</v>
      </c>
      <c r="Y21" s="68">
        <v>6169</v>
      </c>
      <c r="Z21" s="68">
        <v>1635</v>
      </c>
      <c r="AA21" s="69">
        <v>2053</v>
      </c>
      <c r="AB21" s="67">
        <v>1150</v>
      </c>
      <c r="AC21" s="68">
        <v>939</v>
      </c>
      <c r="AD21" s="68">
        <v>494</v>
      </c>
      <c r="AE21" s="68">
        <v>507</v>
      </c>
      <c r="AF21" s="68">
        <v>1425</v>
      </c>
      <c r="AG21" s="68">
        <v>943</v>
      </c>
      <c r="AH21" s="68">
        <v>1313</v>
      </c>
      <c r="AI21" s="68">
        <v>645</v>
      </c>
      <c r="AJ21" s="68">
        <v>1342</v>
      </c>
      <c r="AK21" s="68">
        <v>907</v>
      </c>
      <c r="AL21" s="69">
        <v>1019</v>
      </c>
      <c r="AM21" s="67">
        <v>5000</v>
      </c>
      <c r="AN21" s="69">
        <v>5052</v>
      </c>
      <c r="AO21" s="68">
        <v>1300</v>
      </c>
      <c r="AP21" s="68">
        <v>2020</v>
      </c>
      <c r="AQ21" s="68">
        <v>847</v>
      </c>
      <c r="AR21" s="68">
        <v>1643</v>
      </c>
      <c r="AS21" s="68">
        <v>1086</v>
      </c>
      <c r="AT21" s="69">
        <v>574</v>
      </c>
      <c r="AU21" s="68">
        <v>1214</v>
      </c>
      <c r="AV21" s="68">
        <v>1970</v>
      </c>
      <c r="AW21" s="68">
        <v>846</v>
      </c>
      <c r="AX21" s="68">
        <v>1785</v>
      </c>
      <c r="AY21" s="68">
        <v>1176</v>
      </c>
      <c r="AZ21" s="69">
        <v>671</v>
      </c>
    </row>
    <row r="22" spans="2:52" x14ac:dyDescent="0.2">
      <c r="C22" s="13" t="s">
        <v>464</v>
      </c>
      <c r="D22" s="47" t="s">
        <v>29</v>
      </c>
      <c r="E22" s="44">
        <v>3562.6866430570717</v>
      </c>
      <c r="F22" s="45">
        <v>518.85708007258722</v>
      </c>
      <c r="G22" s="45">
        <v>740.07214855656241</v>
      </c>
      <c r="H22" s="45">
        <v>312.98230104784972</v>
      </c>
      <c r="I22" s="46">
        <v>267.34537183057233</v>
      </c>
      <c r="J22" s="47">
        <v>413.25672673027117</v>
      </c>
      <c r="K22" s="45">
        <v>564.54588238913709</v>
      </c>
      <c r="L22" s="45">
        <v>487.02884286217659</v>
      </c>
      <c r="M22" s="45">
        <v>261.73183986252627</v>
      </c>
      <c r="N22" s="47">
        <v>1240.6286095138403</v>
      </c>
      <c r="O22" s="46">
        <v>1343.8702056239738</v>
      </c>
      <c r="P22" s="47">
        <v>1820.8862396461373</v>
      </c>
      <c r="Q22" s="46">
        <v>1741.8004034109224</v>
      </c>
      <c r="R22" s="45">
        <v>364.88323956883551</v>
      </c>
      <c r="S22" s="45">
        <v>591.75922731802098</v>
      </c>
      <c r="T22" s="45">
        <v>576.31030985733764</v>
      </c>
      <c r="U22" s="45">
        <v>598.00431244584263</v>
      </c>
      <c r="V22" s="45">
        <v>576.68077120176406</v>
      </c>
      <c r="W22" s="45">
        <v>855.0487826652643</v>
      </c>
      <c r="X22" s="47">
        <v>848.07855669533592</v>
      </c>
      <c r="Y22" s="45">
        <v>1183.7102917963409</v>
      </c>
      <c r="Z22" s="45">
        <v>770.90187584024329</v>
      </c>
      <c r="AA22" s="46">
        <v>759.99591872514611</v>
      </c>
      <c r="AB22" s="47">
        <v>348.30286656365968</v>
      </c>
      <c r="AC22" s="45">
        <v>266.83922328980356</v>
      </c>
      <c r="AD22" s="45">
        <v>430.83326038740745</v>
      </c>
      <c r="AE22" s="45">
        <v>149.57711361809967</v>
      </c>
      <c r="AF22" s="45">
        <v>415.13083817231222</v>
      </c>
      <c r="AG22" s="45">
        <v>309.81017186618209</v>
      </c>
      <c r="AH22" s="45">
        <v>512.46167556188311</v>
      </c>
      <c r="AI22" s="45">
        <v>178.49784340826417</v>
      </c>
      <c r="AJ22" s="45">
        <v>325.83359653323879</v>
      </c>
      <c r="AK22" s="45">
        <v>321.78317260750231</v>
      </c>
      <c r="AL22" s="46">
        <v>303.61688104870814</v>
      </c>
      <c r="AM22" s="47">
        <v>1432.5373537019018</v>
      </c>
      <c r="AN22" s="46">
        <v>1816.0270641185018</v>
      </c>
      <c r="AO22" s="45">
        <v>401.90183505380031</v>
      </c>
      <c r="AP22" s="45">
        <v>506.68069177428015</v>
      </c>
      <c r="AQ22" s="45">
        <v>217.7146661526746</v>
      </c>
      <c r="AR22" s="45">
        <v>471.79508439188538</v>
      </c>
      <c r="AS22" s="45">
        <v>325.83287703030112</v>
      </c>
      <c r="AT22" s="46">
        <v>198.66558692739255</v>
      </c>
      <c r="AU22" s="45">
        <v>400.7418521852104</v>
      </c>
      <c r="AV22" s="45">
        <v>524.0312441806999</v>
      </c>
      <c r="AW22" s="45">
        <v>242.61776624370916</v>
      </c>
      <c r="AX22" s="45">
        <v>564.62234789149238</v>
      </c>
      <c r="AY22" s="45">
        <v>371.49586670512815</v>
      </c>
      <c r="AZ22" s="46">
        <v>255.94038053739467</v>
      </c>
    </row>
    <row r="23" spans="2:52" x14ac:dyDescent="0.2">
      <c r="C23" t="s">
        <v>464</v>
      </c>
      <c r="D23" t="s">
        <v>464</v>
      </c>
      <c r="E23" s="35" t="s">
        <v>464</v>
      </c>
      <c r="F23" t="s">
        <v>464</v>
      </c>
      <c r="G23" t="s">
        <v>464</v>
      </c>
      <c r="H23" t="s">
        <v>464</v>
      </c>
      <c r="I23" s="37" t="s">
        <v>464</v>
      </c>
      <c r="J23" s="36" t="s">
        <v>464</v>
      </c>
      <c r="K23" t="s">
        <v>464</v>
      </c>
      <c r="L23" t="s">
        <v>464</v>
      </c>
      <c r="M23" t="s">
        <v>464</v>
      </c>
      <c r="N23" s="36" t="s">
        <v>464</v>
      </c>
      <c r="O23" s="37" t="s">
        <v>464</v>
      </c>
      <c r="P23" s="36" t="s">
        <v>464</v>
      </c>
      <c r="Q23" s="37" t="s">
        <v>464</v>
      </c>
      <c r="R23" t="s">
        <v>464</v>
      </c>
      <c r="S23" t="s">
        <v>464</v>
      </c>
      <c r="T23" t="s">
        <v>464</v>
      </c>
      <c r="U23" t="s">
        <v>464</v>
      </c>
      <c r="V23" t="s">
        <v>464</v>
      </c>
      <c r="W23" t="s">
        <v>464</v>
      </c>
      <c r="X23" s="36" t="s">
        <v>464</v>
      </c>
      <c r="Y23" t="s">
        <v>464</v>
      </c>
      <c r="Z23" t="s">
        <v>464</v>
      </c>
      <c r="AA23" s="37" t="s">
        <v>464</v>
      </c>
      <c r="AB23" s="36" t="s">
        <v>464</v>
      </c>
      <c r="AC23" t="s">
        <v>464</v>
      </c>
      <c r="AD23" t="s">
        <v>464</v>
      </c>
      <c r="AE23" t="s">
        <v>464</v>
      </c>
      <c r="AF23" t="s">
        <v>464</v>
      </c>
      <c r="AG23" t="s">
        <v>464</v>
      </c>
      <c r="AH23" t="s">
        <v>464</v>
      </c>
      <c r="AI23" t="s">
        <v>464</v>
      </c>
      <c r="AJ23" t="s">
        <v>464</v>
      </c>
      <c r="AK23" t="s">
        <v>464</v>
      </c>
      <c r="AL23" s="37" t="s">
        <v>464</v>
      </c>
      <c r="AM23" s="36" t="s">
        <v>464</v>
      </c>
      <c r="AN23" s="37" t="s">
        <v>464</v>
      </c>
      <c r="AO23" t="s">
        <v>464</v>
      </c>
      <c r="AP23" t="s">
        <v>464</v>
      </c>
      <c r="AQ23" t="s">
        <v>464</v>
      </c>
      <c r="AR23" t="s">
        <v>464</v>
      </c>
      <c r="AS23" t="s">
        <v>464</v>
      </c>
      <c r="AT23" s="37" t="s">
        <v>464</v>
      </c>
      <c r="AU23" t="s">
        <v>464</v>
      </c>
      <c r="AV23" t="s">
        <v>464</v>
      </c>
      <c r="AW23" t="s">
        <v>464</v>
      </c>
      <c r="AX23" t="s">
        <v>464</v>
      </c>
      <c r="AY23" t="s">
        <v>464</v>
      </c>
      <c r="AZ23" s="37" t="s">
        <v>464</v>
      </c>
    </row>
    <row r="24" spans="2:52" ht="13.5" customHeight="1" x14ac:dyDescent="0.2">
      <c r="C24" s="55" t="s">
        <v>695</v>
      </c>
      <c r="D24" s="14" t="s">
        <v>696</v>
      </c>
      <c r="E24" s="30">
        <v>0.18496075935760495</v>
      </c>
      <c r="F24" s="15">
        <v>0.67429016708515876</v>
      </c>
      <c r="G24" s="15">
        <v>2.7257679173460756E-2</v>
      </c>
      <c r="H24" s="15">
        <v>4.0509137284508508E-2</v>
      </c>
      <c r="I24" s="16">
        <v>5.1877550581993392E-2</v>
      </c>
      <c r="J24" s="14">
        <v>1</v>
      </c>
      <c r="K24" s="15">
        <v>0</v>
      </c>
      <c r="L24" s="15">
        <v>0</v>
      </c>
      <c r="M24" s="15">
        <v>0</v>
      </c>
      <c r="N24" s="14">
        <v>0.1300598601995116</v>
      </c>
      <c r="O24" s="16">
        <v>0.25771422415722123</v>
      </c>
      <c r="P24" s="14">
        <v>0.19014335292400381</v>
      </c>
      <c r="Q24" s="16">
        <v>0.18051505156667333</v>
      </c>
      <c r="R24" s="15">
        <v>0.12749168435369998</v>
      </c>
      <c r="S24" s="15">
        <v>7.5813539516396813E-2</v>
      </c>
      <c r="T24" s="15">
        <v>0.12428612796783277</v>
      </c>
      <c r="U24" s="15">
        <v>0.14478489168171127</v>
      </c>
      <c r="V24" s="15">
        <v>0.20206559388383119</v>
      </c>
      <c r="W24" s="15">
        <v>0.29560959047003482</v>
      </c>
      <c r="X24" s="14">
        <v>0.2534870938200231</v>
      </c>
      <c r="Y24" s="15">
        <v>0.17345048017966924</v>
      </c>
      <c r="Z24" s="15">
        <v>0.16578411196642714</v>
      </c>
      <c r="AA24" s="16">
        <v>0.11335305906395972</v>
      </c>
      <c r="AB24" s="14">
        <v>0.22699889933745648</v>
      </c>
      <c r="AC24" s="15">
        <v>0.22289273711307808</v>
      </c>
      <c r="AD24" s="15">
        <v>0.16912352749749757</v>
      </c>
      <c r="AE24" s="15">
        <v>0.15753075635639899</v>
      </c>
      <c r="AF24" s="15">
        <v>0.13261518823097598</v>
      </c>
      <c r="AG24" s="15">
        <v>0.13073096578930701</v>
      </c>
      <c r="AH24" s="15">
        <v>0.23804709864109444</v>
      </c>
      <c r="AI24" s="15">
        <v>0.16470105859250819</v>
      </c>
      <c r="AJ24" s="15">
        <v>0.23724373354230618</v>
      </c>
      <c r="AK24" s="15">
        <v>0.16761804323124835</v>
      </c>
      <c r="AL24" s="16">
        <v>0.15940446715883033</v>
      </c>
      <c r="AM24" s="14">
        <v>0.26482657257679298</v>
      </c>
      <c r="AN24" s="16">
        <v>0.1198799996294253</v>
      </c>
      <c r="AO24" s="15">
        <v>0.93809628531418665</v>
      </c>
      <c r="AP24" s="15">
        <v>1.4828010855937324E-2</v>
      </c>
      <c r="AQ24" s="15">
        <v>3.1930486917303887E-2</v>
      </c>
      <c r="AR24" s="15">
        <v>2.5075924261389746E-2</v>
      </c>
      <c r="AS24" s="15">
        <v>8.9218366106740381E-3</v>
      </c>
      <c r="AT24" s="16">
        <v>2.5506237666515271E-2</v>
      </c>
      <c r="AU24" s="15">
        <v>0.94927051597968604</v>
      </c>
      <c r="AV24" s="15">
        <v>1.6555523575930171E-2</v>
      </c>
      <c r="AW24" s="15">
        <v>3.5596775526298724E-2</v>
      </c>
      <c r="AX24" s="15">
        <v>2.7966315476439477E-2</v>
      </c>
      <c r="AY24" s="15">
        <v>5.7151744967786078E-3</v>
      </c>
      <c r="AZ24" s="16">
        <v>2.4022947873702068E-2</v>
      </c>
    </row>
    <row r="25" spans="2:52" ht="13.5" customHeight="1" x14ac:dyDescent="0.2">
      <c r="C25" s="56"/>
      <c r="D25" s="28" t="s">
        <v>697</v>
      </c>
      <c r="E25" s="32">
        <v>0.25267304400602569</v>
      </c>
      <c r="F25" s="17">
        <v>2.5374821744342857E-2</v>
      </c>
      <c r="G25" s="17">
        <v>0.71212073305243129</v>
      </c>
      <c r="H25" s="17">
        <v>2.47306271973343E-2</v>
      </c>
      <c r="I25" s="31">
        <v>0.11289698116117454</v>
      </c>
      <c r="J25" s="28">
        <v>0</v>
      </c>
      <c r="K25" s="17">
        <v>1</v>
      </c>
      <c r="L25" s="17">
        <v>0</v>
      </c>
      <c r="M25" s="17">
        <v>0</v>
      </c>
      <c r="N25" s="28">
        <v>0.41027521206998052</v>
      </c>
      <c r="O25" s="31">
        <v>0.10905613786405498</v>
      </c>
      <c r="P25" s="28">
        <v>0.25514971047281515</v>
      </c>
      <c r="Q25" s="31">
        <v>0.25054852174398107</v>
      </c>
      <c r="R25" s="17">
        <v>0.24317780182353865</v>
      </c>
      <c r="S25" s="17">
        <v>0.30487360616374309</v>
      </c>
      <c r="T25" s="17">
        <v>0.33128777183474029</v>
      </c>
      <c r="U25" s="17">
        <v>0.27940982733893088</v>
      </c>
      <c r="V25" s="17">
        <v>0.25342527484525629</v>
      </c>
      <c r="W25" s="17">
        <v>0.17609123963400591</v>
      </c>
      <c r="X25" s="28">
        <v>0.27665665919185412</v>
      </c>
      <c r="Y25" s="17">
        <v>0.30058689706876601</v>
      </c>
      <c r="Z25" s="17">
        <v>0.16797319761611554</v>
      </c>
      <c r="AA25" s="31">
        <v>0.20983168013289763</v>
      </c>
      <c r="AB25" s="28">
        <v>0.22508799264616786</v>
      </c>
      <c r="AC25" s="17">
        <v>0.26213374159798503</v>
      </c>
      <c r="AD25" s="17">
        <v>0.32977475303813975</v>
      </c>
      <c r="AE25" s="17">
        <v>0.31288908269244442</v>
      </c>
      <c r="AF25" s="17">
        <v>0.37564521847696952</v>
      </c>
      <c r="AG25" s="17">
        <v>0.15932335040748147</v>
      </c>
      <c r="AH25" s="17">
        <v>0.20527045299384938</v>
      </c>
      <c r="AI25" s="17">
        <v>0.1832041522142604</v>
      </c>
      <c r="AJ25" s="17">
        <v>0.16379565313196148</v>
      </c>
      <c r="AK25" s="17">
        <v>0.24707096269196907</v>
      </c>
      <c r="AL25" s="31">
        <v>0.27328720110205795</v>
      </c>
      <c r="AM25" s="28">
        <v>0.19421816269991543</v>
      </c>
      <c r="AN25" s="31">
        <v>0.30590634057968175</v>
      </c>
      <c r="AO25" s="17">
        <v>1.221663546027007E-2</v>
      </c>
      <c r="AP25" s="17">
        <v>0.92579886636390285</v>
      </c>
      <c r="AQ25" s="17">
        <v>0.13667939440701043</v>
      </c>
      <c r="AR25" s="17">
        <v>3.4082150532841024E-3</v>
      </c>
      <c r="AS25" s="17">
        <v>0.17524781677819845</v>
      </c>
      <c r="AT25" s="31">
        <v>6.3440235493488796E-3</v>
      </c>
      <c r="AU25" s="17">
        <v>9.2069634228344813E-3</v>
      </c>
      <c r="AV25" s="17">
        <v>0.93333056525588654</v>
      </c>
      <c r="AW25" s="17">
        <v>0.1391945253778207</v>
      </c>
      <c r="AX25" s="17">
        <v>1.0580305125772417E-2</v>
      </c>
      <c r="AY25" s="17">
        <v>0.16549107492079887</v>
      </c>
      <c r="AZ25" s="31">
        <v>3.2315621714927257E-3</v>
      </c>
    </row>
    <row r="26" spans="2:52" x14ac:dyDescent="0.2">
      <c r="C26" s="56"/>
      <c r="D26" s="28" t="s">
        <v>685</v>
      </c>
      <c r="E26" s="32">
        <v>9.7567106074816265E-2</v>
      </c>
      <c r="F26" s="17">
        <v>1.8347357511665587E-2</v>
      </c>
      <c r="G26" s="17">
        <v>5.4771328813209758E-2</v>
      </c>
      <c r="H26" s="17">
        <v>2.0898454379342478E-2</v>
      </c>
      <c r="I26" s="31">
        <v>0.61797009105147316</v>
      </c>
      <c r="J26" s="28">
        <v>0</v>
      </c>
      <c r="K26" s="17">
        <v>0</v>
      </c>
      <c r="L26" s="17">
        <v>0</v>
      </c>
      <c r="M26" s="17">
        <v>0</v>
      </c>
      <c r="N26" s="28">
        <v>0.16033231419777877</v>
      </c>
      <c r="O26" s="31">
        <v>4.3114363885998916E-2</v>
      </c>
      <c r="P26" s="28">
        <v>0.11279648255564928</v>
      </c>
      <c r="Q26" s="31">
        <v>8.4503114695898718E-2</v>
      </c>
      <c r="R26" s="17">
        <v>0.10917968505418739</v>
      </c>
      <c r="S26" s="17">
        <v>0.12489018155615443</v>
      </c>
      <c r="T26" s="17">
        <v>7.9465868872573592E-2</v>
      </c>
      <c r="U26" s="17">
        <v>0.10373559159717287</v>
      </c>
      <c r="V26" s="17">
        <v>8.889446539059391E-2</v>
      </c>
      <c r="W26" s="17">
        <v>9.1810868688957284E-2</v>
      </c>
      <c r="X26" s="28">
        <v>0.10172081139126037</v>
      </c>
      <c r="Y26" s="17">
        <v>0.11652013389306952</v>
      </c>
      <c r="Z26" s="17">
        <v>6.3852768288947537E-2</v>
      </c>
      <c r="AA26" s="31">
        <v>9.0003682496348936E-2</v>
      </c>
      <c r="AB26" s="28">
        <v>0.13135168203613345</v>
      </c>
      <c r="AC26" s="17">
        <v>6.6393748630370647E-2</v>
      </c>
      <c r="AD26" s="17">
        <v>8.5342472917154008E-2</v>
      </c>
      <c r="AE26" s="17">
        <v>4.6603492206406805E-2</v>
      </c>
      <c r="AF26" s="17">
        <v>7.8750742093123674E-2</v>
      </c>
      <c r="AG26" s="17">
        <v>9.496057207867907E-2</v>
      </c>
      <c r="AH26" s="17">
        <v>0.14527073751195083</v>
      </c>
      <c r="AI26" s="17">
        <v>4.7555808202125391E-2</v>
      </c>
      <c r="AJ26" s="17">
        <v>0.17994757353468313</v>
      </c>
      <c r="AK26" s="17">
        <v>6.0270819439923379E-2</v>
      </c>
      <c r="AL26" s="31">
        <v>5.5961694868743132E-2</v>
      </c>
      <c r="AM26" s="28">
        <v>9.7864183683301187E-2</v>
      </c>
      <c r="AN26" s="31">
        <v>0.10223246238128741</v>
      </c>
      <c r="AO26" s="17">
        <v>1.7149289231149417E-2</v>
      </c>
      <c r="AP26" s="17">
        <v>3.7026267008782927E-2</v>
      </c>
      <c r="AQ26" s="17">
        <v>0.80309933241818587</v>
      </c>
      <c r="AR26" s="17">
        <v>6.6508314652640932E-3</v>
      </c>
      <c r="AS26" s="17">
        <v>3.3479243901610667E-2</v>
      </c>
      <c r="AT26" s="31">
        <v>1.653271373528235E-2</v>
      </c>
      <c r="AU26" s="17">
        <v>1.2507870879198583E-2</v>
      </c>
      <c r="AV26" s="17">
        <v>3.5958800432663897E-2</v>
      </c>
      <c r="AW26" s="17">
        <v>0.80252093376773992</v>
      </c>
      <c r="AX26" s="17">
        <v>5.7195132824676273E-3</v>
      </c>
      <c r="AY26" s="17">
        <v>2.9723398601023826E-2</v>
      </c>
      <c r="AZ26" s="31">
        <v>1.6822287880236198E-2</v>
      </c>
    </row>
    <row r="27" spans="2:52" x14ac:dyDescent="0.2">
      <c r="C27" s="56"/>
      <c r="D27" s="28" t="s">
        <v>471</v>
      </c>
      <c r="E27" s="32">
        <v>0.21797884650922819</v>
      </c>
      <c r="F27" s="17">
        <v>0.24273665696340652</v>
      </c>
      <c r="G27" s="17">
        <v>4.3364522499982162E-2</v>
      </c>
      <c r="H27" s="17">
        <v>0.70150810168915334</v>
      </c>
      <c r="I27" s="31">
        <v>4.8793617120206252E-2</v>
      </c>
      <c r="J27" s="28">
        <v>0</v>
      </c>
      <c r="K27" s="17">
        <v>0</v>
      </c>
      <c r="L27" s="17">
        <v>1</v>
      </c>
      <c r="M27" s="17">
        <v>0</v>
      </c>
      <c r="N27" s="28">
        <v>5.8846237618631551E-2</v>
      </c>
      <c r="O27" s="31">
        <v>0.39134073983402856</v>
      </c>
      <c r="P27" s="28">
        <v>0.16324804287255923</v>
      </c>
      <c r="Q27" s="31">
        <v>0.26492776446201083</v>
      </c>
      <c r="R27" s="17">
        <v>0.10244404871082112</v>
      </c>
      <c r="S27" s="17">
        <v>0.13649545307016303</v>
      </c>
      <c r="T27" s="17">
        <v>0.12745708869084516</v>
      </c>
      <c r="U27" s="17">
        <v>0.22447633270802678</v>
      </c>
      <c r="V27" s="17">
        <v>0.27013311969965742</v>
      </c>
      <c r="W27" s="17">
        <v>0.30392119557907182</v>
      </c>
      <c r="X27" s="28">
        <v>0.16785906455501418</v>
      </c>
      <c r="Y27" s="17">
        <v>0.15745314089576565</v>
      </c>
      <c r="Z27" s="17">
        <v>0.33675965524654056</v>
      </c>
      <c r="AA27" s="31">
        <v>0.29252622581805371</v>
      </c>
      <c r="AB27" s="28">
        <v>0.22633843307849863</v>
      </c>
      <c r="AC27" s="17">
        <v>0.2688143999576118</v>
      </c>
      <c r="AD27" s="17">
        <v>0.14985973031077371</v>
      </c>
      <c r="AE27" s="17">
        <v>0.25702002451659189</v>
      </c>
      <c r="AF27" s="17">
        <v>0.22572968184514894</v>
      </c>
      <c r="AG27" s="17">
        <v>0.11913038648341046</v>
      </c>
      <c r="AH27" s="17">
        <v>0.22054209666787872</v>
      </c>
      <c r="AI27" s="17">
        <v>0.24796919136822923</v>
      </c>
      <c r="AJ27" s="17">
        <v>0.19858599020889781</v>
      </c>
      <c r="AK27" s="17">
        <v>0.30318702949165133</v>
      </c>
      <c r="AL27" s="31">
        <v>0.26509761256038566</v>
      </c>
      <c r="AM27" s="28">
        <v>0.27056242704899791</v>
      </c>
      <c r="AN27" s="31">
        <v>0.17618973294907872</v>
      </c>
      <c r="AO27" s="17">
        <v>2.6232648330207307E-2</v>
      </c>
      <c r="AP27" s="17">
        <v>1.6888507163732034E-3</v>
      </c>
      <c r="AQ27" s="17">
        <v>1.0526351992126646E-2</v>
      </c>
      <c r="AR27" s="17">
        <v>0.93555585354571469</v>
      </c>
      <c r="AS27" s="17">
        <v>6.4777302124292375E-3</v>
      </c>
      <c r="AT27" s="31">
        <v>0.13017493134844144</v>
      </c>
      <c r="AU27" s="17">
        <v>2.3813209264314347E-2</v>
      </c>
      <c r="AV27" s="17">
        <v>4.708263076074936E-4</v>
      </c>
      <c r="AW27" s="17">
        <v>4.3557281006463737E-3</v>
      </c>
      <c r="AX27" s="17">
        <v>0.93243308441703021</v>
      </c>
      <c r="AY27" s="17">
        <v>3.068591593252833E-3</v>
      </c>
      <c r="AZ27" s="31">
        <v>0.11352787938612244</v>
      </c>
    </row>
    <row r="28" spans="2:52" x14ac:dyDescent="0.2">
      <c r="C28" s="56"/>
      <c r="D28" s="28" t="s">
        <v>686</v>
      </c>
      <c r="E28" s="32">
        <v>0.11714296880794091</v>
      </c>
      <c r="F28" s="17">
        <v>2.6987590803287131E-3</v>
      </c>
      <c r="G28" s="17">
        <v>0.1142044819688646</v>
      </c>
      <c r="H28" s="17">
        <v>2.1766250449115152E-3</v>
      </c>
      <c r="I28" s="31">
        <v>0.13902736775992172</v>
      </c>
      <c r="J28" s="28">
        <v>0</v>
      </c>
      <c r="K28" s="17">
        <v>0</v>
      </c>
      <c r="L28" s="17">
        <v>0</v>
      </c>
      <c r="M28" s="17">
        <v>1</v>
      </c>
      <c r="N28" s="28">
        <v>0.1465017429938352</v>
      </c>
      <c r="O28" s="31">
        <v>3.393398297334993E-2</v>
      </c>
      <c r="P28" s="28">
        <v>0.1592594731121027</v>
      </c>
      <c r="Q28" s="31">
        <v>8.1014789178776039E-2</v>
      </c>
      <c r="R28" s="17">
        <v>0.35013914744445512</v>
      </c>
      <c r="S28" s="17">
        <v>0.21887984902118707</v>
      </c>
      <c r="T28" s="17">
        <v>0.18398192831175128</v>
      </c>
      <c r="U28" s="17">
        <v>8.3079530723227768E-2</v>
      </c>
      <c r="V28" s="17">
        <v>4.4128129680854916E-2</v>
      </c>
      <c r="W28" s="17">
        <v>2.5709264635802833E-2</v>
      </c>
      <c r="X28" s="28">
        <v>8.889224808792312E-2</v>
      </c>
      <c r="Y28" s="17">
        <v>0.14826940080464401</v>
      </c>
      <c r="Z28" s="17">
        <v>9.9526785970904114E-2</v>
      </c>
      <c r="AA28" s="31">
        <v>0.12143996057551007</v>
      </c>
      <c r="AB28" s="28">
        <v>8.970230566167342E-2</v>
      </c>
      <c r="AC28" s="17">
        <v>9.4138913812175845E-2</v>
      </c>
      <c r="AD28" s="17">
        <v>0.20741262571784524</v>
      </c>
      <c r="AE28" s="17">
        <v>0.10316507561503357</v>
      </c>
      <c r="AF28" s="17">
        <v>7.493404270224896E-2</v>
      </c>
      <c r="AG28" s="17">
        <v>8.6635220398939991E-2</v>
      </c>
      <c r="AH28" s="17">
        <v>0.11752032358652652</v>
      </c>
      <c r="AI28" s="17">
        <v>9.3700621120846636E-2</v>
      </c>
      <c r="AJ28" s="17">
        <v>0.11617926906207415</v>
      </c>
      <c r="AK28" s="17">
        <v>9.7144610187537991E-2</v>
      </c>
      <c r="AL28" s="31">
        <v>0.14738375035370388</v>
      </c>
      <c r="AM28" s="28">
        <v>4.5209342321218413E-2</v>
      </c>
      <c r="AN28" s="31">
        <v>0.16889763098353747</v>
      </c>
      <c r="AO28" s="17">
        <v>3.5280295203409476E-3</v>
      </c>
      <c r="AP28" s="17">
        <v>1.3381619117459847E-2</v>
      </c>
      <c r="AQ28" s="17">
        <v>1.0919641274052455E-2</v>
      </c>
      <c r="AR28" s="17">
        <v>3.021591567099241E-4</v>
      </c>
      <c r="AS28" s="17">
        <v>0.74242042375412365</v>
      </c>
      <c r="AT28" s="31">
        <v>2.3011553767970382E-2</v>
      </c>
      <c r="AU28" s="17">
        <v>1.6795067650550741E-3</v>
      </c>
      <c r="AV28" s="17">
        <v>8.9990894169663087E-3</v>
      </c>
      <c r="AW28" s="17">
        <v>9.9269109912848274E-3</v>
      </c>
      <c r="AX28" s="17">
        <v>0</v>
      </c>
      <c r="AY28" s="17">
        <v>0.77960993186914906</v>
      </c>
      <c r="AZ28" s="31">
        <v>2.3730372550763296E-2</v>
      </c>
    </row>
    <row r="29" spans="2:52" x14ac:dyDescent="0.2">
      <c r="C29" s="56"/>
      <c r="D29" s="28" t="s">
        <v>725</v>
      </c>
      <c r="E29" s="32">
        <v>2.8588448483137574E-2</v>
      </c>
      <c r="F29" s="17">
        <v>0</v>
      </c>
      <c r="G29" s="17">
        <v>7.8858696385776909E-3</v>
      </c>
      <c r="H29" s="17">
        <v>0</v>
      </c>
      <c r="I29" s="31">
        <v>1.8447009923426979E-3</v>
      </c>
      <c r="J29" s="28">
        <v>0</v>
      </c>
      <c r="K29" s="17">
        <v>0</v>
      </c>
      <c r="L29" s="17">
        <v>0</v>
      </c>
      <c r="M29" s="17">
        <v>0</v>
      </c>
      <c r="N29" s="28">
        <v>4.613298071251664E-2</v>
      </c>
      <c r="O29" s="31">
        <v>1.3701749879880829E-2</v>
      </c>
      <c r="P29" s="28">
        <v>3.0578132692910358E-2</v>
      </c>
      <c r="Q29" s="31">
        <v>2.6881667027182744E-2</v>
      </c>
      <c r="R29" s="17">
        <v>2.5260577702240886E-2</v>
      </c>
      <c r="S29" s="17">
        <v>2.5807836587650956E-2</v>
      </c>
      <c r="T29" s="17">
        <v>3.1331921666791183E-2</v>
      </c>
      <c r="U29" s="17">
        <v>1.9137269117839938E-2</v>
      </c>
      <c r="V29" s="17">
        <v>3.6934599583921972E-2</v>
      </c>
      <c r="W29" s="17">
        <v>2.9198341762950979E-2</v>
      </c>
      <c r="X29" s="28">
        <v>2.3601450702799488E-2</v>
      </c>
      <c r="Y29" s="17">
        <v>2.7421602124476103E-2</v>
      </c>
      <c r="Z29" s="17">
        <v>2.8975561850685293E-2</v>
      </c>
      <c r="AA29" s="31">
        <v>3.9104679538997884E-2</v>
      </c>
      <c r="AB29" s="28">
        <v>0</v>
      </c>
      <c r="AC29" s="17">
        <v>0</v>
      </c>
      <c r="AD29" s="17">
        <v>0</v>
      </c>
      <c r="AE29" s="17">
        <v>0</v>
      </c>
      <c r="AF29" s="17">
        <v>0</v>
      </c>
      <c r="AG29" s="17">
        <v>0.32254702817307296</v>
      </c>
      <c r="AH29" s="17">
        <v>3.8602947616323636E-4</v>
      </c>
      <c r="AI29" s="17">
        <v>0</v>
      </c>
      <c r="AJ29" s="17">
        <v>0</v>
      </c>
      <c r="AK29" s="17">
        <v>0</v>
      </c>
      <c r="AL29" s="31">
        <v>0</v>
      </c>
      <c r="AM29" s="28">
        <v>1.8196847420911797E-2</v>
      </c>
      <c r="AN29" s="31">
        <v>3.7066667526815658E-2</v>
      </c>
      <c r="AO29" s="17">
        <v>2.9467842791489269E-4</v>
      </c>
      <c r="AP29" s="17">
        <v>2.7706770089674041E-3</v>
      </c>
      <c r="AQ29" s="17">
        <v>3.2305813968135466E-3</v>
      </c>
      <c r="AR29" s="17">
        <v>5.4613791695283336E-4</v>
      </c>
      <c r="AS29" s="17">
        <v>2.6513041463673E-2</v>
      </c>
      <c r="AT29" s="31">
        <v>3.5404115903055673E-3</v>
      </c>
      <c r="AU29" s="17">
        <v>0</v>
      </c>
      <c r="AV29" s="17">
        <v>1.5142438112816005E-3</v>
      </c>
      <c r="AW29" s="17">
        <v>5.5793475602708528E-4</v>
      </c>
      <c r="AX29" s="17">
        <v>4.4172170611683537E-4</v>
      </c>
      <c r="AY29" s="17">
        <v>9.7872823265400845E-3</v>
      </c>
      <c r="AZ29" s="31">
        <v>0</v>
      </c>
    </row>
    <row r="30" spans="2:52" x14ac:dyDescent="0.2">
      <c r="C30" s="56"/>
      <c r="D30" s="28" t="s">
        <v>31</v>
      </c>
      <c r="E30" s="32">
        <v>8.4116819752033112E-3</v>
      </c>
      <c r="F30" s="17">
        <v>6.7030270167153761E-4</v>
      </c>
      <c r="G30" s="17">
        <v>1.2473310444432681E-2</v>
      </c>
      <c r="H30" s="17">
        <v>2.0254765209559373E-3</v>
      </c>
      <c r="I30" s="31">
        <v>4.8599765755482213E-3</v>
      </c>
      <c r="J30" s="28">
        <v>0</v>
      </c>
      <c r="K30" s="17">
        <v>0</v>
      </c>
      <c r="L30" s="17">
        <v>0</v>
      </c>
      <c r="M30" s="17">
        <v>0</v>
      </c>
      <c r="N30" s="28">
        <v>1.0855202623906946E-2</v>
      </c>
      <c r="O30" s="31">
        <v>4.8376416584695603E-3</v>
      </c>
      <c r="P30" s="28">
        <v>7.9193557941533519E-3</v>
      </c>
      <c r="Q30" s="31">
        <v>8.8340068808189006E-3</v>
      </c>
      <c r="R30" s="17">
        <v>1.7871879886454091E-2</v>
      </c>
      <c r="S30" s="17">
        <v>1.073319699204805E-2</v>
      </c>
      <c r="T30" s="17">
        <v>1.0087316458679649E-2</v>
      </c>
      <c r="U30" s="17">
        <v>5.8054915537606964E-3</v>
      </c>
      <c r="V30" s="17">
        <v>6.2236237754290718E-3</v>
      </c>
      <c r="W30" s="17">
        <v>6.2717623433419072E-3</v>
      </c>
      <c r="X30" s="28">
        <v>4.3945577745032171E-3</v>
      </c>
      <c r="Y30" s="17">
        <v>9.3499519092438629E-3</v>
      </c>
      <c r="Z30" s="17">
        <v>9.2299205585719673E-3</v>
      </c>
      <c r="AA30" s="31">
        <v>1.2416095805894879E-2</v>
      </c>
      <c r="AB30" s="28">
        <v>0</v>
      </c>
      <c r="AC30" s="17">
        <v>0</v>
      </c>
      <c r="AD30" s="17">
        <v>0</v>
      </c>
      <c r="AE30" s="17">
        <v>0</v>
      </c>
      <c r="AF30" s="17">
        <v>0</v>
      </c>
      <c r="AG30" s="17">
        <v>0</v>
      </c>
      <c r="AH30" s="17">
        <v>0</v>
      </c>
      <c r="AI30" s="17">
        <v>0.17543385438520623</v>
      </c>
      <c r="AJ30" s="17">
        <v>2.1624233226067981E-4</v>
      </c>
      <c r="AK30" s="17">
        <v>0</v>
      </c>
      <c r="AL30" s="31">
        <v>0</v>
      </c>
      <c r="AM30" s="28">
        <v>9.1875441209845754E-3</v>
      </c>
      <c r="AN30" s="31">
        <v>8.4275662080513947E-3</v>
      </c>
      <c r="AO30" s="17">
        <v>0</v>
      </c>
      <c r="AP30" s="17">
        <v>1.7768549849026217E-3</v>
      </c>
      <c r="AQ30" s="17">
        <v>7.0581642575244226E-4</v>
      </c>
      <c r="AR30" s="17">
        <v>3.041642142621673E-4</v>
      </c>
      <c r="AS30" s="17">
        <v>4.1906546404155325E-3</v>
      </c>
      <c r="AT30" s="31">
        <v>0</v>
      </c>
      <c r="AU30" s="17">
        <v>0</v>
      </c>
      <c r="AV30" s="17">
        <v>1.01063549756578E-3</v>
      </c>
      <c r="AW30" s="17">
        <v>8.1414687060311149E-4</v>
      </c>
      <c r="AX30" s="17">
        <v>0</v>
      </c>
      <c r="AY30" s="17">
        <v>4.0290061603662939E-3</v>
      </c>
      <c r="AZ30" s="31">
        <v>0</v>
      </c>
    </row>
    <row r="31" spans="2:52" x14ac:dyDescent="0.2">
      <c r="C31" s="56"/>
      <c r="D31" s="28" t="s">
        <v>736</v>
      </c>
      <c r="E31" s="32">
        <v>7.4904195873398013E-2</v>
      </c>
      <c r="F31" s="17">
        <v>3.500131409820656E-2</v>
      </c>
      <c r="G31" s="17">
        <v>2.4128204384696962E-2</v>
      </c>
      <c r="H31" s="17">
        <v>0.20027225350544295</v>
      </c>
      <c r="I31" s="31">
        <v>1.5455443451216877E-2</v>
      </c>
      <c r="J31" s="28">
        <v>0</v>
      </c>
      <c r="K31" s="17">
        <v>0</v>
      </c>
      <c r="L31" s="17">
        <v>0</v>
      </c>
      <c r="M31" s="17">
        <v>0</v>
      </c>
      <c r="N31" s="28">
        <v>1.9926855371080056E-2</v>
      </c>
      <c r="O31" s="31">
        <v>0.13069083798349201</v>
      </c>
      <c r="P31" s="28">
        <v>6.2598603451095969E-2</v>
      </c>
      <c r="Q31" s="31">
        <v>8.5460120701952302E-2</v>
      </c>
      <c r="R31" s="17">
        <v>1.5928936614707713E-2</v>
      </c>
      <c r="S31" s="17">
        <v>9.2594300123783876E-2</v>
      </c>
      <c r="T31" s="17">
        <v>9.6491526736879052E-2</v>
      </c>
      <c r="U31" s="17">
        <v>0.1203087363749184</v>
      </c>
      <c r="V31" s="17">
        <v>7.4502223276576865E-2</v>
      </c>
      <c r="W31" s="17">
        <v>5.0073850623834612E-2</v>
      </c>
      <c r="X31" s="28">
        <v>6.1159639613733566E-2</v>
      </c>
      <c r="Y31" s="17">
        <v>5.0261988897855943E-2</v>
      </c>
      <c r="Z31" s="17">
        <v>0.11334260438157751</v>
      </c>
      <c r="AA31" s="31">
        <v>0.10524281171628223</v>
      </c>
      <c r="AB31" s="28">
        <v>8.5847215676096128E-2</v>
      </c>
      <c r="AC31" s="17">
        <v>7.1390314383598746E-2</v>
      </c>
      <c r="AD31" s="17">
        <v>3.0731959253163504E-2</v>
      </c>
      <c r="AE31" s="17">
        <v>0.10510032119638037</v>
      </c>
      <c r="AF31" s="17">
        <v>9.1941000008735341E-2</v>
      </c>
      <c r="AG31" s="17">
        <v>6.8903050017991893E-2</v>
      </c>
      <c r="AH31" s="17">
        <v>6.525636827211509E-2</v>
      </c>
      <c r="AI31" s="17">
        <v>5.3006990105818712E-2</v>
      </c>
      <c r="AJ31" s="17">
        <v>8.921252459722856E-2</v>
      </c>
      <c r="AK31" s="17">
        <v>0.11046574999485403</v>
      </c>
      <c r="AL31" s="31">
        <v>8.0810787436715506E-2</v>
      </c>
      <c r="AM31" s="28">
        <v>8.3460999266149513E-2</v>
      </c>
      <c r="AN31" s="31">
        <v>6.5670756604348082E-2</v>
      </c>
      <c r="AO31" s="17">
        <v>9.0551025368768804E-4</v>
      </c>
      <c r="AP31" s="17">
        <v>9.9459932428603236E-4</v>
      </c>
      <c r="AQ31" s="17">
        <v>1.0356404114014366E-3</v>
      </c>
      <c r="AR31" s="17">
        <v>2.6966475578675222E-2</v>
      </c>
      <c r="AS31" s="17">
        <v>0</v>
      </c>
      <c r="AT31" s="31">
        <v>0.77982923670952919</v>
      </c>
      <c r="AU31" s="17">
        <v>1.0957373012820035E-3</v>
      </c>
      <c r="AV31" s="17">
        <v>0</v>
      </c>
      <c r="AW31" s="17">
        <v>2.2913369198364524E-3</v>
      </c>
      <c r="AX31" s="17">
        <v>2.2859059992173376E-2</v>
      </c>
      <c r="AY31" s="17">
        <v>0</v>
      </c>
      <c r="AZ31" s="31">
        <v>0.80219298935382788</v>
      </c>
    </row>
    <row r="32" spans="2:52" x14ac:dyDescent="0.2">
      <c r="C32" s="57"/>
      <c r="D32" s="64" t="s">
        <v>682</v>
      </c>
      <c r="E32" s="32">
        <v>1.7772948912645119E-2</v>
      </c>
      <c r="F32" s="17">
        <v>8.8062081521956398E-4</v>
      </c>
      <c r="G32" s="17">
        <v>3.7938700243441751E-3</v>
      </c>
      <c r="H32" s="17">
        <v>7.8793243783511092E-3</v>
      </c>
      <c r="I32" s="31">
        <v>7.2742713061232879E-3</v>
      </c>
      <c r="J32" s="28">
        <v>0</v>
      </c>
      <c r="K32" s="17">
        <v>0</v>
      </c>
      <c r="L32" s="17">
        <v>0</v>
      </c>
      <c r="M32" s="17">
        <v>0</v>
      </c>
      <c r="N32" s="28">
        <v>1.7069594212758679E-2</v>
      </c>
      <c r="O32" s="31">
        <v>1.5610321763503941E-2</v>
      </c>
      <c r="P32" s="28">
        <v>1.830684612470989E-2</v>
      </c>
      <c r="Q32" s="31">
        <v>1.731496374270591E-2</v>
      </c>
      <c r="R32" s="17">
        <v>8.5062384098951362E-3</v>
      </c>
      <c r="S32" s="17">
        <v>9.9120369688726045E-3</v>
      </c>
      <c r="T32" s="17">
        <v>1.5610449459907022E-2</v>
      </c>
      <c r="U32" s="17">
        <v>1.9262328904411097E-2</v>
      </c>
      <c r="V32" s="17">
        <v>2.3692969863878345E-2</v>
      </c>
      <c r="W32" s="17">
        <v>2.131388626199985E-2</v>
      </c>
      <c r="X32" s="28">
        <v>2.222847486288879E-2</v>
      </c>
      <c r="Y32" s="17">
        <v>1.6686404226509532E-2</v>
      </c>
      <c r="Z32" s="17">
        <v>1.455539412023038E-2</v>
      </c>
      <c r="AA32" s="31">
        <v>1.6081804852054814E-2</v>
      </c>
      <c r="AB32" s="28">
        <v>1.4673471563974118E-2</v>
      </c>
      <c r="AC32" s="17">
        <v>1.4236144505179885E-2</v>
      </c>
      <c r="AD32" s="17">
        <v>2.7754931265426188E-2</v>
      </c>
      <c r="AE32" s="17">
        <v>1.7691247416743994E-2</v>
      </c>
      <c r="AF32" s="17">
        <v>2.0384126642797498E-2</v>
      </c>
      <c r="AG32" s="17">
        <v>1.7769426651117106E-2</v>
      </c>
      <c r="AH32" s="17">
        <v>7.7068928504219029E-3</v>
      </c>
      <c r="AI32" s="17">
        <v>3.4428324011005151E-2</v>
      </c>
      <c r="AJ32" s="17">
        <v>1.4819013590588164E-2</v>
      </c>
      <c r="AK32" s="17">
        <v>1.4242784962816052E-2</v>
      </c>
      <c r="AL32" s="31">
        <v>1.8054486519563512E-2</v>
      </c>
      <c r="AM32" s="28">
        <v>1.6473920861728143E-2</v>
      </c>
      <c r="AN32" s="31">
        <v>1.5728843137774277E-2</v>
      </c>
      <c r="AO32" s="17">
        <v>1.5769234622430622E-3</v>
      </c>
      <c r="AP32" s="17">
        <v>1.7342546193877032E-3</v>
      </c>
      <c r="AQ32" s="17">
        <v>1.8727547573531968E-3</v>
      </c>
      <c r="AR32" s="17">
        <v>1.1902388077471161E-3</v>
      </c>
      <c r="AS32" s="17">
        <v>2.74925263887535E-3</v>
      </c>
      <c r="AT32" s="31">
        <v>1.506089163260693E-2</v>
      </c>
      <c r="AU32" s="17">
        <v>2.4261963876294544E-3</v>
      </c>
      <c r="AV32" s="17">
        <v>2.1603157020982206E-3</v>
      </c>
      <c r="AW32" s="17">
        <v>4.7417076897428379E-3</v>
      </c>
      <c r="AX32" s="17">
        <v>0</v>
      </c>
      <c r="AY32" s="17">
        <v>2.5755400320904942E-3</v>
      </c>
      <c r="AZ32" s="31">
        <v>1.6471960783855322E-2</v>
      </c>
    </row>
    <row r="33" spans="3:52" ht="13.5" customHeight="1" x14ac:dyDescent="0.2">
      <c r="C33" s="38" t="s">
        <v>464</v>
      </c>
      <c r="D33" s="49" t="s">
        <v>464</v>
      </c>
      <c r="E33" s="49" t="s">
        <v>464</v>
      </c>
      <c r="F33" s="49" t="s">
        <v>464</v>
      </c>
      <c r="G33" s="49" t="s">
        <v>464</v>
      </c>
      <c r="H33" s="49" t="s">
        <v>464</v>
      </c>
      <c r="I33" s="49" t="s">
        <v>464</v>
      </c>
      <c r="J33" s="49" t="s">
        <v>464</v>
      </c>
      <c r="K33" s="49" t="s">
        <v>464</v>
      </c>
      <c r="L33" s="49" t="s">
        <v>464</v>
      </c>
      <c r="M33" s="49" t="s">
        <v>464</v>
      </c>
      <c r="N33" s="49" t="s">
        <v>464</v>
      </c>
      <c r="O33" s="49" t="s">
        <v>464</v>
      </c>
      <c r="P33" s="49" t="s">
        <v>464</v>
      </c>
      <c r="Q33" s="49" t="s">
        <v>464</v>
      </c>
      <c r="R33" s="49" t="s">
        <v>464</v>
      </c>
      <c r="S33" s="49" t="s">
        <v>464</v>
      </c>
      <c r="T33" s="49" t="s">
        <v>464</v>
      </c>
      <c r="U33" s="49" t="s">
        <v>464</v>
      </c>
      <c r="V33" s="49" t="s">
        <v>464</v>
      </c>
      <c r="W33" s="49" t="s">
        <v>464</v>
      </c>
      <c r="X33" s="49" t="s">
        <v>464</v>
      </c>
      <c r="Y33" s="49" t="s">
        <v>464</v>
      </c>
      <c r="Z33" s="49" t="s">
        <v>464</v>
      </c>
      <c r="AA33" s="49" t="s">
        <v>464</v>
      </c>
      <c r="AB33" s="49" t="s">
        <v>464</v>
      </c>
      <c r="AC33" s="49" t="s">
        <v>464</v>
      </c>
      <c r="AD33" s="49" t="s">
        <v>464</v>
      </c>
      <c r="AE33" s="49" t="s">
        <v>464</v>
      </c>
      <c r="AF33" s="49" t="s">
        <v>464</v>
      </c>
      <c r="AG33" s="49" t="s">
        <v>464</v>
      </c>
      <c r="AH33" s="49" t="s">
        <v>464</v>
      </c>
      <c r="AI33" s="49" t="s">
        <v>464</v>
      </c>
      <c r="AJ33" s="49" t="s">
        <v>464</v>
      </c>
      <c r="AK33" s="49" t="s">
        <v>464</v>
      </c>
      <c r="AL33" s="49" t="s">
        <v>464</v>
      </c>
      <c r="AM33" s="49" t="s">
        <v>464</v>
      </c>
      <c r="AN33" s="49" t="s">
        <v>464</v>
      </c>
      <c r="AO33" s="49" t="s">
        <v>464</v>
      </c>
      <c r="AP33" s="49" t="s">
        <v>464</v>
      </c>
      <c r="AQ33" s="49" t="s">
        <v>464</v>
      </c>
      <c r="AR33" s="49" t="s">
        <v>464</v>
      </c>
      <c r="AS33" s="49" t="s">
        <v>464</v>
      </c>
      <c r="AT33" s="49" t="s">
        <v>464</v>
      </c>
      <c r="AU33" s="49" t="s">
        <v>464</v>
      </c>
      <c r="AV33" s="49" t="s">
        <v>464</v>
      </c>
      <c r="AW33" s="49" t="s">
        <v>464</v>
      </c>
      <c r="AX33" s="49" t="s">
        <v>464</v>
      </c>
      <c r="AY33" s="49" t="s">
        <v>464</v>
      </c>
      <c r="AZ33" s="49" t="s">
        <v>464</v>
      </c>
    </row>
    <row r="34" spans="3:52" ht="12.75" customHeight="1" x14ac:dyDescent="0.2">
      <c r="C34" s="55" t="s">
        <v>741</v>
      </c>
      <c r="D34" s="28" t="s">
        <v>742</v>
      </c>
      <c r="E34" s="32">
        <v>0.12223134324956011</v>
      </c>
      <c r="F34" s="17">
        <v>2.1463575041396076E-2</v>
      </c>
      <c r="G34" s="17">
        <v>1.7914629670676255E-2</v>
      </c>
      <c r="H34" s="17">
        <v>1.5856919650374838E-2</v>
      </c>
      <c r="I34" s="31">
        <v>1.1497730894865712E-2</v>
      </c>
      <c r="J34" s="28">
        <v>0</v>
      </c>
      <c r="K34" s="17">
        <v>0</v>
      </c>
      <c r="L34" s="17">
        <v>0</v>
      </c>
      <c r="M34" s="17">
        <v>0</v>
      </c>
      <c r="N34" s="28">
        <v>6.567484765153471E-2</v>
      </c>
      <c r="O34" s="31">
        <v>7.623197296594042E-2</v>
      </c>
      <c r="P34" s="28">
        <v>0.14508862290901958</v>
      </c>
      <c r="Q34" s="31">
        <v>9.8336236826259277E-2</v>
      </c>
      <c r="R34" s="17">
        <v>0.12078686567408597</v>
      </c>
      <c r="S34" s="17">
        <v>0.14120804050418981</v>
      </c>
      <c r="T34" s="17">
        <v>0.13068294896432361</v>
      </c>
      <c r="U34" s="17">
        <v>0.17440739075778805</v>
      </c>
      <c r="V34" s="17">
        <v>0.12330867500848043</v>
      </c>
      <c r="W34" s="17">
        <v>6.6800476096428502E-2</v>
      </c>
      <c r="X34" s="28">
        <v>7.5078927852162636E-2</v>
      </c>
      <c r="Y34" s="17">
        <v>0.10747814393583634</v>
      </c>
      <c r="Z34" s="17">
        <v>0.14847524082750552</v>
      </c>
      <c r="AA34" s="31">
        <v>0.17120660149797329</v>
      </c>
      <c r="AB34" s="28">
        <v>0.10520276834592578</v>
      </c>
      <c r="AC34" s="17">
        <v>0.17869081846869522</v>
      </c>
      <c r="AD34" s="17">
        <v>8.5963965795133726E-2</v>
      </c>
      <c r="AE34" s="17">
        <v>0.11057722326713787</v>
      </c>
      <c r="AF34" s="17">
        <v>0.10524078683009963</v>
      </c>
      <c r="AG34" s="17">
        <v>0.11294572011926921</v>
      </c>
      <c r="AH34" s="17">
        <v>0.14047319434915304</v>
      </c>
      <c r="AI34" s="17">
        <v>0.13714591031103443</v>
      </c>
      <c r="AJ34" s="17">
        <v>0.12629280337530077</v>
      </c>
      <c r="AK34" s="17">
        <v>0.12327011909544335</v>
      </c>
      <c r="AL34" s="31">
        <v>0.13703907418847064</v>
      </c>
      <c r="AM34" s="28">
        <v>0.1167682128116936</v>
      </c>
      <c r="AN34" s="31">
        <v>0.12627707913159358</v>
      </c>
      <c r="AO34" s="17">
        <v>0</v>
      </c>
      <c r="AP34" s="17">
        <v>0</v>
      </c>
      <c r="AQ34" s="17">
        <v>0</v>
      </c>
      <c r="AR34" s="17">
        <v>0</v>
      </c>
      <c r="AS34" s="17">
        <v>0</v>
      </c>
      <c r="AT34" s="31">
        <v>0</v>
      </c>
      <c r="AU34" s="17">
        <v>2.31258426461575E-2</v>
      </c>
      <c r="AV34" s="17">
        <v>2.5804844535832858E-2</v>
      </c>
      <c r="AW34" s="17">
        <v>5.2884748419224269E-2</v>
      </c>
      <c r="AX34" s="17">
        <v>5.2777179737591863E-2</v>
      </c>
      <c r="AY34" s="17">
        <v>5.6029785175786884E-2</v>
      </c>
      <c r="AZ34" s="31">
        <v>7.4032324976425798E-2</v>
      </c>
    </row>
    <row r="35" spans="3:52" ht="13.5" customHeight="1" x14ac:dyDescent="0.2">
      <c r="C35" s="56"/>
      <c r="D35" s="28" t="s">
        <v>743</v>
      </c>
      <c r="E35" s="32">
        <v>1.8952046391059921E-2</v>
      </c>
      <c r="F35" s="17">
        <v>2.1820265462575341E-3</v>
      </c>
      <c r="G35" s="17">
        <v>7.8386754101717176E-3</v>
      </c>
      <c r="H35" s="17">
        <v>3.8633178231816659E-3</v>
      </c>
      <c r="I35" s="31">
        <v>8.0054280549356899E-4</v>
      </c>
      <c r="J35" s="28">
        <v>0</v>
      </c>
      <c r="K35" s="17">
        <v>0</v>
      </c>
      <c r="L35" s="17">
        <v>0</v>
      </c>
      <c r="M35" s="17">
        <v>0</v>
      </c>
      <c r="N35" s="28">
        <v>1.2407452992538615E-2</v>
      </c>
      <c r="O35" s="31">
        <v>2.1596185084841672E-2</v>
      </c>
      <c r="P35" s="28">
        <v>1.9010792513095065E-2</v>
      </c>
      <c r="Q35" s="31">
        <v>1.8890632921963989E-2</v>
      </c>
      <c r="R35" s="17">
        <v>1.4624505828476932E-2</v>
      </c>
      <c r="S35" s="17">
        <v>2.4277091468862345E-2</v>
      </c>
      <c r="T35" s="17">
        <v>2.0819087935936814E-2</v>
      </c>
      <c r="U35" s="17">
        <v>2.453034004944446E-2</v>
      </c>
      <c r="V35" s="17">
        <v>1.664770096728849E-2</v>
      </c>
      <c r="W35" s="17">
        <v>1.3507836780849354E-2</v>
      </c>
      <c r="X35" s="28">
        <v>9.5658126432702512E-3</v>
      </c>
      <c r="Y35" s="17">
        <v>1.7561446174303476E-2</v>
      </c>
      <c r="Z35" s="17">
        <v>2.7989881877175E-2</v>
      </c>
      <c r="AA35" s="31">
        <v>2.2424495338713026E-2</v>
      </c>
      <c r="AB35" s="28">
        <v>1.3248862994247714E-2</v>
      </c>
      <c r="AC35" s="17">
        <v>9.7961493263673208E-3</v>
      </c>
      <c r="AD35" s="17">
        <v>1.1119286472337906E-2</v>
      </c>
      <c r="AE35" s="17">
        <v>8.695033023291705E-3</v>
      </c>
      <c r="AF35" s="17">
        <v>1.6570195632300388E-2</v>
      </c>
      <c r="AG35" s="17">
        <v>4.4027321766604871E-2</v>
      </c>
      <c r="AH35" s="17">
        <v>3.6327094654098904E-2</v>
      </c>
      <c r="AI35" s="17">
        <v>1.0965526454157293E-2</v>
      </c>
      <c r="AJ35" s="17">
        <v>2.2323850228103525E-2</v>
      </c>
      <c r="AK35" s="17">
        <v>9.2047747416435944E-3</v>
      </c>
      <c r="AL35" s="31">
        <v>9.4598572097034754E-3</v>
      </c>
      <c r="AM35" s="28">
        <v>1.1616131660381591E-2</v>
      </c>
      <c r="AN35" s="31">
        <v>2.4745150429226051E-2</v>
      </c>
      <c r="AO35" s="17">
        <v>0</v>
      </c>
      <c r="AP35" s="17">
        <v>0</v>
      </c>
      <c r="AQ35" s="17">
        <v>0</v>
      </c>
      <c r="AR35" s="17">
        <v>0</v>
      </c>
      <c r="AS35" s="17">
        <v>0</v>
      </c>
      <c r="AT35" s="31">
        <v>0</v>
      </c>
      <c r="AU35" s="17">
        <v>5.4795189197485075E-3</v>
      </c>
      <c r="AV35" s="17">
        <v>5.851232830461444E-3</v>
      </c>
      <c r="AW35" s="17">
        <v>5.317804883068402E-3</v>
      </c>
      <c r="AX35" s="17">
        <v>1.3164792619278729E-2</v>
      </c>
      <c r="AY35" s="17">
        <v>5.6253114394877596E-3</v>
      </c>
      <c r="AZ35" s="31">
        <v>7.711723906259323E-3</v>
      </c>
    </row>
    <row r="36" spans="3:52" x14ac:dyDescent="0.2">
      <c r="C36" s="56"/>
      <c r="D36" s="28" t="s">
        <v>744</v>
      </c>
      <c r="E36" s="32">
        <v>1.6448722438261031E-2</v>
      </c>
      <c r="F36" s="17">
        <v>1.1336410880356933E-2</v>
      </c>
      <c r="G36" s="17">
        <v>3.7372244757202752E-3</v>
      </c>
      <c r="H36" s="17">
        <v>3.2438446743907031E-3</v>
      </c>
      <c r="I36" s="31">
        <v>3.7416736637290787E-3</v>
      </c>
      <c r="J36" s="28">
        <v>0</v>
      </c>
      <c r="K36" s="17">
        <v>0</v>
      </c>
      <c r="L36" s="17">
        <v>0</v>
      </c>
      <c r="M36" s="17">
        <v>0</v>
      </c>
      <c r="N36" s="28">
        <v>9.5003568605623295E-3</v>
      </c>
      <c r="O36" s="31">
        <v>1.3585731016937986E-2</v>
      </c>
      <c r="P36" s="28">
        <v>2.265083042210558E-2</v>
      </c>
      <c r="Q36" s="31">
        <v>9.965009917316402E-3</v>
      </c>
      <c r="R36" s="17">
        <v>4.0280540761922071E-2</v>
      </c>
      <c r="S36" s="17">
        <v>1.5031079626887814E-2</v>
      </c>
      <c r="T36" s="17">
        <v>2.1680236979515027E-2</v>
      </c>
      <c r="U36" s="17">
        <v>1.0965683870282648E-2</v>
      </c>
      <c r="V36" s="17">
        <v>1.5201201218064671E-2</v>
      </c>
      <c r="W36" s="17">
        <v>8.4098811961995021E-3</v>
      </c>
      <c r="X36" s="28">
        <v>7.7638034622067699E-3</v>
      </c>
      <c r="Y36" s="17">
        <v>1.442553092029999E-2</v>
      </c>
      <c r="Z36" s="17">
        <v>2.2057729532875235E-2</v>
      </c>
      <c r="AA36" s="31">
        <v>2.3601882011267103E-2</v>
      </c>
      <c r="AB36" s="28">
        <v>1.0747139429880771E-2</v>
      </c>
      <c r="AC36" s="17">
        <v>3.2241804796330556E-2</v>
      </c>
      <c r="AD36" s="17">
        <v>1.482490309329791E-2</v>
      </c>
      <c r="AE36" s="17">
        <v>1.3584040513921147E-2</v>
      </c>
      <c r="AF36" s="17">
        <v>9.8935467613289942E-3</v>
      </c>
      <c r="AG36" s="17">
        <v>1.2610447409998294E-2</v>
      </c>
      <c r="AH36" s="17">
        <v>1.0800519796288205E-2</v>
      </c>
      <c r="AI36" s="17">
        <v>2.3616012156533809E-2</v>
      </c>
      <c r="AJ36" s="17">
        <v>2.1386353022314671E-2</v>
      </c>
      <c r="AK36" s="17">
        <v>1.6910739572631079E-2</v>
      </c>
      <c r="AL36" s="31">
        <v>2.5235350782520687E-2</v>
      </c>
      <c r="AM36" s="28">
        <v>8.8272317468111681E-3</v>
      </c>
      <c r="AN36" s="31">
        <v>1.7452776364813214E-2</v>
      </c>
      <c r="AO36" s="17">
        <v>0</v>
      </c>
      <c r="AP36" s="17">
        <v>0</v>
      </c>
      <c r="AQ36" s="17">
        <v>0</v>
      </c>
      <c r="AR36" s="17">
        <v>0</v>
      </c>
      <c r="AS36" s="17">
        <v>0</v>
      </c>
      <c r="AT36" s="31">
        <v>0</v>
      </c>
      <c r="AU36" s="17">
        <v>1.0998210441757236E-2</v>
      </c>
      <c r="AV36" s="17">
        <v>1.3020562912370989E-2</v>
      </c>
      <c r="AW36" s="17">
        <v>3.4776556427659139E-3</v>
      </c>
      <c r="AX36" s="17">
        <v>2.2818213009750572E-2</v>
      </c>
      <c r="AY36" s="17">
        <v>1.4681877926297592E-2</v>
      </c>
      <c r="AZ36" s="31">
        <v>1.4203674393280304E-2</v>
      </c>
    </row>
    <row r="37" spans="3:52" x14ac:dyDescent="0.2">
      <c r="C37" s="56"/>
      <c r="D37" s="28" t="s">
        <v>745</v>
      </c>
      <c r="E37" s="32">
        <v>1.3055306953328061E-2</v>
      </c>
      <c r="F37" s="17">
        <v>3.3587296540785305E-3</v>
      </c>
      <c r="G37" s="17">
        <v>4.0105125855460855E-3</v>
      </c>
      <c r="H37" s="17">
        <v>4.1054319330851253E-3</v>
      </c>
      <c r="I37" s="31">
        <v>2.3915977749047524E-3</v>
      </c>
      <c r="J37" s="28">
        <v>0</v>
      </c>
      <c r="K37" s="17">
        <v>0</v>
      </c>
      <c r="L37" s="17">
        <v>0</v>
      </c>
      <c r="M37" s="17">
        <v>0</v>
      </c>
      <c r="N37" s="28">
        <v>6.4483865447494508E-3</v>
      </c>
      <c r="O37" s="31">
        <v>1.5631069793284262E-2</v>
      </c>
      <c r="P37" s="28">
        <v>1.4357291938995572E-2</v>
      </c>
      <c r="Q37" s="31">
        <v>1.1694205796166137E-2</v>
      </c>
      <c r="R37" s="17">
        <v>1.7383210296576915E-2</v>
      </c>
      <c r="S37" s="17">
        <v>1.2548932410225448E-2</v>
      </c>
      <c r="T37" s="17">
        <v>1.4306705065970614E-2</v>
      </c>
      <c r="U37" s="17">
        <v>8.4697534712512464E-3</v>
      </c>
      <c r="V37" s="17">
        <v>1.8876256693161869E-2</v>
      </c>
      <c r="W37" s="17">
        <v>9.9965689035221676E-3</v>
      </c>
      <c r="X37" s="28">
        <v>1.0583475496337013E-2</v>
      </c>
      <c r="Y37" s="17">
        <v>1.4464857689560693E-2</v>
      </c>
      <c r="Z37" s="17">
        <v>8.1996697519570744E-3</v>
      </c>
      <c r="AA37" s="31">
        <v>1.8543530331007144E-2</v>
      </c>
      <c r="AB37" s="28">
        <v>1.8336787108855706E-2</v>
      </c>
      <c r="AC37" s="17">
        <v>2.7650919068282862E-2</v>
      </c>
      <c r="AD37" s="17">
        <v>9.7664025248161788E-3</v>
      </c>
      <c r="AE37" s="17">
        <v>4.864641801110613E-3</v>
      </c>
      <c r="AF37" s="17">
        <v>2.0483547482059938E-2</v>
      </c>
      <c r="AG37" s="17">
        <v>1.8573064169778147E-3</v>
      </c>
      <c r="AH37" s="17">
        <v>7.6236203072805129E-3</v>
      </c>
      <c r="AI37" s="17">
        <v>8.9239935580094753E-3</v>
      </c>
      <c r="AJ37" s="17">
        <v>1.1597770671722364E-2</v>
      </c>
      <c r="AK37" s="17">
        <v>2.4389880878144136E-2</v>
      </c>
      <c r="AL37" s="31">
        <v>5.2890478981250924E-3</v>
      </c>
      <c r="AM37" s="28">
        <v>1.738364387972367E-2</v>
      </c>
      <c r="AN37" s="31">
        <v>1.1206160688866929E-2</v>
      </c>
      <c r="AO37" s="17">
        <v>0</v>
      </c>
      <c r="AP37" s="17">
        <v>0</v>
      </c>
      <c r="AQ37" s="17">
        <v>0</v>
      </c>
      <c r="AR37" s="17">
        <v>0</v>
      </c>
      <c r="AS37" s="17">
        <v>0</v>
      </c>
      <c r="AT37" s="31">
        <v>0</v>
      </c>
      <c r="AU37" s="17">
        <v>2.1979112349412407E-2</v>
      </c>
      <c r="AV37" s="17">
        <v>7.4494382142987091E-3</v>
      </c>
      <c r="AW37" s="17">
        <v>2.0057687648293212E-2</v>
      </c>
      <c r="AX37" s="17">
        <v>1.0706649565549392E-2</v>
      </c>
      <c r="AY37" s="17">
        <v>2.7079183122190563E-3</v>
      </c>
      <c r="AZ37" s="31">
        <v>5.0879446979924768E-3</v>
      </c>
    </row>
    <row r="38" spans="3:52" x14ac:dyDescent="0.2">
      <c r="C38" s="56"/>
      <c r="D38" s="28" t="s">
        <v>746</v>
      </c>
      <c r="E38" s="32">
        <v>6.9383502676720523E-3</v>
      </c>
      <c r="F38" s="17">
        <v>2.9226187910925809E-3</v>
      </c>
      <c r="G38" s="17">
        <v>5.0260982595934992E-3</v>
      </c>
      <c r="H38" s="17">
        <v>0</v>
      </c>
      <c r="I38" s="31">
        <v>7.5992341593591967E-3</v>
      </c>
      <c r="J38" s="28">
        <v>0</v>
      </c>
      <c r="K38" s="17">
        <v>0</v>
      </c>
      <c r="L38" s="17">
        <v>0</v>
      </c>
      <c r="M38" s="17">
        <v>0</v>
      </c>
      <c r="N38" s="28">
        <v>6.1384848514931464E-3</v>
      </c>
      <c r="O38" s="31">
        <v>7.4179557052301646E-3</v>
      </c>
      <c r="P38" s="28">
        <v>8.5571363571050312E-3</v>
      </c>
      <c r="Q38" s="31">
        <v>5.2460637637725509E-3</v>
      </c>
      <c r="R38" s="17">
        <v>0</v>
      </c>
      <c r="S38" s="17">
        <v>5.4739141001360373E-3</v>
      </c>
      <c r="T38" s="17">
        <v>6.7428009336712672E-3</v>
      </c>
      <c r="U38" s="17">
        <v>1.2897936515952267E-2</v>
      </c>
      <c r="V38" s="17">
        <v>9.6051837926944984E-3</v>
      </c>
      <c r="W38" s="17">
        <v>5.0778816162543568E-3</v>
      </c>
      <c r="X38" s="28">
        <v>2.3790272113379499E-3</v>
      </c>
      <c r="Y38" s="17">
        <v>7.9824111508333458E-3</v>
      </c>
      <c r="Z38" s="17">
        <v>9.2157472497732765E-3</v>
      </c>
      <c r="AA38" s="31">
        <v>8.089868160553508E-3</v>
      </c>
      <c r="AB38" s="28">
        <v>3.6095120160269593E-3</v>
      </c>
      <c r="AC38" s="17">
        <v>1.1049671177065996E-2</v>
      </c>
      <c r="AD38" s="17">
        <v>7.1379501200638127E-4</v>
      </c>
      <c r="AE38" s="17">
        <v>5.9825149086746273E-3</v>
      </c>
      <c r="AF38" s="17">
        <v>9.0221221908257637E-3</v>
      </c>
      <c r="AG38" s="17">
        <v>1.0812680856265274E-2</v>
      </c>
      <c r="AH38" s="17">
        <v>4.5212526719936742E-3</v>
      </c>
      <c r="AI38" s="17">
        <v>8.103968311777409E-3</v>
      </c>
      <c r="AJ38" s="17">
        <v>6.2395185689103497E-3</v>
      </c>
      <c r="AK38" s="17">
        <v>6.5085046631131547E-3</v>
      </c>
      <c r="AL38" s="31">
        <v>1.4244871707728524E-2</v>
      </c>
      <c r="AM38" s="28">
        <v>6.8724433878653256E-3</v>
      </c>
      <c r="AN38" s="31">
        <v>7.4804090219262442E-3</v>
      </c>
      <c r="AO38" s="17">
        <v>0</v>
      </c>
      <c r="AP38" s="17">
        <v>0</v>
      </c>
      <c r="AQ38" s="17">
        <v>0</v>
      </c>
      <c r="AR38" s="17">
        <v>0</v>
      </c>
      <c r="AS38" s="17">
        <v>0</v>
      </c>
      <c r="AT38" s="31">
        <v>0</v>
      </c>
      <c r="AU38" s="17">
        <v>2.9051560662546531E-3</v>
      </c>
      <c r="AV38" s="17">
        <v>3.6601949778223429E-3</v>
      </c>
      <c r="AW38" s="17">
        <v>1.6950128240656042E-3</v>
      </c>
      <c r="AX38" s="17">
        <v>4.8355290250637712E-3</v>
      </c>
      <c r="AY38" s="17">
        <v>5.2552834863885131E-3</v>
      </c>
      <c r="AZ38" s="31">
        <v>6.7777617002284015E-3</v>
      </c>
    </row>
    <row r="39" spans="3:52" ht="12.75" customHeight="1" x14ac:dyDescent="0.2">
      <c r="C39" s="56"/>
      <c r="D39" s="28" t="s">
        <v>747</v>
      </c>
      <c r="E39" s="32">
        <v>3.2707301066829071E-2</v>
      </c>
      <c r="F39" s="17">
        <v>9.3616774288117523E-3</v>
      </c>
      <c r="G39" s="17">
        <v>1.6871944721074127E-2</v>
      </c>
      <c r="H39" s="17">
        <v>3.0588488318764633E-2</v>
      </c>
      <c r="I39" s="31">
        <v>1.129079001928673E-2</v>
      </c>
      <c r="J39" s="28">
        <v>0</v>
      </c>
      <c r="K39" s="17">
        <v>0</v>
      </c>
      <c r="L39" s="17">
        <v>0</v>
      </c>
      <c r="M39" s="17">
        <v>0</v>
      </c>
      <c r="N39" s="28">
        <v>2.5624127773444045E-2</v>
      </c>
      <c r="O39" s="31">
        <v>3.0422099113572791E-2</v>
      </c>
      <c r="P39" s="28">
        <v>3.2455353614566446E-2</v>
      </c>
      <c r="Q39" s="31">
        <v>3.2970688104770343E-2</v>
      </c>
      <c r="R39" s="17">
        <v>2.0125149453183916E-2</v>
      </c>
      <c r="S39" s="17">
        <v>2.769711990949068E-2</v>
      </c>
      <c r="T39" s="17">
        <v>3.817890050534388E-2</v>
      </c>
      <c r="U39" s="17">
        <v>5.796303204437294E-2</v>
      </c>
      <c r="V39" s="17">
        <v>2.7579899591150824E-2</v>
      </c>
      <c r="W39" s="17">
        <v>2.3650900596843109E-2</v>
      </c>
      <c r="X39" s="28">
        <v>2.5509664695729496E-2</v>
      </c>
      <c r="Y39" s="17">
        <v>2.5318137844995085E-2</v>
      </c>
      <c r="Z39" s="17">
        <v>4.8871374726290627E-2</v>
      </c>
      <c r="AA39" s="31">
        <v>3.5851890208015692E-2</v>
      </c>
      <c r="AB39" s="28">
        <v>3.2009250538539279E-2</v>
      </c>
      <c r="AC39" s="17">
        <v>3.2444600244886809E-2</v>
      </c>
      <c r="AD39" s="17">
        <v>1.8681378158844526E-2</v>
      </c>
      <c r="AE39" s="17">
        <v>1.6099996497726036E-2</v>
      </c>
      <c r="AF39" s="17">
        <v>4.6102408328301869E-2</v>
      </c>
      <c r="AG39" s="17">
        <v>1.4502897292864638E-2</v>
      </c>
      <c r="AH39" s="17">
        <v>4.7628788026986078E-2</v>
      </c>
      <c r="AI39" s="17">
        <v>6.109481791857372E-2</v>
      </c>
      <c r="AJ39" s="17">
        <v>2.8496965462317711E-2</v>
      </c>
      <c r="AK39" s="17">
        <v>2.5663920499647677E-2</v>
      </c>
      <c r="AL39" s="31">
        <v>3.219295354407966E-2</v>
      </c>
      <c r="AM39" s="28">
        <v>3.1524692736970915E-2</v>
      </c>
      <c r="AN39" s="31">
        <v>3.3596498515186458E-2</v>
      </c>
      <c r="AO39" s="17">
        <v>0</v>
      </c>
      <c r="AP39" s="17">
        <v>0</v>
      </c>
      <c r="AQ39" s="17">
        <v>0</v>
      </c>
      <c r="AR39" s="17">
        <v>0</v>
      </c>
      <c r="AS39" s="17">
        <v>0</v>
      </c>
      <c r="AT39" s="31">
        <v>0</v>
      </c>
      <c r="AU39" s="17">
        <v>4.4351571284405318E-2</v>
      </c>
      <c r="AV39" s="17">
        <v>2.4019094609927981E-2</v>
      </c>
      <c r="AW39" s="17">
        <v>3.7513021836600574E-2</v>
      </c>
      <c r="AX39" s="17">
        <v>2.3451883476041404E-2</v>
      </c>
      <c r="AY39" s="17">
        <v>1.1817634596335754E-2</v>
      </c>
      <c r="AZ39" s="31">
        <v>4.4156499624204322E-2</v>
      </c>
    </row>
    <row r="40" spans="3:52" ht="13.5" customHeight="1" x14ac:dyDescent="0.2">
      <c r="C40" s="56"/>
      <c r="D40" s="28" t="s">
        <v>748</v>
      </c>
      <c r="E40" s="32">
        <v>1.2942586076200278E-2</v>
      </c>
      <c r="F40" s="17">
        <v>7.1623768934730063E-3</v>
      </c>
      <c r="G40" s="17">
        <v>8.8395025324734776E-3</v>
      </c>
      <c r="H40" s="17">
        <v>5.0151494602886275E-3</v>
      </c>
      <c r="I40" s="31">
        <v>2.6217131027211232E-3</v>
      </c>
      <c r="J40" s="28">
        <v>0</v>
      </c>
      <c r="K40" s="17">
        <v>0</v>
      </c>
      <c r="L40" s="17">
        <v>0</v>
      </c>
      <c r="M40" s="17">
        <v>0</v>
      </c>
      <c r="N40" s="28">
        <v>1.2873740393075442E-2</v>
      </c>
      <c r="O40" s="31">
        <v>8.1473233060622256E-3</v>
      </c>
      <c r="P40" s="28">
        <v>1.8305498247990864E-2</v>
      </c>
      <c r="Q40" s="31">
        <v>7.3361727587380309E-3</v>
      </c>
      <c r="R40" s="17">
        <v>2.6413835090474232E-2</v>
      </c>
      <c r="S40" s="17">
        <v>1.9098494563772103E-2</v>
      </c>
      <c r="T40" s="17">
        <v>9.5077268160149823E-3</v>
      </c>
      <c r="U40" s="17">
        <v>1.5213774032681079E-2</v>
      </c>
      <c r="V40" s="17">
        <v>6.4215041469325137E-3</v>
      </c>
      <c r="W40" s="17">
        <v>8.0583016378884108E-3</v>
      </c>
      <c r="X40" s="28">
        <v>2.0982111447972008E-2</v>
      </c>
      <c r="Y40" s="17">
        <v>1.0147468013720518E-2</v>
      </c>
      <c r="Z40" s="17">
        <v>1.430767249676492E-2</v>
      </c>
      <c r="AA40" s="31">
        <v>6.9400712911022802E-3</v>
      </c>
      <c r="AB40" s="28">
        <v>2.3597747798158073E-2</v>
      </c>
      <c r="AC40" s="17">
        <v>4.0246770460820981E-3</v>
      </c>
      <c r="AD40" s="17">
        <v>2.4214135223738775E-3</v>
      </c>
      <c r="AE40" s="17">
        <v>4.0625337771699873E-3</v>
      </c>
      <c r="AF40" s="17">
        <v>1.0928082732164369E-2</v>
      </c>
      <c r="AG40" s="17">
        <v>1.1626298882312411E-2</v>
      </c>
      <c r="AH40" s="17">
        <v>2.0613984136618323E-2</v>
      </c>
      <c r="AI40" s="17">
        <v>5.2486729839724931E-3</v>
      </c>
      <c r="AJ40" s="17">
        <v>1.6746305622632084E-2</v>
      </c>
      <c r="AK40" s="17">
        <v>5.1324925949038334E-3</v>
      </c>
      <c r="AL40" s="31">
        <v>2.7729169255471163E-2</v>
      </c>
      <c r="AM40" s="28">
        <v>1.2997990234626791E-2</v>
      </c>
      <c r="AN40" s="31">
        <v>1.1438392661071417E-2</v>
      </c>
      <c r="AO40" s="17">
        <v>0</v>
      </c>
      <c r="AP40" s="17">
        <v>0</v>
      </c>
      <c r="AQ40" s="17">
        <v>0</v>
      </c>
      <c r="AR40" s="17">
        <v>0</v>
      </c>
      <c r="AS40" s="17">
        <v>0</v>
      </c>
      <c r="AT40" s="31">
        <v>0</v>
      </c>
      <c r="AU40" s="17">
        <v>3.4987237442671891E-3</v>
      </c>
      <c r="AV40" s="17">
        <v>8.3038598676049517E-3</v>
      </c>
      <c r="AW40" s="17">
        <v>5.1388099668883596E-3</v>
      </c>
      <c r="AX40" s="17">
        <v>1.7098166162404164E-2</v>
      </c>
      <c r="AY40" s="17">
        <v>1.0038365023652719E-2</v>
      </c>
      <c r="AZ40" s="31">
        <v>6.9184081055789753E-3</v>
      </c>
    </row>
    <row r="41" spans="3:52" ht="12.75" customHeight="1" x14ac:dyDescent="0.2">
      <c r="C41" s="56"/>
      <c r="D41" s="28" t="s">
        <v>749</v>
      </c>
      <c r="E41" s="32">
        <v>2.6765804529258551E-2</v>
      </c>
      <c r="F41" s="17">
        <v>1.0465644236012168E-2</v>
      </c>
      <c r="G41" s="17">
        <v>2.7640516131816083E-2</v>
      </c>
      <c r="H41" s="17">
        <v>2.8253646968703385E-2</v>
      </c>
      <c r="I41" s="31">
        <v>3.6513476009992149E-2</v>
      </c>
      <c r="J41" s="28">
        <v>0</v>
      </c>
      <c r="K41" s="17">
        <v>0</v>
      </c>
      <c r="L41" s="17">
        <v>0</v>
      </c>
      <c r="M41" s="17">
        <v>0</v>
      </c>
      <c r="N41" s="28">
        <v>2.9587392604128078E-2</v>
      </c>
      <c r="O41" s="31">
        <v>2.4123453928551877E-2</v>
      </c>
      <c r="P41" s="28">
        <v>2.5745808562203945E-2</v>
      </c>
      <c r="Q41" s="31">
        <v>2.7832113055348863E-2</v>
      </c>
      <c r="R41" s="17">
        <v>3.4219050422894672E-2</v>
      </c>
      <c r="S41" s="17">
        <v>2.7042857892504178E-2</v>
      </c>
      <c r="T41" s="17">
        <v>2.9969834370691003E-2</v>
      </c>
      <c r="U41" s="17">
        <v>3.2000703674459126E-2</v>
      </c>
      <c r="V41" s="17">
        <v>3.1461547652195679E-2</v>
      </c>
      <c r="W41" s="17">
        <v>1.4405730968954806E-2</v>
      </c>
      <c r="X41" s="28">
        <v>1.4377721939088987E-2</v>
      </c>
      <c r="Y41" s="17">
        <v>2.7679843309726816E-2</v>
      </c>
      <c r="Z41" s="17">
        <v>3.4721801508300648E-2</v>
      </c>
      <c r="AA41" s="31">
        <v>3.1095850277332842E-2</v>
      </c>
      <c r="AB41" s="28">
        <v>2.0697244675116057E-2</v>
      </c>
      <c r="AC41" s="17">
        <v>4.3138471019308934E-2</v>
      </c>
      <c r="AD41" s="17">
        <v>2.6988110355906387E-2</v>
      </c>
      <c r="AE41" s="17">
        <v>4.3228022570491784E-2</v>
      </c>
      <c r="AF41" s="17">
        <v>3.5871173336765969E-2</v>
      </c>
      <c r="AG41" s="17">
        <v>2.1079867215371879E-2</v>
      </c>
      <c r="AH41" s="17">
        <v>2.3062111428113936E-2</v>
      </c>
      <c r="AI41" s="17">
        <v>1.33285422216872E-2</v>
      </c>
      <c r="AJ41" s="17">
        <v>2.0724494050540415E-2</v>
      </c>
      <c r="AK41" s="17">
        <v>2.9529036593561573E-2</v>
      </c>
      <c r="AL41" s="31">
        <v>2.1970763733589308E-2</v>
      </c>
      <c r="AM41" s="28">
        <v>2.5115572604307478E-2</v>
      </c>
      <c r="AN41" s="31">
        <v>2.5206153016484427E-2</v>
      </c>
      <c r="AO41" s="17">
        <v>0</v>
      </c>
      <c r="AP41" s="17">
        <v>0</v>
      </c>
      <c r="AQ41" s="17">
        <v>0</v>
      </c>
      <c r="AR41" s="17">
        <v>0</v>
      </c>
      <c r="AS41" s="17">
        <v>0</v>
      </c>
      <c r="AT41" s="31">
        <v>0</v>
      </c>
      <c r="AU41" s="17">
        <v>2.4124216916335747E-2</v>
      </c>
      <c r="AV41" s="17">
        <v>3.0965352493677264E-2</v>
      </c>
      <c r="AW41" s="17">
        <v>4.2008980256854914E-2</v>
      </c>
      <c r="AX41" s="17">
        <v>3.15481199515757E-2</v>
      </c>
      <c r="AY41" s="17">
        <v>2.4832789880873195E-2</v>
      </c>
      <c r="AZ41" s="31">
        <v>4.322010856721039E-2</v>
      </c>
    </row>
    <row r="42" spans="3:52" x14ac:dyDescent="0.2">
      <c r="C42" s="56"/>
      <c r="D42" s="28" t="s">
        <v>750</v>
      </c>
      <c r="E42" s="32">
        <v>5.2662428935389381E-2</v>
      </c>
      <c r="F42" s="17">
        <v>4.9102116445992168E-2</v>
      </c>
      <c r="G42" s="17">
        <v>5.306213451052412E-2</v>
      </c>
      <c r="H42" s="17">
        <v>4.7946357459536439E-2</v>
      </c>
      <c r="I42" s="31">
        <v>7.4082445491314264E-2</v>
      </c>
      <c r="J42" s="28">
        <v>8.8958544472632184E-2</v>
      </c>
      <c r="K42" s="17">
        <v>7.9551222196090371E-2</v>
      </c>
      <c r="L42" s="17">
        <v>7.3659481350117628E-2</v>
      </c>
      <c r="M42" s="17">
        <v>8.1288638611483333E-2</v>
      </c>
      <c r="N42" s="28">
        <v>4.9802079043927701E-2</v>
      </c>
      <c r="O42" s="31">
        <v>5.4675934229171656E-2</v>
      </c>
      <c r="P42" s="28">
        <v>4.6920658545625951E-2</v>
      </c>
      <c r="Q42" s="31">
        <v>5.8664902395295843E-2</v>
      </c>
      <c r="R42" s="17">
        <v>6.0567549721609375E-2</v>
      </c>
      <c r="S42" s="17">
        <v>5.7028808607647405E-2</v>
      </c>
      <c r="T42" s="17">
        <v>7.2876457685897622E-2</v>
      </c>
      <c r="U42" s="17">
        <v>5.4687559720610235E-2</v>
      </c>
      <c r="V42" s="17">
        <v>4.5273814301421328E-2</v>
      </c>
      <c r="W42" s="17">
        <v>3.6209555183426292E-2</v>
      </c>
      <c r="X42" s="28">
        <v>4.6983428389450445E-2</v>
      </c>
      <c r="Y42" s="17">
        <v>5.8646842201362702E-2</v>
      </c>
      <c r="Z42" s="17">
        <v>5.3261197553885815E-2</v>
      </c>
      <c r="AA42" s="31">
        <v>4.9071403285417065E-2</v>
      </c>
      <c r="AB42" s="28">
        <v>5.1796462861350492E-2</v>
      </c>
      <c r="AC42" s="17">
        <v>4.403255742241452E-2</v>
      </c>
      <c r="AD42" s="17">
        <v>6.4966160646079005E-2</v>
      </c>
      <c r="AE42" s="17">
        <v>6.7837093000581772E-2</v>
      </c>
      <c r="AF42" s="17">
        <v>4.7841210266548327E-2</v>
      </c>
      <c r="AG42" s="17">
        <v>3.0326872492485779E-2</v>
      </c>
      <c r="AH42" s="17">
        <v>5.3688581520602838E-2</v>
      </c>
      <c r="AI42" s="17">
        <v>5.8305737023990785E-2</v>
      </c>
      <c r="AJ42" s="17">
        <v>6.4027834953667276E-2</v>
      </c>
      <c r="AK42" s="17">
        <v>5.8415179170135639E-2</v>
      </c>
      <c r="AL42" s="31">
        <v>4.2344935979724829E-2</v>
      </c>
      <c r="AM42" s="28">
        <v>4.4578082414623521E-2</v>
      </c>
      <c r="AN42" s="31">
        <v>5.9103217764728225E-2</v>
      </c>
      <c r="AO42" s="17">
        <v>8.8235344312581634E-2</v>
      </c>
      <c r="AP42" s="17">
        <v>9.0609355904987879E-2</v>
      </c>
      <c r="AQ42" s="17">
        <v>6.9697184995922798E-2</v>
      </c>
      <c r="AR42" s="17">
        <v>7.1356500271803694E-2</v>
      </c>
      <c r="AS42" s="17">
        <v>7.0638778127362523E-2</v>
      </c>
      <c r="AT42" s="31">
        <v>6.9650481163454694E-2</v>
      </c>
      <c r="AU42" s="17">
        <v>6.4821719558973104E-2</v>
      </c>
      <c r="AV42" s="17">
        <v>7.1854464218802289E-2</v>
      </c>
      <c r="AW42" s="17">
        <v>5.6344789568827498E-2</v>
      </c>
      <c r="AX42" s="17">
        <v>4.7869652001834059E-2</v>
      </c>
      <c r="AY42" s="17">
        <v>5.5311871591051616E-2</v>
      </c>
      <c r="AZ42" s="31">
        <v>5.0278678356782097E-2</v>
      </c>
    </row>
    <row r="43" spans="3:52" x14ac:dyDescent="0.2">
      <c r="C43" s="56"/>
      <c r="D43" s="28" t="s">
        <v>751</v>
      </c>
      <c r="E43" s="32">
        <v>6.0017865094104728E-2</v>
      </c>
      <c r="F43" s="17">
        <v>9.4317280434453615E-2</v>
      </c>
      <c r="G43" s="17">
        <v>7.5236147339163686E-2</v>
      </c>
      <c r="H43" s="17">
        <v>5.1328558733015318E-2</v>
      </c>
      <c r="I43" s="31">
        <v>9.4749102404681623E-2</v>
      </c>
      <c r="J43" s="28">
        <v>0.12472048500114681</v>
      </c>
      <c r="K43" s="17">
        <v>7.8698705355863707E-2</v>
      </c>
      <c r="L43" s="17">
        <v>5.9541476635954188E-2</v>
      </c>
      <c r="M43" s="17">
        <v>7.809372887766812E-2</v>
      </c>
      <c r="N43" s="28">
        <v>7.2348402620123334E-2</v>
      </c>
      <c r="O43" s="31">
        <v>5.7749770085662837E-2</v>
      </c>
      <c r="P43" s="28">
        <v>5.5997469107747631E-2</v>
      </c>
      <c r="Q43" s="31">
        <v>6.4220805749733864E-2</v>
      </c>
      <c r="R43" s="17">
        <v>4.8035194842209208E-2</v>
      </c>
      <c r="S43" s="17">
        <v>7.2254160831395076E-2</v>
      </c>
      <c r="T43" s="17">
        <v>5.1529068679939567E-2</v>
      </c>
      <c r="U43" s="17">
        <v>5.2413290065411969E-2</v>
      </c>
      <c r="V43" s="17">
        <v>5.8675162036894872E-2</v>
      </c>
      <c r="W43" s="17">
        <v>6.8608480467339444E-2</v>
      </c>
      <c r="X43" s="28">
        <v>7.8960638374412376E-2</v>
      </c>
      <c r="Y43" s="17">
        <v>6.996277559228585E-2</v>
      </c>
      <c r="Z43" s="17">
        <v>4.1625462937466579E-2</v>
      </c>
      <c r="AA43" s="31">
        <v>4.2046564103158934E-2</v>
      </c>
      <c r="AB43" s="28">
        <v>6.7935983112254641E-2</v>
      </c>
      <c r="AC43" s="17">
        <v>5.5996714543509081E-2</v>
      </c>
      <c r="AD43" s="17">
        <v>8.3774828008348151E-2</v>
      </c>
      <c r="AE43" s="17">
        <v>3.9844161628866871E-2</v>
      </c>
      <c r="AF43" s="17">
        <v>6.0185908943440891E-2</v>
      </c>
      <c r="AG43" s="17">
        <v>5.7261298558414948E-2</v>
      </c>
      <c r="AH43" s="17">
        <v>5.4454517287727808E-2</v>
      </c>
      <c r="AI43" s="17">
        <v>6.2938290012887393E-2</v>
      </c>
      <c r="AJ43" s="17">
        <v>6.2104473997703045E-2</v>
      </c>
      <c r="AK43" s="17">
        <v>6.2420994857421204E-2</v>
      </c>
      <c r="AL43" s="31">
        <v>3.616584214693222E-2</v>
      </c>
      <c r="AM43" s="28">
        <v>6.8141099426108645E-2</v>
      </c>
      <c r="AN43" s="31">
        <v>5.708780143933332E-2</v>
      </c>
      <c r="AO43" s="17">
        <v>0.11634433056848324</v>
      </c>
      <c r="AP43" s="17">
        <v>8.4917831314625603E-2</v>
      </c>
      <c r="AQ43" s="17">
        <v>0.15035731556049986</v>
      </c>
      <c r="AR43" s="17">
        <v>7.3561298228640132E-2</v>
      </c>
      <c r="AS43" s="17">
        <v>7.9322429494429747E-2</v>
      </c>
      <c r="AT43" s="31">
        <v>6.4117363412176526E-2</v>
      </c>
      <c r="AU43" s="17">
        <v>9.8929034565446605E-2</v>
      </c>
      <c r="AV43" s="17">
        <v>6.5603673810559648E-2</v>
      </c>
      <c r="AW43" s="17">
        <v>0.11550286516637646</v>
      </c>
      <c r="AX43" s="17">
        <v>5.3136335398583721E-2</v>
      </c>
      <c r="AY43" s="17">
        <v>7.2607406931177509E-2</v>
      </c>
      <c r="AZ43" s="31">
        <v>6.2006052917876281E-2</v>
      </c>
    </row>
    <row r="44" spans="3:52" ht="13.5" customHeight="1" x14ac:dyDescent="0.2">
      <c r="C44" s="56"/>
      <c r="D44" s="28" t="s">
        <v>752</v>
      </c>
      <c r="E44" s="32">
        <v>0.53561299092670844</v>
      </c>
      <c r="F44" s="17">
        <v>0.75768362690929425</v>
      </c>
      <c r="G44" s="17">
        <v>0.72499267052765204</v>
      </c>
      <c r="H44" s="17">
        <v>0.75196623408019703</v>
      </c>
      <c r="I44" s="31">
        <v>0.72243959113232625</v>
      </c>
      <c r="J44" s="28">
        <v>0.78632097052622141</v>
      </c>
      <c r="K44" s="17">
        <v>0.84175007244804601</v>
      </c>
      <c r="L44" s="17">
        <v>0.86679904201392866</v>
      </c>
      <c r="M44" s="17">
        <v>0.84061763251084831</v>
      </c>
      <c r="N44" s="28">
        <v>0.6418572867675304</v>
      </c>
      <c r="O44" s="31">
        <v>0.61342419408045346</v>
      </c>
      <c r="P44" s="28">
        <v>0.49205593981442897</v>
      </c>
      <c r="Q44" s="31">
        <v>0.58114773466347902</v>
      </c>
      <c r="R44" s="17">
        <v>0.41348658937206312</v>
      </c>
      <c r="S44" s="17">
        <v>0.4550552626887171</v>
      </c>
      <c r="T44" s="17">
        <v>0.48453856712117493</v>
      </c>
      <c r="U44" s="17">
        <v>0.4493285460159171</v>
      </c>
      <c r="V44" s="17">
        <v>0.58487475819832702</v>
      </c>
      <c r="W44" s="17">
        <v>0.70502733571188148</v>
      </c>
      <c r="X44" s="28">
        <v>0.65339029025784134</v>
      </c>
      <c r="Y44" s="17">
        <v>0.55794916130776662</v>
      </c>
      <c r="Z44" s="17">
        <v>0.47921468367725112</v>
      </c>
      <c r="AA44" s="31">
        <v>0.42660398983398828</v>
      </c>
      <c r="AB44" s="28">
        <v>0.53414752176623304</v>
      </c>
      <c r="AC44" s="17">
        <v>0.48420723791949066</v>
      </c>
      <c r="AD44" s="17">
        <v>0.60520218122217195</v>
      </c>
      <c r="AE44" s="17">
        <v>0.55491501814359079</v>
      </c>
      <c r="AF44" s="17">
        <v>0.5085790427189627</v>
      </c>
      <c r="AG44" s="17">
        <v>0.56566379653448351</v>
      </c>
      <c r="AH44" s="17">
        <v>0.5087942609399273</v>
      </c>
      <c r="AI44" s="17">
        <v>0.50185364778208053</v>
      </c>
      <c r="AJ44" s="17">
        <v>0.53286691944738962</v>
      </c>
      <c r="AK44" s="17">
        <v>0.52883090673870115</v>
      </c>
      <c r="AL44" s="31">
        <v>0.55576425368306359</v>
      </c>
      <c r="AM44" s="28">
        <v>0.58021721353508759</v>
      </c>
      <c r="AN44" s="31">
        <v>0.51530344090605662</v>
      </c>
      <c r="AO44" s="17">
        <v>0.7954203251189349</v>
      </c>
      <c r="AP44" s="17">
        <v>0.82447281278038675</v>
      </c>
      <c r="AQ44" s="17">
        <v>0.77994549944357716</v>
      </c>
      <c r="AR44" s="17">
        <v>0.85508220149955683</v>
      </c>
      <c r="AS44" s="17">
        <v>0.85003879237820767</v>
      </c>
      <c r="AT44" s="31">
        <v>0.86623215542436871</v>
      </c>
      <c r="AU44" s="17">
        <v>0.67736529754295383</v>
      </c>
      <c r="AV44" s="17">
        <v>0.71557052630350326</v>
      </c>
      <c r="AW44" s="17">
        <v>0.61641130201757177</v>
      </c>
      <c r="AX44" s="17">
        <v>0.70277210757741615</v>
      </c>
      <c r="AY44" s="17">
        <v>0.68819781981080064</v>
      </c>
      <c r="AZ44" s="31">
        <v>0.63089505446917593</v>
      </c>
    </row>
    <row r="45" spans="3:52" ht="13.5" customHeight="1" x14ac:dyDescent="0.2">
      <c r="C45" s="57"/>
      <c r="D45" s="39" t="s">
        <v>472</v>
      </c>
      <c r="E45" s="40">
        <v>0.10166525407162617</v>
      </c>
      <c r="F45" s="41">
        <v>3.0643916738780745E-2</v>
      </c>
      <c r="G45" s="41">
        <v>5.4829943835585593E-2</v>
      </c>
      <c r="H45" s="41">
        <v>5.7832050898459865E-2</v>
      </c>
      <c r="I45" s="42">
        <v>3.2272102541325003E-2</v>
      </c>
      <c r="J45" s="43">
        <v>0</v>
      </c>
      <c r="K45" s="41">
        <v>0</v>
      </c>
      <c r="L45" s="41">
        <v>0</v>
      </c>
      <c r="M45" s="41">
        <v>0</v>
      </c>
      <c r="N45" s="43">
        <v>6.7737441896890252E-2</v>
      </c>
      <c r="O45" s="42">
        <v>7.6994310690289725E-2</v>
      </c>
      <c r="P45" s="43">
        <v>0.11885459796711517</v>
      </c>
      <c r="Q45" s="42">
        <v>8.3695434047157985E-2</v>
      </c>
      <c r="R45" s="41">
        <v>0.20407750853650311</v>
      </c>
      <c r="S45" s="41">
        <v>0.14328423739617199</v>
      </c>
      <c r="T45" s="41">
        <v>0.11916766494151823</v>
      </c>
      <c r="U45" s="41">
        <v>0.10712198978182728</v>
      </c>
      <c r="V45" s="41">
        <v>6.2074296393388073E-2</v>
      </c>
      <c r="W45" s="41">
        <v>4.0247050840409665E-2</v>
      </c>
      <c r="X45" s="43">
        <v>5.4425098230191996E-2</v>
      </c>
      <c r="Y45" s="41">
        <v>8.8383381859303722E-2</v>
      </c>
      <c r="Z45" s="41">
        <v>0.1120595378607559</v>
      </c>
      <c r="AA45" s="42">
        <v>0.16452385366147121</v>
      </c>
      <c r="AB45" s="43">
        <v>0.11867071935340984</v>
      </c>
      <c r="AC45" s="41">
        <v>7.6726378967564929E-2</v>
      </c>
      <c r="AD45" s="41">
        <v>7.5577575188683382E-2</v>
      </c>
      <c r="AE45" s="41">
        <v>0.13030972086743572</v>
      </c>
      <c r="AF45" s="41">
        <v>0.12928197477720085</v>
      </c>
      <c r="AG45" s="41">
        <v>0.11728549245495166</v>
      </c>
      <c r="AH45" s="41">
        <v>9.2012074881209216E-2</v>
      </c>
      <c r="AI45" s="41">
        <v>0.10847488126529592</v>
      </c>
      <c r="AJ45" s="41">
        <v>8.7192710599395595E-2</v>
      </c>
      <c r="AK45" s="41">
        <v>0.10972345059465261</v>
      </c>
      <c r="AL45" s="42">
        <v>9.2563879870591018E-2</v>
      </c>
      <c r="AM45" s="43">
        <v>7.5957685561802615E-2</v>
      </c>
      <c r="AN45" s="42">
        <v>0.11110292006071242</v>
      </c>
      <c r="AO45" s="41">
        <v>0</v>
      </c>
      <c r="AP45" s="41">
        <v>0</v>
      </c>
      <c r="AQ45" s="41">
        <v>0</v>
      </c>
      <c r="AR45" s="41">
        <v>0</v>
      </c>
      <c r="AS45" s="41">
        <v>0</v>
      </c>
      <c r="AT45" s="42">
        <v>0</v>
      </c>
      <c r="AU45" s="41">
        <v>2.2421595964288287E-2</v>
      </c>
      <c r="AV45" s="41">
        <v>2.7896755225139094E-2</v>
      </c>
      <c r="AW45" s="41">
        <v>4.364732176946249E-2</v>
      </c>
      <c r="AX45" s="41">
        <v>1.9821371474911774E-2</v>
      </c>
      <c r="AY45" s="41">
        <v>5.2893935825929168E-2</v>
      </c>
      <c r="AZ45" s="42">
        <v>5.4711768284985286E-2</v>
      </c>
    </row>
    <row r="46" spans="3:52" ht="13.5" customHeight="1" x14ac:dyDescent="0.2">
      <c r="C46" s="38" t="s">
        <v>464</v>
      </c>
      <c r="D46" s="49" t="s">
        <v>464</v>
      </c>
      <c r="E46" s="49" t="s">
        <v>464</v>
      </c>
      <c r="F46" s="49" t="s">
        <v>464</v>
      </c>
      <c r="G46" s="49" t="s">
        <v>464</v>
      </c>
      <c r="H46" s="49" t="s">
        <v>464</v>
      </c>
      <c r="I46" s="49" t="s">
        <v>464</v>
      </c>
      <c r="J46" s="49" t="s">
        <v>464</v>
      </c>
      <c r="K46" s="49" t="s">
        <v>464</v>
      </c>
      <c r="L46" s="49" t="s">
        <v>464</v>
      </c>
      <c r="M46" s="49" t="s">
        <v>464</v>
      </c>
      <c r="N46" s="49" t="s">
        <v>464</v>
      </c>
      <c r="O46" s="49" t="s">
        <v>464</v>
      </c>
      <c r="P46" s="49" t="s">
        <v>464</v>
      </c>
      <c r="Q46" s="49" t="s">
        <v>464</v>
      </c>
      <c r="R46" s="49" t="s">
        <v>464</v>
      </c>
      <c r="S46" s="49" t="s">
        <v>464</v>
      </c>
      <c r="T46" s="49" t="s">
        <v>464</v>
      </c>
      <c r="U46" s="49" t="s">
        <v>464</v>
      </c>
      <c r="V46" s="49" t="s">
        <v>464</v>
      </c>
      <c r="W46" s="49" t="s">
        <v>464</v>
      </c>
      <c r="X46" s="49" t="s">
        <v>464</v>
      </c>
      <c r="Y46" s="49" t="s">
        <v>464</v>
      </c>
      <c r="Z46" s="49" t="s">
        <v>464</v>
      </c>
      <c r="AA46" s="49" t="s">
        <v>464</v>
      </c>
      <c r="AB46" s="49" t="s">
        <v>464</v>
      </c>
      <c r="AC46" s="49" t="s">
        <v>464</v>
      </c>
      <c r="AD46" s="49" t="s">
        <v>464</v>
      </c>
      <c r="AE46" s="49" t="s">
        <v>464</v>
      </c>
      <c r="AF46" s="49" t="s">
        <v>464</v>
      </c>
      <c r="AG46" s="49" t="s">
        <v>464</v>
      </c>
      <c r="AH46" s="49" t="s">
        <v>464</v>
      </c>
      <c r="AI46" s="49" t="s">
        <v>464</v>
      </c>
      <c r="AJ46" s="49" t="s">
        <v>464</v>
      </c>
      <c r="AK46" s="49" t="s">
        <v>464</v>
      </c>
      <c r="AL46" s="49" t="s">
        <v>464</v>
      </c>
      <c r="AM46" s="49" t="s">
        <v>464</v>
      </c>
      <c r="AN46" s="49" t="s">
        <v>464</v>
      </c>
      <c r="AO46" s="49" t="s">
        <v>464</v>
      </c>
      <c r="AP46" s="49" t="s">
        <v>464</v>
      </c>
      <c r="AQ46" s="49" t="s">
        <v>464</v>
      </c>
      <c r="AR46" s="49" t="s">
        <v>464</v>
      </c>
      <c r="AS46" s="49" t="s">
        <v>464</v>
      </c>
      <c r="AT46" s="49" t="s">
        <v>464</v>
      </c>
      <c r="AU46" s="49" t="s">
        <v>464</v>
      </c>
      <c r="AV46" s="49" t="s">
        <v>464</v>
      </c>
      <c r="AW46" s="49" t="s">
        <v>464</v>
      </c>
      <c r="AX46" s="49" t="s">
        <v>464</v>
      </c>
      <c r="AY46" s="49" t="s">
        <v>464</v>
      </c>
      <c r="AZ46" s="49" t="s">
        <v>464</v>
      </c>
    </row>
    <row r="47" spans="3:52" x14ac:dyDescent="0.2">
      <c r="C47" s="55" t="s">
        <v>699</v>
      </c>
      <c r="D47" s="14" t="s">
        <v>696</v>
      </c>
      <c r="E47" s="30">
        <v>0.10620882204888425</v>
      </c>
      <c r="F47" s="15">
        <v>0.46685826277708442</v>
      </c>
      <c r="G47" s="15">
        <v>2.6883542057160155E-2</v>
      </c>
      <c r="H47" s="15">
        <v>4.0126530048742302E-2</v>
      </c>
      <c r="I47" s="16">
        <v>5.8627088838039548E-2</v>
      </c>
      <c r="J47" s="14">
        <v>0.78772579460470826</v>
      </c>
      <c r="K47" s="15">
        <v>0</v>
      </c>
      <c r="L47" s="15">
        <v>0</v>
      </c>
      <c r="M47" s="15">
        <v>0</v>
      </c>
      <c r="N47" s="14">
        <v>8.1866651960998793E-2</v>
      </c>
      <c r="O47" s="16">
        <v>0.15931229858545595</v>
      </c>
      <c r="P47" s="14">
        <v>9.8163585591256833E-2</v>
      </c>
      <c r="Q47" s="16">
        <v>0.11461934964533381</v>
      </c>
      <c r="R47" s="15">
        <v>6.8902641962349187E-2</v>
      </c>
      <c r="S47" s="15">
        <v>5.4028843794971554E-2</v>
      </c>
      <c r="T47" s="15">
        <v>6.3594434444376638E-2</v>
      </c>
      <c r="U47" s="15">
        <v>7.4676250819745382E-2</v>
      </c>
      <c r="V47" s="15">
        <v>0.11576503697637887</v>
      </c>
      <c r="W47" s="15">
        <v>0.20257200534024566</v>
      </c>
      <c r="X47" s="14">
        <v>0.16014632174812857</v>
      </c>
      <c r="Y47" s="15">
        <v>0.10997687849253655</v>
      </c>
      <c r="Z47" s="15">
        <v>8.7089061526220271E-2</v>
      </c>
      <c r="AA47" s="16">
        <v>5.9545328255309844E-2</v>
      </c>
      <c r="AB47" s="14">
        <v>0.13087752825070081</v>
      </c>
      <c r="AC47" s="15">
        <v>0.12952410448088608</v>
      </c>
      <c r="AD47" s="15">
        <v>0.13189438373879614</v>
      </c>
      <c r="AE47" s="15">
        <v>9.9518475569226092E-2</v>
      </c>
      <c r="AF47" s="15">
        <v>7.1478151353772237E-2</v>
      </c>
      <c r="AG47" s="15">
        <v>6.4325999149258073E-2</v>
      </c>
      <c r="AH47" s="15">
        <v>0.11408711074562038</v>
      </c>
      <c r="AI47" s="15">
        <v>9.892054499670877E-2</v>
      </c>
      <c r="AJ47" s="15">
        <v>0.11678110458724948</v>
      </c>
      <c r="AK47" s="15">
        <v>0.11256244622247782</v>
      </c>
      <c r="AL47" s="16">
        <v>8.7398072882035785E-2</v>
      </c>
      <c r="AM47" s="14">
        <v>0.16393891083252957</v>
      </c>
      <c r="AN47" s="16">
        <v>6.6496649074124975E-2</v>
      </c>
      <c r="AO47" s="15">
        <v>0.75362194578968</v>
      </c>
      <c r="AP47" s="15">
        <v>4.0186976756717598E-3</v>
      </c>
      <c r="AQ47" s="15">
        <v>2.3530460431028608E-2</v>
      </c>
      <c r="AR47" s="15">
        <v>1.5795959556566319E-2</v>
      </c>
      <c r="AS47" s="15">
        <v>5.2039151064513936E-3</v>
      </c>
      <c r="AT47" s="16">
        <v>1.075471147928205E-2</v>
      </c>
      <c r="AU47" s="15">
        <v>0.81028556895200543</v>
      </c>
      <c r="AV47" s="15">
        <v>2.5069039602302733E-3</v>
      </c>
      <c r="AW47" s="15">
        <v>2.4824458801790815E-2</v>
      </c>
      <c r="AX47" s="15">
        <v>1.1466112049525332E-2</v>
      </c>
      <c r="AY47" s="15">
        <v>1.2765509068884941E-2</v>
      </c>
      <c r="AZ47" s="16">
        <v>1.111898330334905E-2</v>
      </c>
    </row>
    <row r="48" spans="3:52" x14ac:dyDescent="0.2">
      <c r="C48" s="56"/>
      <c r="D48" s="28" t="s">
        <v>697</v>
      </c>
      <c r="E48" s="32">
        <v>0.15048437175437823</v>
      </c>
      <c r="F48" s="17">
        <v>2.4696831057034022E-2</v>
      </c>
      <c r="G48" s="17">
        <v>0.5045435210660687</v>
      </c>
      <c r="H48" s="17">
        <v>2.2332692919218411E-2</v>
      </c>
      <c r="I48" s="31">
        <v>0.10279516667450619</v>
      </c>
      <c r="J48" s="28">
        <v>0</v>
      </c>
      <c r="K48" s="17">
        <v>0.82936136953148265</v>
      </c>
      <c r="L48" s="17">
        <v>0</v>
      </c>
      <c r="M48" s="17">
        <v>0</v>
      </c>
      <c r="N48" s="28">
        <v>0.28533845603719526</v>
      </c>
      <c r="O48" s="31">
        <v>6.0051121423688132E-2</v>
      </c>
      <c r="P48" s="28">
        <v>0.13199103433502474</v>
      </c>
      <c r="Q48" s="31">
        <v>0.16981739267117932</v>
      </c>
      <c r="R48" s="17">
        <v>0.1300325546032878</v>
      </c>
      <c r="S48" s="17">
        <v>0.16672980325707193</v>
      </c>
      <c r="T48" s="17">
        <v>0.18417360546439801</v>
      </c>
      <c r="U48" s="17">
        <v>0.14057082597965723</v>
      </c>
      <c r="V48" s="17">
        <v>0.15563637837254904</v>
      </c>
      <c r="W48" s="17">
        <v>0.12872066444696181</v>
      </c>
      <c r="X48" s="28">
        <v>0.18961143166287278</v>
      </c>
      <c r="Y48" s="17">
        <v>0.18217580081732454</v>
      </c>
      <c r="Z48" s="17">
        <v>9.737293843743329E-2</v>
      </c>
      <c r="AA48" s="31">
        <v>0.11133601985825028</v>
      </c>
      <c r="AB48" s="28">
        <v>0.12667910626638246</v>
      </c>
      <c r="AC48" s="17">
        <v>0.15160669416027209</v>
      </c>
      <c r="AD48" s="17">
        <v>0.23231684927156596</v>
      </c>
      <c r="AE48" s="17">
        <v>0.18426845272307574</v>
      </c>
      <c r="AF48" s="17">
        <v>0.23455226657420702</v>
      </c>
      <c r="AG48" s="17">
        <v>8.8095342112298525E-2</v>
      </c>
      <c r="AH48" s="17">
        <v>0.10586115911275963</v>
      </c>
      <c r="AI48" s="17">
        <v>0.10218562641239841</v>
      </c>
      <c r="AJ48" s="17">
        <v>0.10491760284713718</v>
      </c>
      <c r="AK48" s="17">
        <v>0.13169481003122399</v>
      </c>
      <c r="AL48" s="31">
        <v>0.16528697982792204</v>
      </c>
      <c r="AM48" s="28">
        <v>0.12275657900533914</v>
      </c>
      <c r="AN48" s="31">
        <v>0.17268962573848187</v>
      </c>
      <c r="AO48" s="17">
        <v>6.3337309333713716E-3</v>
      </c>
      <c r="AP48" s="17">
        <v>0.78283056689688668</v>
      </c>
      <c r="AQ48" s="17">
        <v>0.10883074665530269</v>
      </c>
      <c r="AR48" s="17">
        <v>1.5715229472447988E-3</v>
      </c>
      <c r="AS48" s="17">
        <v>0.12355738978362983</v>
      </c>
      <c r="AT48" s="31">
        <v>2.4178470765189521E-3</v>
      </c>
      <c r="AU48" s="17">
        <v>6.224187250081498E-3</v>
      </c>
      <c r="AV48" s="17">
        <v>0.84001594259168355</v>
      </c>
      <c r="AW48" s="17">
        <v>8.9298458736856073E-2</v>
      </c>
      <c r="AX48" s="17">
        <v>7.7951562918551981E-3</v>
      </c>
      <c r="AY48" s="17">
        <v>0.10860618276447299</v>
      </c>
      <c r="AZ48" s="31">
        <v>1.1107437971937886E-3</v>
      </c>
    </row>
    <row r="49" spans="3:52" ht="12.75" customHeight="1" x14ac:dyDescent="0.2">
      <c r="C49" s="56"/>
      <c r="D49" s="28" t="s">
        <v>685</v>
      </c>
      <c r="E49" s="32">
        <v>5.6988848855405581E-2</v>
      </c>
      <c r="F49" s="17">
        <v>1.7409026405704863E-2</v>
      </c>
      <c r="G49" s="17">
        <v>5.1138163873537069E-2</v>
      </c>
      <c r="H49" s="17">
        <v>1.902941087194545E-2</v>
      </c>
      <c r="I49" s="31">
        <v>0.39891323186727229</v>
      </c>
      <c r="J49" s="28">
        <v>0</v>
      </c>
      <c r="K49" s="17">
        <v>0</v>
      </c>
      <c r="L49" s="17">
        <v>0</v>
      </c>
      <c r="M49" s="17">
        <v>0</v>
      </c>
      <c r="N49" s="28">
        <v>0.10981848644054201</v>
      </c>
      <c r="O49" s="31">
        <v>2.5497321542891093E-2</v>
      </c>
      <c r="P49" s="28">
        <v>5.5582443634933684E-2</v>
      </c>
      <c r="Q49" s="31">
        <v>5.8459111411499662E-2</v>
      </c>
      <c r="R49" s="17">
        <v>4.1773029992831043E-2</v>
      </c>
      <c r="S49" s="17">
        <v>6.7722183986173703E-2</v>
      </c>
      <c r="T49" s="17">
        <v>5.1495079745566406E-2</v>
      </c>
      <c r="U49" s="17">
        <v>5.9147653067813097E-2</v>
      </c>
      <c r="V49" s="17">
        <v>4.7918719280591396E-2</v>
      </c>
      <c r="W49" s="17">
        <v>6.4364051499888289E-2</v>
      </c>
      <c r="X49" s="28">
        <v>7.1691580002023456E-2</v>
      </c>
      <c r="Y49" s="17">
        <v>6.901473211961498E-2</v>
      </c>
      <c r="Z49" s="17">
        <v>3.3632138990914093E-2</v>
      </c>
      <c r="AA49" s="31">
        <v>4.5543390878884794E-2</v>
      </c>
      <c r="AB49" s="28">
        <v>7.0071681709768741E-2</v>
      </c>
      <c r="AC49" s="17">
        <v>3.6825085851373257E-2</v>
      </c>
      <c r="AD49" s="17">
        <v>5.0005586224813763E-2</v>
      </c>
      <c r="AE49" s="17">
        <v>3.0694491104522915E-2</v>
      </c>
      <c r="AF49" s="17">
        <v>4.4974887426539788E-2</v>
      </c>
      <c r="AG49" s="17">
        <v>6.1438219023512118E-2</v>
      </c>
      <c r="AH49" s="17">
        <v>8.7527268203130712E-2</v>
      </c>
      <c r="AI49" s="17">
        <v>2.4638708942192618E-2</v>
      </c>
      <c r="AJ49" s="17">
        <v>0.10678126055597033</v>
      </c>
      <c r="AK49" s="17">
        <v>2.8575098275106667E-2</v>
      </c>
      <c r="AL49" s="31">
        <v>3.8603649919004342E-2</v>
      </c>
      <c r="AM49" s="28">
        <v>6.0567372829677932E-2</v>
      </c>
      <c r="AN49" s="31">
        <v>5.8103457990121822E-2</v>
      </c>
      <c r="AO49" s="17">
        <v>1.5190367238896215E-2</v>
      </c>
      <c r="AP49" s="17">
        <v>3.163306168782714E-2</v>
      </c>
      <c r="AQ49" s="17">
        <v>0.62415382849037881</v>
      </c>
      <c r="AR49" s="17">
        <v>5.613402068872465E-3</v>
      </c>
      <c r="AS49" s="17">
        <v>2.3460010112568406E-2</v>
      </c>
      <c r="AT49" s="31">
        <v>1.5432241457036909E-2</v>
      </c>
      <c r="AU49" s="17">
        <v>6.2878218317112119E-3</v>
      </c>
      <c r="AV49" s="17">
        <v>2.3253669036973117E-2</v>
      </c>
      <c r="AW49" s="17">
        <v>0.6709123454433884</v>
      </c>
      <c r="AX49" s="17">
        <v>4.3941978529449593E-3</v>
      </c>
      <c r="AY49" s="17">
        <v>1.7574276800354584E-2</v>
      </c>
      <c r="AZ49" s="31">
        <v>1.136158704122228E-2</v>
      </c>
    </row>
    <row r="50" spans="3:52" ht="12.75" customHeight="1" x14ac:dyDescent="0.2">
      <c r="C50" s="56"/>
      <c r="D50" s="28" t="s">
        <v>471</v>
      </c>
      <c r="E50" s="32">
        <v>0.16464281009327614</v>
      </c>
      <c r="F50" s="17">
        <v>0.2336938323323495</v>
      </c>
      <c r="G50" s="17">
        <v>4.1723488876832512E-2</v>
      </c>
      <c r="H50" s="17">
        <v>0.60036468765101103</v>
      </c>
      <c r="I50" s="31">
        <v>4.5090348371851503E-2</v>
      </c>
      <c r="J50" s="28">
        <v>0</v>
      </c>
      <c r="K50" s="17">
        <v>0</v>
      </c>
      <c r="L50" s="17">
        <v>0.96652040911133619</v>
      </c>
      <c r="M50" s="17">
        <v>0</v>
      </c>
      <c r="N50" s="28">
        <v>5.3676740128445623E-2</v>
      </c>
      <c r="O50" s="31">
        <v>0.30101810361371256</v>
      </c>
      <c r="P50" s="28">
        <v>0.10736626129229676</v>
      </c>
      <c r="Q50" s="31">
        <v>0.22451998049804198</v>
      </c>
      <c r="R50" s="17">
        <v>0.10806195647783869</v>
      </c>
      <c r="S50" s="17">
        <v>0.10029660021831925</v>
      </c>
      <c r="T50" s="17">
        <v>9.133333008997932E-2</v>
      </c>
      <c r="U50" s="17">
        <v>0.16467322784552363</v>
      </c>
      <c r="V50" s="17">
        <v>0.20061035287795209</v>
      </c>
      <c r="W50" s="17">
        <v>0.25845254247960081</v>
      </c>
      <c r="X50" s="28">
        <v>0.15013497494567044</v>
      </c>
      <c r="Y50" s="17">
        <v>0.12309206379791308</v>
      </c>
      <c r="Z50" s="17">
        <v>0.23260033257895002</v>
      </c>
      <c r="AA50" s="31">
        <v>0.17661556958913913</v>
      </c>
      <c r="AB50" s="28">
        <v>0.17684891115706725</v>
      </c>
      <c r="AC50" s="17">
        <v>0.1687921197994933</v>
      </c>
      <c r="AD50" s="17">
        <v>0.1365787122223196</v>
      </c>
      <c r="AE50" s="17">
        <v>0.18737005036965551</v>
      </c>
      <c r="AF50" s="17">
        <v>0.17122935109100468</v>
      </c>
      <c r="AG50" s="17">
        <v>0.11266464242472475</v>
      </c>
      <c r="AH50" s="17">
        <v>0.16305455662523577</v>
      </c>
      <c r="AI50" s="17">
        <v>0.16790352418459728</v>
      </c>
      <c r="AJ50" s="17">
        <v>0.16482361774372806</v>
      </c>
      <c r="AK50" s="17">
        <v>0.19848673472623385</v>
      </c>
      <c r="AL50" s="31">
        <v>0.18435354527864178</v>
      </c>
      <c r="AM50" s="28">
        <v>0.21105420388533563</v>
      </c>
      <c r="AN50" s="31">
        <v>0.13108997655571342</v>
      </c>
      <c r="AO50" s="17">
        <v>2.3470412058420341E-2</v>
      </c>
      <c r="AP50" s="17">
        <v>1.4669862096331901E-3</v>
      </c>
      <c r="AQ50" s="17">
        <v>9.0153168555670831E-3</v>
      </c>
      <c r="AR50" s="17">
        <v>0.90569467455871999</v>
      </c>
      <c r="AS50" s="17">
        <v>5.9312847395177606E-3</v>
      </c>
      <c r="AT50" s="31">
        <v>0.1246249555438438</v>
      </c>
      <c r="AU50" s="17">
        <v>3.9593471924126392E-2</v>
      </c>
      <c r="AV50" s="17">
        <v>1.5103687838741106E-3</v>
      </c>
      <c r="AW50" s="17">
        <v>1.7204422644176331E-2</v>
      </c>
      <c r="AX50" s="17">
        <v>0.89646313235874342</v>
      </c>
      <c r="AY50" s="17">
        <v>1.8456354472694237E-3</v>
      </c>
      <c r="AZ50" s="31">
        <v>9.1271818356159898E-2</v>
      </c>
    </row>
    <row r="51" spans="3:52" ht="12.75" customHeight="1" x14ac:dyDescent="0.2">
      <c r="C51" s="56"/>
      <c r="D51" s="28" t="s">
        <v>686</v>
      </c>
      <c r="E51" s="32">
        <v>8.464898904931667E-2</v>
      </c>
      <c r="F51" s="17">
        <v>9.5246071518614531E-3</v>
      </c>
      <c r="G51" s="17">
        <v>0.10685751465380969</v>
      </c>
      <c r="H51" s="17">
        <v>4.8347077933890556E-3</v>
      </c>
      <c r="I51" s="31">
        <v>0.13108314524337403</v>
      </c>
      <c r="J51" s="28">
        <v>0</v>
      </c>
      <c r="K51" s="17">
        <v>0</v>
      </c>
      <c r="L51" s="17">
        <v>0</v>
      </c>
      <c r="M51" s="17">
        <v>0.94182621482541617</v>
      </c>
      <c r="N51" s="28">
        <v>0.1167557233431599</v>
      </c>
      <c r="O51" s="31">
        <v>2.8198589897856924E-2</v>
      </c>
      <c r="P51" s="28">
        <v>0.10404340027777553</v>
      </c>
      <c r="Q51" s="31">
        <v>6.4373981383236356E-2</v>
      </c>
      <c r="R51" s="17">
        <v>0.18708620039210389</v>
      </c>
      <c r="S51" s="17">
        <v>0.14718121189770147</v>
      </c>
      <c r="T51" s="17">
        <v>0.12938607538822239</v>
      </c>
      <c r="U51" s="17">
        <v>5.4397848825489425E-2</v>
      </c>
      <c r="V51" s="17">
        <v>3.8944735749435307E-2</v>
      </c>
      <c r="W51" s="17">
        <v>1.9486614373597107E-2</v>
      </c>
      <c r="X51" s="28">
        <v>6.816637214879713E-2</v>
      </c>
      <c r="Y51" s="17">
        <v>0.10977110954001633</v>
      </c>
      <c r="Z51" s="17">
        <v>7.1617058110763646E-2</v>
      </c>
      <c r="AA51" s="31">
        <v>7.713260839787181E-2</v>
      </c>
      <c r="AB51" s="28">
        <v>7.5874522231135999E-2</v>
      </c>
      <c r="AC51" s="17">
        <v>6.0198024411168879E-2</v>
      </c>
      <c r="AD51" s="17">
        <v>0.15574596893928863</v>
      </c>
      <c r="AE51" s="17">
        <v>7.0759475197648192E-2</v>
      </c>
      <c r="AF51" s="17">
        <v>6.5509383851773531E-2</v>
      </c>
      <c r="AG51" s="17">
        <v>6.1757292124821304E-2</v>
      </c>
      <c r="AH51" s="17">
        <v>8.5410520910948265E-2</v>
      </c>
      <c r="AI51" s="17">
        <v>6.700789468066487E-2</v>
      </c>
      <c r="AJ51" s="17">
        <v>8.1493844856327977E-2</v>
      </c>
      <c r="AK51" s="17">
        <v>7.1448126870143389E-2</v>
      </c>
      <c r="AL51" s="31">
        <v>9.8150503496239827E-2</v>
      </c>
      <c r="AM51" s="28">
        <v>3.6155713093632053E-2</v>
      </c>
      <c r="AN51" s="31">
        <v>0.11895180443638613</v>
      </c>
      <c r="AO51" s="17">
        <v>3.1364504874529103E-3</v>
      </c>
      <c r="AP51" s="17">
        <v>1.2407957077136459E-2</v>
      </c>
      <c r="AQ51" s="17">
        <v>8.9865424700593215E-3</v>
      </c>
      <c r="AR51" s="17">
        <v>1.5428609247832196E-4</v>
      </c>
      <c r="AS51" s="17">
        <v>0.70956345741228188</v>
      </c>
      <c r="AT51" s="31">
        <v>3.7745603522575926E-3</v>
      </c>
      <c r="AU51" s="17">
        <v>1.8176508481972807E-3</v>
      </c>
      <c r="AV51" s="17">
        <v>6.8122085812587748E-3</v>
      </c>
      <c r="AW51" s="17">
        <v>6.9308976563783181E-3</v>
      </c>
      <c r="AX51" s="17">
        <v>7.0475041930790846E-4</v>
      </c>
      <c r="AY51" s="17">
        <v>0.73487010766314009</v>
      </c>
      <c r="AZ51" s="31">
        <v>4.5587910798707675E-3</v>
      </c>
    </row>
    <row r="52" spans="3:52" ht="13.5" customHeight="1" x14ac:dyDescent="0.2">
      <c r="C52" s="56"/>
      <c r="D52" s="28" t="s">
        <v>725</v>
      </c>
      <c r="E52" s="32">
        <v>1.8872631560576305E-2</v>
      </c>
      <c r="F52" s="17">
        <v>0</v>
      </c>
      <c r="G52" s="17">
        <v>7.4020767936730002E-3</v>
      </c>
      <c r="H52" s="17">
        <v>0</v>
      </c>
      <c r="I52" s="31">
        <v>1.6441287546119525E-3</v>
      </c>
      <c r="J52" s="28">
        <v>0</v>
      </c>
      <c r="K52" s="17">
        <v>0</v>
      </c>
      <c r="L52" s="17">
        <v>0</v>
      </c>
      <c r="M52" s="17">
        <v>0</v>
      </c>
      <c r="N52" s="28">
        <v>3.5454114933211156E-2</v>
      </c>
      <c r="O52" s="31">
        <v>1.0695499888383395E-2</v>
      </c>
      <c r="P52" s="28">
        <v>1.8726397612468176E-2</v>
      </c>
      <c r="Q52" s="31">
        <v>1.9025505209794655E-2</v>
      </c>
      <c r="R52" s="17">
        <v>1.2687202398978003E-2</v>
      </c>
      <c r="S52" s="17">
        <v>1.5487416456853993E-2</v>
      </c>
      <c r="T52" s="17">
        <v>1.9151834383858056E-2</v>
      </c>
      <c r="U52" s="17">
        <v>1.2089334914965904E-2</v>
      </c>
      <c r="V52" s="17">
        <v>2.5656449918670356E-2</v>
      </c>
      <c r="W52" s="17">
        <v>2.3835655155676237E-2</v>
      </c>
      <c r="X52" s="28">
        <v>1.8561277434994194E-2</v>
      </c>
      <c r="Y52" s="17">
        <v>1.825114501991542E-2</v>
      </c>
      <c r="Z52" s="17">
        <v>1.7657843687301323E-2</v>
      </c>
      <c r="AA52" s="31">
        <v>2.142027027071787E-2</v>
      </c>
      <c r="AB52" s="28">
        <v>0</v>
      </c>
      <c r="AC52" s="17">
        <v>0</v>
      </c>
      <c r="AD52" s="17">
        <v>0</v>
      </c>
      <c r="AE52" s="17">
        <v>0</v>
      </c>
      <c r="AF52" s="17">
        <v>0</v>
      </c>
      <c r="AG52" s="17">
        <v>0.21702732345807124</v>
      </c>
      <c r="AH52" s="17">
        <v>0</v>
      </c>
      <c r="AI52" s="17">
        <v>0</v>
      </c>
      <c r="AJ52" s="17">
        <v>0</v>
      </c>
      <c r="AK52" s="17">
        <v>0</v>
      </c>
      <c r="AL52" s="31">
        <v>0</v>
      </c>
      <c r="AM52" s="28">
        <v>1.2895197372651056E-2</v>
      </c>
      <c r="AN52" s="31">
        <v>2.4095677321358144E-2</v>
      </c>
      <c r="AO52" s="17">
        <v>2.9230960429464691E-4</v>
      </c>
      <c r="AP52" s="17">
        <v>1.9459628963944815E-3</v>
      </c>
      <c r="AQ52" s="17">
        <v>2.7243762930907302E-3</v>
      </c>
      <c r="AR52" s="17">
        <v>5.4556621444557809E-4</v>
      </c>
      <c r="AS52" s="17">
        <v>2.521808456907676E-2</v>
      </c>
      <c r="AT52" s="31">
        <v>3.5035956506556378E-3</v>
      </c>
      <c r="AU52" s="17">
        <v>0</v>
      </c>
      <c r="AV52" s="17">
        <v>1.2793683012109075E-3</v>
      </c>
      <c r="AW52" s="17">
        <v>7.5204806905217582E-4</v>
      </c>
      <c r="AX52" s="17">
        <v>3.5386246200060382E-4</v>
      </c>
      <c r="AY52" s="17">
        <v>7.7572334801131399E-3</v>
      </c>
      <c r="AZ52" s="31">
        <v>0</v>
      </c>
    </row>
    <row r="53" spans="3:52" ht="12.75" customHeight="1" x14ac:dyDescent="0.2">
      <c r="C53" s="56"/>
      <c r="D53" s="28" t="s">
        <v>31</v>
      </c>
      <c r="E53" s="32">
        <v>6.7356647567123106E-3</v>
      </c>
      <c r="F53" s="17">
        <v>6.0401179133065433E-4</v>
      </c>
      <c r="G53" s="17">
        <v>1.0643362948428204E-2</v>
      </c>
      <c r="H53" s="17">
        <v>1.7241689635489753E-3</v>
      </c>
      <c r="I53" s="31">
        <v>4.3315568581398277E-3</v>
      </c>
      <c r="J53" s="28">
        <v>0</v>
      </c>
      <c r="K53" s="17">
        <v>0</v>
      </c>
      <c r="L53" s="17">
        <v>0</v>
      </c>
      <c r="M53" s="17">
        <v>0</v>
      </c>
      <c r="N53" s="28">
        <v>8.3320218605791672E-3</v>
      </c>
      <c r="O53" s="31">
        <v>3.5832571865537142E-3</v>
      </c>
      <c r="P53" s="28">
        <v>5.1571183401823281E-3</v>
      </c>
      <c r="Q53" s="31">
        <v>8.385884519478165E-3</v>
      </c>
      <c r="R53" s="17">
        <v>1.3249053206224578E-2</v>
      </c>
      <c r="S53" s="17">
        <v>8.4689763149443219E-3</v>
      </c>
      <c r="T53" s="17">
        <v>7.0014806032615978E-3</v>
      </c>
      <c r="U53" s="17">
        <v>5.3282421790764554E-3</v>
      </c>
      <c r="V53" s="17">
        <v>4.8712688498470649E-3</v>
      </c>
      <c r="W53" s="17">
        <v>4.8191474862538507E-3</v>
      </c>
      <c r="X53" s="28">
        <v>3.3454712215408326E-3</v>
      </c>
      <c r="Y53" s="17">
        <v>8.1808699514716397E-3</v>
      </c>
      <c r="Z53" s="17">
        <v>7.1198331908777735E-3</v>
      </c>
      <c r="AA53" s="31">
        <v>7.8781577484532562E-3</v>
      </c>
      <c r="AB53" s="28">
        <v>0</v>
      </c>
      <c r="AC53" s="17">
        <v>0</v>
      </c>
      <c r="AD53" s="17">
        <v>0</v>
      </c>
      <c r="AE53" s="17">
        <v>0</v>
      </c>
      <c r="AF53" s="17">
        <v>0</v>
      </c>
      <c r="AG53" s="17">
        <v>0</v>
      </c>
      <c r="AH53" s="17">
        <v>0</v>
      </c>
      <c r="AI53" s="17">
        <v>0.13443895120885355</v>
      </c>
      <c r="AJ53" s="17">
        <v>0</v>
      </c>
      <c r="AK53" s="17">
        <v>0</v>
      </c>
      <c r="AL53" s="31">
        <v>0</v>
      </c>
      <c r="AM53" s="28">
        <v>8.6671041255072055E-3</v>
      </c>
      <c r="AN53" s="31">
        <v>5.9467118548560361E-3</v>
      </c>
      <c r="AO53" s="17">
        <v>0</v>
      </c>
      <c r="AP53" s="17">
        <v>1.7613189997464521E-3</v>
      </c>
      <c r="AQ53" s="17">
        <v>7.000326552151835E-4</v>
      </c>
      <c r="AR53" s="17">
        <v>3.0384581219098126E-4</v>
      </c>
      <c r="AS53" s="17">
        <v>4.1767182785304759E-3</v>
      </c>
      <c r="AT53" s="31">
        <v>0</v>
      </c>
      <c r="AU53" s="17">
        <v>0</v>
      </c>
      <c r="AV53" s="17">
        <v>8.5387505633577299E-4</v>
      </c>
      <c r="AW53" s="17">
        <v>6.2817895896812048E-4</v>
      </c>
      <c r="AX53" s="17">
        <v>1.5319991200855882E-3</v>
      </c>
      <c r="AY53" s="17">
        <v>3.2624491504026298E-3</v>
      </c>
      <c r="AZ53" s="31">
        <v>0</v>
      </c>
    </row>
    <row r="54" spans="3:52" x14ac:dyDescent="0.2">
      <c r="C54" s="56"/>
      <c r="D54" s="28" t="s">
        <v>736</v>
      </c>
      <c r="E54" s="32">
        <v>6.1215032413781734E-2</v>
      </c>
      <c r="F54" s="17">
        <v>3.9933931140926457E-2</v>
      </c>
      <c r="G54" s="17">
        <v>2.4699720272459161E-2</v>
      </c>
      <c r="H54" s="17">
        <v>0.18514916329328046</v>
      </c>
      <c r="I54" s="31">
        <v>1.5201534529468727E-2</v>
      </c>
      <c r="J54" s="28">
        <v>0</v>
      </c>
      <c r="K54" s="17">
        <v>0</v>
      </c>
      <c r="L54" s="17">
        <v>0</v>
      </c>
      <c r="M54" s="17">
        <v>0</v>
      </c>
      <c r="N54" s="28">
        <v>2.1285823521018214E-2</v>
      </c>
      <c r="O54" s="31">
        <v>0.1121843975306253</v>
      </c>
      <c r="P54" s="28">
        <v>5.1582027003996979E-2</v>
      </c>
      <c r="Q54" s="31">
        <v>7.1285421054618534E-2</v>
      </c>
      <c r="R54" s="17">
        <v>8.0003571261697774E-3</v>
      </c>
      <c r="S54" s="17">
        <v>7.1522510892120791E-2</v>
      </c>
      <c r="T54" s="17">
        <v>8.5502041876834051E-2</v>
      </c>
      <c r="U54" s="17">
        <v>8.0594277988989521E-2</v>
      </c>
      <c r="V54" s="17">
        <v>6.0143791800115955E-2</v>
      </c>
      <c r="W54" s="17">
        <v>4.7589652042002578E-2</v>
      </c>
      <c r="X54" s="28">
        <v>5.5582601690574822E-2</v>
      </c>
      <c r="Y54" s="17">
        <v>4.19830281707382E-2</v>
      </c>
      <c r="Z54" s="17">
        <v>9.1009774957401063E-2</v>
      </c>
      <c r="AA54" s="31">
        <v>6.7232225457927647E-2</v>
      </c>
      <c r="AB54" s="28">
        <v>6.6705212821746435E-2</v>
      </c>
      <c r="AC54" s="17">
        <v>6.0948666603005068E-2</v>
      </c>
      <c r="AD54" s="17">
        <v>2.5285606954312728E-2</v>
      </c>
      <c r="AE54" s="17">
        <v>9.4758404557150303E-2</v>
      </c>
      <c r="AF54" s="17">
        <v>6.7813121049483449E-2</v>
      </c>
      <c r="AG54" s="17">
        <v>5.9765049002697176E-2</v>
      </c>
      <c r="AH54" s="17">
        <v>5.728362826850731E-2</v>
      </c>
      <c r="AI54" s="17">
        <v>5.2096306983046493E-2</v>
      </c>
      <c r="AJ54" s="17">
        <v>6.53555212058749E-2</v>
      </c>
      <c r="AK54" s="17">
        <v>8.9878333259077528E-2</v>
      </c>
      <c r="AL54" s="31">
        <v>5.9242612725542432E-2</v>
      </c>
      <c r="AM54" s="28">
        <v>6.9659050163938127E-2</v>
      </c>
      <c r="AN54" s="31">
        <v>5.5620653857339594E-2</v>
      </c>
      <c r="AO54" s="17">
        <v>8.98231152558746E-4</v>
      </c>
      <c r="AP54" s="17">
        <v>9.8590301509381595E-4</v>
      </c>
      <c r="AQ54" s="17">
        <v>1.0271539179165724E-3</v>
      </c>
      <c r="AR54" s="17">
        <v>2.6938246808575931E-2</v>
      </c>
      <c r="AS54" s="17">
        <v>0</v>
      </c>
      <c r="AT54" s="31">
        <v>0.77171996879430627</v>
      </c>
      <c r="AU54" s="17">
        <v>1.4616834438887652E-3</v>
      </c>
      <c r="AV54" s="17">
        <v>2.3758542268019476E-4</v>
      </c>
      <c r="AW54" s="17">
        <v>2.6648021902432209E-3</v>
      </c>
      <c r="AX54" s="17">
        <v>2.6491770150101838E-2</v>
      </c>
      <c r="AY54" s="17">
        <v>0</v>
      </c>
      <c r="AZ54" s="31">
        <v>0.75814818794116556</v>
      </c>
    </row>
    <row r="55" spans="3:52" x14ac:dyDescent="0.2">
      <c r="C55" s="56"/>
      <c r="D55" s="28" t="s">
        <v>682</v>
      </c>
      <c r="E55" s="32">
        <v>2.8635585113145227E-2</v>
      </c>
      <c r="F55" s="17">
        <v>1.299002362236232E-3</v>
      </c>
      <c r="G55" s="17">
        <v>5.8748054595888716E-3</v>
      </c>
      <c r="H55" s="17">
        <v>1.0894682014312127E-2</v>
      </c>
      <c r="I55" s="31">
        <v>7.2534901407851236E-3</v>
      </c>
      <c r="J55" s="28">
        <v>0</v>
      </c>
      <c r="K55" s="17">
        <v>0</v>
      </c>
      <c r="L55" s="17">
        <v>0</v>
      </c>
      <c r="M55" s="17">
        <v>0</v>
      </c>
      <c r="N55" s="28">
        <v>1.5435063789329073E-2</v>
      </c>
      <c r="O55" s="31">
        <v>2.2146656007849253E-2</v>
      </c>
      <c r="P55" s="28">
        <v>2.6115826183166473E-2</v>
      </c>
      <c r="Q55" s="31">
        <v>3.1269752813324385E-2</v>
      </c>
      <c r="R55" s="17">
        <v>3.44826898252861E-2</v>
      </c>
      <c r="S55" s="17">
        <v>1.8537896333892117E-2</v>
      </c>
      <c r="T55" s="17">
        <v>1.8674861289038239E-2</v>
      </c>
      <c r="U55" s="17">
        <v>3.6107662200670583E-2</v>
      </c>
      <c r="V55" s="17">
        <v>4.0014203899981227E-2</v>
      </c>
      <c r="W55" s="17">
        <v>2.6942340032742543E-2</v>
      </c>
      <c r="X55" s="28">
        <v>1.9540633220307763E-2</v>
      </c>
      <c r="Y55" s="17">
        <v>1.9271209121344904E-2</v>
      </c>
      <c r="Z55" s="17">
        <v>3.3990390390793573E-2</v>
      </c>
      <c r="AA55" s="31">
        <v>4.7938205189770794E-2</v>
      </c>
      <c r="AB55" s="28">
        <v>4.2338250829538918E-2</v>
      </c>
      <c r="AC55" s="17">
        <v>2.2741924607891265E-2</v>
      </c>
      <c r="AD55" s="17">
        <v>3.1918411333467019E-2</v>
      </c>
      <c r="AE55" s="17">
        <v>2.6628085351386187E-2</v>
      </c>
      <c r="AF55" s="17">
        <v>3.2318841867549637E-2</v>
      </c>
      <c r="AG55" s="17">
        <v>2.4554023468123298E-2</v>
      </c>
      <c r="AH55" s="17">
        <v>2.3915341699270207E-2</v>
      </c>
      <c r="AI55" s="17">
        <v>2.9816540315822867E-2</v>
      </c>
      <c r="AJ55" s="17">
        <v>3.1221685941315285E-2</v>
      </c>
      <c r="AK55" s="17">
        <v>2.4407596199697172E-2</v>
      </c>
      <c r="AL55" s="31">
        <v>2.2533771014989514E-2</v>
      </c>
      <c r="AM55" s="28">
        <v>2.240742761461836E-2</v>
      </c>
      <c r="AN55" s="31">
        <v>3.1775739669488053E-2</v>
      </c>
      <c r="AO55" s="17">
        <v>9.7244461285322025E-4</v>
      </c>
      <c r="AP55" s="17">
        <v>1.2391676537525404E-3</v>
      </c>
      <c r="AQ55" s="17">
        <v>8.1893478614099876E-4</v>
      </c>
      <c r="AR55" s="17">
        <v>6.1762651148748434E-4</v>
      </c>
      <c r="AS55" s="17">
        <v>7.9641139037310582E-4</v>
      </c>
      <c r="AT55" s="31">
        <v>1.0134309196108516E-2</v>
      </c>
      <c r="AU55" s="17">
        <v>4.1879334780057648E-3</v>
      </c>
      <c r="AV55" s="17">
        <v>2.944118470172276E-3</v>
      </c>
      <c r="AW55" s="17">
        <v>1.7771635252782005E-2</v>
      </c>
      <c r="AX55" s="17">
        <v>3.3182180880759853E-3</v>
      </c>
      <c r="AY55" s="17">
        <v>1.8122943013835716E-3</v>
      </c>
      <c r="AZ55" s="31">
        <v>9.5544719028832405E-3</v>
      </c>
    </row>
    <row r="56" spans="3:52" x14ac:dyDescent="0.2">
      <c r="C56" s="56"/>
      <c r="D56" s="28" t="s">
        <v>700</v>
      </c>
      <c r="E56" s="32">
        <v>0</v>
      </c>
      <c r="F56" s="17">
        <v>0</v>
      </c>
      <c r="G56" s="17">
        <v>0</v>
      </c>
      <c r="H56" s="17">
        <v>0</v>
      </c>
      <c r="I56" s="31">
        <v>0</v>
      </c>
      <c r="J56" s="28">
        <v>0</v>
      </c>
      <c r="K56" s="17">
        <v>0</v>
      </c>
      <c r="L56" s="17">
        <v>0</v>
      </c>
      <c r="M56" s="17">
        <v>0</v>
      </c>
      <c r="N56" s="28">
        <v>0</v>
      </c>
      <c r="O56" s="31">
        <v>0</v>
      </c>
      <c r="P56" s="28">
        <v>0</v>
      </c>
      <c r="Q56" s="31">
        <v>0</v>
      </c>
      <c r="R56" s="17">
        <v>0</v>
      </c>
      <c r="S56" s="17">
        <v>0</v>
      </c>
      <c r="T56" s="17">
        <v>0</v>
      </c>
      <c r="U56" s="17">
        <v>0</v>
      </c>
      <c r="V56" s="17">
        <v>0</v>
      </c>
      <c r="W56" s="17">
        <v>0</v>
      </c>
      <c r="X56" s="28">
        <v>0</v>
      </c>
      <c r="Y56" s="17">
        <v>0</v>
      </c>
      <c r="Z56" s="17">
        <v>0</v>
      </c>
      <c r="AA56" s="31">
        <v>0</v>
      </c>
      <c r="AB56" s="28">
        <v>0</v>
      </c>
      <c r="AC56" s="17">
        <v>0</v>
      </c>
      <c r="AD56" s="17">
        <v>0</v>
      </c>
      <c r="AE56" s="17">
        <v>0</v>
      </c>
      <c r="AF56" s="17">
        <v>0</v>
      </c>
      <c r="AG56" s="17">
        <v>0</v>
      </c>
      <c r="AH56" s="17">
        <v>0</v>
      </c>
      <c r="AI56" s="17">
        <v>0</v>
      </c>
      <c r="AJ56" s="17">
        <v>0</v>
      </c>
      <c r="AK56" s="17">
        <v>0</v>
      </c>
      <c r="AL56" s="31">
        <v>0</v>
      </c>
      <c r="AM56" s="28">
        <v>0</v>
      </c>
      <c r="AN56" s="31">
        <v>0</v>
      </c>
      <c r="AO56" s="17">
        <v>0</v>
      </c>
      <c r="AP56" s="17">
        <v>0</v>
      </c>
      <c r="AQ56" s="17">
        <v>0</v>
      </c>
      <c r="AR56" s="17">
        <v>0</v>
      </c>
      <c r="AS56" s="17">
        <v>0</v>
      </c>
      <c r="AT56" s="31">
        <v>0</v>
      </c>
      <c r="AU56" s="17">
        <v>0</v>
      </c>
      <c r="AV56" s="17">
        <v>0</v>
      </c>
      <c r="AW56" s="17">
        <v>0</v>
      </c>
      <c r="AX56" s="17">
        <v>0</v>
      </c>
      <c r="AY56" s="17">
        <v>0</v>
      </c>
      <c r="AZ56" s="31">
        <v>0</v>
      </c>
    </row>
    <row r="57" spans="3:52" ht="13.5" customHeight="1" x14ac:dyDescent="0.2">
      <c r="C57" s="57"/>
      <c r="D57" s="28" t="s">
        <v>472</v>
      </c>
      <c r="E57" s="32">
        <v>0.32156724435452022</v>
      </c>
      <c r="F57" s="17">
        <v>0.20598049498147059</v>
      </c>
      <c r="G57" s="17">
        <v>0.22023380399844178</v>
      </c>
      <c r="H57" s="17">
        <v>0.11554395644454911</v>
      </c>
      <c r="I57" s="31">
        <v>0.23506030872195086</v>
      </c>
      <c r="J57" s="28">
        <v>0.2122742053952919</v>
      </c>
      <c r="K57" s="17">
        <v>0.17063863046851763</v>
      </c>
      <c r="L57" s="17">
        <v>3.347959088866375E-2</v>
      </c>
      <c r="M57" s="17">
        <v>5.8173785174584082E-2</v>
      </c>
      <c r="N57" s="28">
        <v>0.27203691798551477</v>
      </c>
      <c r="O57" s="31">
        <v>0.27731275432298402</v>
      </c>
      <c r="P57" s="28">
        <v>0.40127190572889687</v>
      </c>
      <c r="Q57" s="31">
        <v>0.23824362079349565</v>
      </c>
      <c r="R57" s="17">
        <v>0.39572431401493047</v>
      </c>
      <c r="S57" s="17">
        <v>0.35002455684795131</v>
      </c>
      <c r="T57" s="17">
        <v>0.34968725671446316</v>
      </c>
      <c r="U57" s="17">
        <v>0.37241467617806751</v>
      </c>
      <c r="V57" s="17">
        <v>0.31043906227447859</v>
      </c>
      <c r="W57" s="17">
        <v>0.22321732714302736</v>
      </c>
      <c r="X57" s="28">
        <v>0.26321933592509178</v>
      </c>
      <c r="Y57" s="17">
        <v>0.31828316296911674</v>
      </c>
      <c r="Z57" s="17">
        <v>0.32791062812934557</v>
      </c>
      <c r="AA57" s="31">
        <v>0.38535822435367406</v>
      </c>
      <c r="AB57" s="28">
        <v>0.31060478673365821</v>
      </c>
      <c r="AC57" s="17">
        <v>0.36936338008590991</v>
      </c>
      <c r="AD57" s="17">
        <v>0.23625448131543614</v>
      </c>
      <c r="AE57" s="17">
        <v>0.30600256512733437</v>
      </c>
      <c r="AF57" s="17">
        <v>0.31212399678566882</v>
      </c>
      <c r="AG57" s="17">
        <v>0.31037210923649433</v>
      </c>
      <c r="AH57" s="17">
        <v>0.36286041443452777</v>
      </c>
      <c r="AI57" s="17">
        <v>0.32299190227571556</v>
      </c>
      <c r="AJ57" s="17">
        <v>0.32862536226239403</v>
      </c>
      <c r="AK57" s="17">
        <v>0.34294685441603873</v>
      </c>
      <c r="AL57" s="31">
        <v>0.34443086485562413</v>
      </c>
      <c r="AM57" s="28">
        <v>0.29189844107677304</v>
      </c>
      <c r="AN57" s="31">
        <v>0.33522970350212744</v>
      </c>
      <c r="AO57" s="17">
        <v>0.19608410812247259</v>
      </c>
      <c r="AP57" s="17">
        <v>0.16171037788785708</v>
      </c>
      <c r="AQ57" s="17">
        <v>0.22021260744529988</v>
      </c>
      <c r="AR57" s="17">
        <v>4.2764869429418602E-2</v>
      </c>
      <c r="AS57" s="17">
        <v>0.10209272860757009</v>
      </c>
      <c r="AT57" s="31">
        <v>5.7637810449989696E-2</v>
      </c>
      <c r="AU57" s="17">
        <v>0.13014168227198397</v>
      </c>
      <c r="AV57" s="17">
        <v>0.12058595979558183</v>
      </c>
      <c r="AW57" s="17">
        <v>0.16901275224636414</v>
      </c>
      <c r="AX57" s="17">
        <v>4.7480801207360264E-2</v>
      </c>
      <c r="AY57" s="17">
        <v>0.11150631132397952</v>
      </c>
      <c r="AZ57" s="31">
        <v>0.11287541657815577</v>
      </c>
    </row>
    <row r="58" spans="3:52" ht="13.5" customHeight="1" x14ac:dyDescent="0.2">
      <c r="C58" s="8" t="s">
        <v>464</v>
      </c>
      <c r="D58" s="49" t="s">
        <v>464</v>
      </c>
      <c r="E58" s="49" t="s">
        <v>464</v>
      </c>
      <c r="F58" s="49" t="s">
        <v>464</v>
      </c>
      <c r="G58" s="49" t="s">
        <v>464</v>
      </c>
      <c r="H58" s="49" t="s">
        <v>464</v>
      </c>
      <c r="I58" s="49" t="s">
        <v>464</v>
      </c>
      <c r="J58" s="49" t="s">
        <v>464</v>
      </c>
      <c r="K58" s="49" t="s">
        <v>464</v>
      </c>
      <c r="L58" s="49" t="s">
        <v>464</v>
      </c>
      <c r="M58" s="49" t="s">
        <v>464</v>
      </c>
      <c r="N58" s="49" t="s">
        <v>464</v>
      </c>
      <c r="O58" s="49" t="s">
        <v>464</v>
      </c>
      <c r="P58" s="49" t="s">
        <v>464</v>
      </c>
      <c r="Q58" s="49" t="s">
        <v>464</v>
      </c>
      <c r="R58" s="49" t="s">
        <v>464</v>
      </c>
      <c r="S58" s="49" t="s">
        <v>464</v>
      </c>
      <c r="T58" s="49" t="s">
        <v>464</v>
      </c>
      <c r="U58" s="49" t="s">
        <v>464</v>
      </c>
      <c r="V58" s="49" t="s">
        <v>464</v>
      </c>
      <c r="W58" s="49" t="s">
        <v>464</v>
      </c>
      <c r="X58" s="49" t="s">
        <v>464</v>
      </c>
      <c r="Y58" s="49" t="s">
        <v>464</v>
      </c>
      <c r="Z58" s="49" t="s">
        <v>464</v>
      </c>
      <c r="AA58" s="49" t="s">
        <v>464</v>
      </c>
      <c r="AB58" s="49" t="s">
        <v>464</v>
      </c>
      <c r="AC58" s="49" t="s">
        <v>464</v>
      </c>
      <c r="AD58" s="49" t="s">
        <v>464</v>
      </c>
      <c r="AE58" s="49" t="s">
        <v>464</v>
      </c>
      <c r="AF58" s="49" t="s">
        <v>464</v>
      </c>
      <c r="AG58" s="49" t="s">
        <v>464</v>
      </c>
      <c r="AH58" s="49" t="s">
        <v>464</v>
      </c>
      <c r="AI58" s="49" t="s">
        <v>464</v>
      </c>
      <c r="AJ58" s="49" t="s">
        <v>464</v>
      </c>
      <c r="AK58" s="49" t="s">
        <v>464</v>
      </c>
      <c r="AL58" s="49" t="s">
        <v>464</v>
      </c>
      <c r="AM58" s="49" t="s">
        <v>464</v>
      </c>
      <c r="AN58" s="49" t="s">
        <v>464</v>
      </c>
      <c r="AO58" s="49" t="s">
        <v>464</v>
      </c>
      <c r="AP58" s="49" t="s">
        <v>464</v>
      </c>
      <c r="AQ58" s="49" t="s">
        <v>464</v>
      </c>
      <c r="AR58" s="49" t="s">
        <v>464</v>
      </c>
      <c r="AS58" s="49" t="s">
        <v>464</v>
      </c>
      <c r="AT58" s="49" t="s">
        <v>464</v>
      </c>
      <c r="AU58" s="49" t="s">
        <v>464</v>
      </c>
      <c r="AV58" s="49" t="s">
        <v>464</v>
      </c>
      <c r="AW58" s="49" t="s">
        <v>464</v>
      </c>
      <c r="AX58" s="49" t="s">
        <v>464</v>
      </c>
      <c r="AY58" s="49" t="s">
        <v>464</v>
      </c>
      <c r="AZ58" s="49" t="s">
        <v>464</v>
      </c>
    </row>
    <row r="59" spans="3:52" ht="13.5" customHeight="1" x14ac:dyDescent="0.2">
      <c r="C59" s="60" t="s">
        <v>701</v>
      </c>
      <c r="D59" s="14" t="s">
        <v>696</v>
      </c>
      <c r="E59" s="30">
        <v>9.1372892441646272E-2</v>
      </c>
      <c r="F59" s="15">
        <v>0.4385337968691852</v>
      </c>
      <c r="G59" s="15">
        <v>2.3258731021518358E-2</v>
      </c>
      <c r="H59" s="15">
        <v>3.4483044618621672E-2</v>
      </c>
      <c r="I59" s="16">
        <v>4.6236963597212646E-2</v>
      </c>
      <c r="J59" s="14">
        <v>0.78772579460470826</v>
      </c>
      <c r="K59" s="15">
        <v>0</v>
      </c>
      <c r="L59" s="15">
        <v>0</v>
      </c>
      <c r="M59" s="15">
        <v>0</v>
      </c>
      <c r="N59" s="14">
        <v>7.2547698078939085E-2</v>
      </c>
      <c r="O59" s="16">
        <v>0.14421379268573556</v>
      </c>
      <c r="P59" s="14">
        <v>8.2263293944796118E-2</v>
      </c>
      <c r="Q59" s="16">
        <v>0.10089610906229554</v>
      </c>
      <c r="R59" s="15">
        <v>5.6064816150485836E-2</v>
      </c>
      <c r="S59" s="15">
        <v>3.9134152854926794E-2</v>
      </c>
      <c r="T59" s="15">
        <v>4.9993784534749397E-2</v>
      </c>
      <c r="U59" s="15">
        <v>5.4872942049672628E-2</v>
      </c>
      <c r="V59" s="15">
        <v>9.7152253692882579E-2</v>
      </c>
      <c r="W59" s="15">
        <v>0.19211283958238765</v>
      </c>
      <c r="X59" s="14">
        <v>0.14382294642408658</v>
      </c>
      <c r="Y59" s="15">
        <v>9.2370023199162987E-2</v>
      </c>
      <c r="Z59" s="15">
        <v>7.5171728603219246E-2</v>
      </c>
      <c r="AA59" s="16">
        <v>4.7724536432358557E-2</v>
      </c>
      <c r="AB59" s="14">
        <v>0.11534227294815122</v>
      </c>
      <c r="AC59" s="15">
        <v>0.10062556622380209</v>
      </c>
      <c r="AD59" s="15">
        <v>0.10753483936705314</v>
      </c>
      <c r="AE59" s="15">
        <v>8.981790700208056E-2</v>
      </c>
      <c r="AF59" s="15">
        <v>6.4987497598301441E-2</v>
      </c>
      <c r="AG59" s="15">
        <v>6.1244911575317557E-2</v>
      </c>
      <c r="AH59" s="15">
        <v>0.10260968677482345</v>
      </c>
      <c r="AI59" s="15">
        <v>8.5897277349577625E-2</v>
      </c>
      <c r="AJ59" s="15">
        <v>9.9214879683199572E-2</v>
      </c>
      <c r="AK59" s="15">
        <v>8.6909600924269526E-2</v>
      </c>
      <c r="AL59" s="16">
        <v>8.096253570933265E-2</v>
      </c>
      <c r="AM59" s="14">
        <v>0.14097162951010489</v>
      </c>
      <c r="AN59" s="16">
        <v>5.7585136029523407E-2</v>
      </c>
      <c r="AO59" s="15">
        <v>0.75362194578968</v>
      </c>
      <c r="AP59" s="15">
        <v>4.0186976756717598E-3</v>
      </c>
      <c r="AQ59" s="15">
        <v>2.3530460431028608E-2</v>
      </c>
      <c r="AR59" s="15">
        <v>1.5795959556566319E-2</v>
      </c>
      <c r="AS59" s="15">
        <v>5.2039151064513936E-3</v>
      </c>
      <c r="AT59" s="16">
        <v>1.075471147928205E-2</v>
      </c>
      <c r="AU59" s="15">
        <v>0.71924418687771496</v>
      </c>
      <c r="AV59" s="15">
        <v>1.9810735144501989E-3</v>
      </c>
      <c r="AW59" s="15">
        <v>2.0662010454788795E-2</v>
      </c>
      <c r="AX59" s="15">
        <v>1.1466112049525332E-2</v>
      </c>
      <c r="AY59" s="15">
        <v>9.6387754447207292E-4</v>
      </c>
      <c r="AZ59" s="16">
        <v>1.0157570489382864E-2</v>
      </c>
    </row>
    <row r="60" spans="3:52" ht="12.75" customHeight="1" x14ac:dyDescent="0.2">
      <c r="C60" s="61"/>
      <c r="D60" s="28" t="s">
        <v>697</v>
      </c>
      <c r="E60" s="32">
        <v>0.13142119784631129</v>
      </c>
      <c r="F60" s="17">
        <v>2.2865328601952985E-2</v>
      </c>
      <c r="G60" s="17">
        <v>0.4774786855264021</v>
      </c>
      <c r="H60" s="17">
        <v>2.1051727542425347E-2</v>
      </c>
      <c r="I60" s="31">
        <v>0.10062182099237905</v>
      </c>
      <c r="J60" s="28">
        <v>0</v>
      </c>
      <c r="K60" s="17">
        <v>0.82936136953148265</v>
      </c>
      <c r="L60" s="17">
        <v>0</v>
      </c>
      <c r="M60" s="17">
        <v>0</v>
      </c>
      <c r="N60" s="28">
        <v>0.26468819479684796</v>
      </c>
      <c r="O60" s="31">
        <v>5.1753805161052609E-2</v>
      </c>
      <c r="P60" s="28">
        <v>0.1132820500064713</v>
      </c>
      <c r="Q60" s="31">
        <v>0.15038394733000224</v>
      </c>
      <c r="R60" s="17">
        <v>0.10339330405074362</v>
      </c>
      <c r="S60" s="17">
        <v>0.13947965317070068</v>
      </c>
      <c r="T60" s="17">
        <v>0.17070807251848935</v>
      </c>
      <c r="U60" s="17">
        <v>0.12028990524775048</v>
      </c>
      <c r="V60" s="17">
        <v>0.1338226458712875</v>
      </c>
      <c r="W60" s="17">
        <v>0.11749041905466519</v>
      </c>
      <c r="X60" s="28">
        <v>0.17870082043529253</v>
      </c>
      <c r="Y60" s="17">
        <v>0.16222728752837132</v>
      </c>
      <c r="Z60" s="17">
        <v>7.7957810269975489E-2</v>
      </c>
      <c r="AA60" s="31">
        <v>8.4911351081686418E-2</v>
      </c>
      <c r="AB60" s="28">
        <v>0.11517368796040861</v>
      </c>
      <c r="AC60" s="17">
        <v>0.1204125316391578</v>
      </c>
      <c r="AD60" s="17">
        <v>0.21538032346981811</v>
      </c>
      <c r="AE60" s="17">
        <v>0.17464890225823271</v>
      </c>
      <c r="AF60" s="17">
        <v>0.1984917865975791</v>
      </c>
      <c r="AG60" s="17">
        <v>7.6711307113968688E-2</v>
      </c>
      <c r="AH60" s="17">
        <v>9.3555281055874642E-2</v>
      </c>
      <c r="AI60" s="17">
        <v>8.8171444265831025E-2</v>
      </c>
      <c r="AJ60" s="17">
        <v>8.4818189016280854E-2</v>
      </c>
      <c r="AK60" s="17">
        <v>0.11807065557140671</v>
      </c>
      <c r="AL60" s="31">
        <v>0.13692344388277353</v>
      </c>
      <c r="AM60" s="28">
        <v>0.10656147674951245</v>
      </c>
      <c r="AN60" s="31">
        <v>0.15630741289692598</v>
      </c>
      <c r="AO60" s="17">
        <v>6.3337309333713716E-3</v>
      </c>
      <c r="AP60" s="17">
        <v>0.78283056689688668</v>
      </c>
      <c r="AQ60" s="17">
        <v>0.10883074665530269</v>
      </c>
      <c r="AR60" s="17">
        <v>1.5715229472447988E-3</v>
      </c>
      <c r="AS60" s="17">
        <v>0.12355738978362983</v>
      </c>
      <c r="AT60" s="31">
        <v>2.4178470765189521E-3</v>
      </c>
      <c r="AU60" s="17">
        <v>2.9354480007829412E-3</v>
      </c>
      <c r="AV60" s="17">
        <v>0.74529136898778825</v>
      </c>
      <c r="AW60" s="17">
        <v>7.983139897842334E-2</v>
      </c>
      <c r="AX60" s="17">
        <v>7.1065494163145247E-3</v>
      </c>
      <c r="AY60" s="17">
        <v>9.9154347120257391E-2</v>
      </c>
      <c r="AZ60" s="31">
        <v>6.4594458226405584E-4</v>
      </c>
    </row>
    <row r="61" spans="3:52" x14ac:dyDescent="0.2">
      <c r="C61" s="61"/>
      <c r="D61" s="28" t="s">
        <v>685</v>
      </c>
      <c r="E61" s="32">
        <v>4.846782739568245E-2</v>
      </c>
      <c r="F61" s="17">
        <v>1.6532859332313254E-2</v>
      </c>
      <c r="G61" s="17">
        <v>4.6735879325996287E-2</v>
      </c>
      <c r="H61" s="17">
        <v>1.7789624344794034E-2</v>
      </c>
      <c r="I61" s="31">
        <v>0.381268118825147</v>
      </c>
      <c r="J61" s="28">
        <v>0</v>
      </c>
      <c r="K61" s="17">
        <v>0</v>
      </c>
      <c r="L61" s="17">
        <v>0</v>
      </c>
      <c r="M61" s="17">
        <v>0</v>
      </c>
      <c r="N61" s="28">
        <v>0.10035201376175537</v>
      </c>
      <c r="O61" s="31">
        <v>2.0528829536708874E-2</v>
      </c>
      <c r="P61" s="28">
        <v>4.5919880050314346E-2</v>
      </c>
      <c r="Q61" s="31">
        <v>5.1131463396362528E-2</v>
      </c>
      <c r="R61" s="17">
        <v>3.689797685315626E-2</v>
      </c>
      <c r="S61" s="17">
        <v>5.7014494692503435E-2</v>
      </c>
      <c r="T61" s="17">
        <v>4.0290863761272014E-2</v>
      </c>
      <c r="U61" s="17">
        <v>4.7880833123378742E-2</v>
      </c>
      <c r="V61" s="17">
        <v>4.2143369858059457E-2</v>
      </c>
      <c r="W61" s="17">
        <v>5.7677549780543923E-2</v>
      </c>
      <c r="X61" s="28">
        <v>6.2591303930664241E-2</v>
      </c>
      <c r="Y61" s="17">
        <v>6.067514142187122E-2</v>
      </c>
      <c r="Z61" s="17">
        <v>2.6444661169964481E-2</v>
      </c>
      <c r="AA61" s="31">
        <v>3.6033496559009927E-2</v>
      </c>
      <c r="AB61" s="28">
        <v>6.2287614773091492E-2</v>
      </c>
      <c r="AC61" s="17">
        <v>3.1388154999974424E-2</v>
      </c>
      <c r="AD61" s="17">
        <v>4.6826570350189521E-2</v>
      </c>
      <c r="AE61" s="17">
        <v>1.9674696889596065E-2</v>
      </c>
      <c r="AF61" s="17">
        <v>3.8538071937061866E-2</v>
      </c>
      <c r="AG61" s="17">
        <v>4.3856643271412414E-2</v>
      </c>
      <c r="AH61" s="17">
        <v>7.4247657670260953E-2</v>
      </c>
      <c r="AI61" s="17">
        <v>2.2221105248196912E-2</v>
      </c>
      <c r="AJ61" s="17">
        <v>9.8558064242078011E-2</v>
      </c>
      <c r="AK61" s="17">
        <v>2.7305317629242539E-2</v>
      </c>
      <c r="AL61" s="31">
        <v>2.3011936093897581E-2</v>
      </c>
      <c r="AM61" s="28">
        <v>5.1940736670709003E-2</v>
      </c>
      <c r="AN61" s="31">
        <v>4.896516844438753E-2</v>
      </c>
      <c r="AO61" s="17">
        <v>1.5190367238896215E-2</v>
      </c>
      <c r="AP61" s="17">
        <v>3.163306168782714E-2</v>
      </c>
      <c r="AQ61" s="17">
        <v>0.62415382849037881</v>
      </c>
      <c r="AR61" s="17">
        <v>5.613402068872465E-3</v>
      </c>
      <c r="AS61" s="17">
        <v>2.3460010112568406E-2</v>
      </c>
      <c r="AT61" s="31">
        <v>1.5432241457036909E-2</v>
      </c>
      <c r="AU61" s="17">
        <v>6.2878218317112119E-3</v>
      </c>
      <c r="AV61" s="17">
        <v>2.3253669036973117E-2</v>
      </c>
      <c r="AW61" s="17">
        <v>0.56941151149139291</v>
      </c>
      <c r="AX61" s="17">
        <v>3.387928678496307E-3</v>
      </c>
      <c r="AY61" s="17">
        <v>1.4084516849500676E-2</v>
      </c>
      <c r="AZ61" s="31">
        <v>1.136158704122228E-2</v>
      </c>
    </row>
    <row r="62" spans="3:52" ht="12.75" customHeight="1" x14ac:dyDescent="0.2">
      <c r="C62" s="61"/>
      <c r="D62" s="28" t="s">
        <v>471</v>
      </c>
      <c r="E62" s="32">
        <v>0.13212593854402335</v>
      </c>
      <c r="F62" s="17">
        <v>0.21873073557433836</v>
      </c>
      <c r="G62" s="17">
        <v>3.7002554703398437E-2</v>
      </c>
      <c r="H62" s="17">
        <v>0.54505528392745761</v>
      </c>
      <c r="I62" s="31">
        <v>4.3488342708038065E-2</v>
      </c>
      <c r="J62" s="28">
        <v>0</v>
      </c>
      <c r="K62" s="17">
        <v>0</v>
      </c>
      <c r="L62" s="17">
        <v>0.96652040911133619</v>
      </c>
      <c r="M62" s="17">
        <v>0</v>
      </c>
      <c r="N62" s="28">
        <v>4.2018469093968155E-2</v>
      </c>
      <c r="O62" s="31">
        <v>0.26481818397836421</v>
      </c>
      <c r="P62" s="28">
        <v>8.67170081313553E-2</v>
      </c>
      <c r="Q62" s="31">
        <v>0.17959664551111257</v>
      </c>
      <c r="R62" s="17">
        <v>5.1452836743700013E-2</v>
      </c>
      <c r="S62" s="17">
        <v>7.5173813951123547E-2</v>
      </c>
      <c r="T62" s="17">
        <v>7.2314632680806637E-2</v>
      </c>
      <c r="U62" s="17">
        <v>0.11445059519913739</v>
      </c>
      <c r="V62" s="17">
        <v>0.17068391920310375</v>
      </c>
      <c r="W62" s="17">
        <v>0.23263759057285441</v>
      </c>
      <c r="X62" s="28">
        <v>0.12577533419796638</v>
      </c>
      <c r="Y62" s="17">
        <v>9.7504802592437101E-2</v>
      </c>
      <c r="Z62" s="17">
        <v>0.18183008108731694</v>
      </c>
      <c r="AA62" s="31">
        <v>0.14271835014192746</v>
      </c>
      <c r="AB62" s="28">
        <v>0.13503275691347177</v>
      </c>
      <c r="AC62" s="17">
        <v>0.13795031391183585</v>
      </c>
      <c r="AD62" s="17">
        <v>0.10414552014450262</v>
      </c>
      <c r="AE62" s="17">
        <v>0.16364094366655274</v>
      </c>
      <c r="AF62" s="17">
        <v>0.13182096343650698</v>
      </c>
      <c r="AG62" s="17">
        <v>7.5779218404553095E-2</v>
      </c>
      <c r="AH62" s="17">
        <v>0.12714415411117655</v>
      </c>
      <c r="AI62" s="17">
        <v>0.14548830245679981</v>
      </c>
      <c r="AJ62" s="17">
        <v>0.12389407380841709</v>
      </c>
      <c r="AK62" s="17">
        <v>0.18334431961847758</v>
      </c>
      <c r="AL62" s="31">
        <v>0.16086796170852505</v>
      </c>
      <c r="AM62" s="28">
        <v>0.17303068620868292</v>
      </c>
      <c r="AN62" s="31">
        <v>0.10558228646816097</v>
      </c>
      <c r="AO62" s="17">
        <v>2.3470412058420341E-2</v>
      </c>
      <c r="AP62" s="17">
        <v>1.4669862096331901E-3</v>
      </c>
      <c r="AQ62" s="17">
        <v>9.0153168555670831E-3</v>
      </c>
      <c r="AR62" s="17">
        <v>0.90569467455871999</v>
      </c>
      <c r="AS62" s="17">
        <v>5.9312847395177606E-3</v>
      </c>
      <c r="AT62" s="31">
        <v>0.1246249555438438</v>
      </c>
      <c r="AU62" s="17">
        <v>1.6955337392057273E-2</v>
      </c>
      <c r="AV62" s="17">
        <v>1.9755505730949431E-4</v>
      </c>
      <c r="AW62" s="17">
        <v>2.0822564694179184E-3</v>
      </c>
      <c r="AX62" s="17">
        <v>0.74035860874242698</v>
      </c>
      <c r="AY62" s="17">
        <v>1.8456354472694237E-3</v>
      </c>
      <c r="AZ62" s="31">
        <v>7.8934338241221355E-2</v>
      </c>
    </row>
    <row r="63" spans="3:52" ht="12.75" customHeight="1" x14ac:dyDescent="0.2">
      <c r="C63" s="61"/>
      <c r="D63" s="28" t="s">
        <v>686</v>
      </c>
      <c r="E63" s="32">
        <v>6.9191015863661026E-2</v>
      </c>
      <c r="F63" s="17">
        <v>2.4318599677642201E-3</v>
      </c>
      <c r="G63" s="17">
        <v>9.744965118497341E-2</v>
      </c>
      <c r="H63" s="17">
        <v>1.8528328069429493E-3</v>
      </c>
      <c r="I63" s="31">
        <v>0.12391108041949486</v>
      </c>
      <c r="J63" s="28">
        <v>0</v>
      </c>
      <c r="K63" s="17">
        <v>0</v>
      </c>
      <c r="L63" s="17">
        <v>0</v>
      </c>
      <c r="M63" s="17">
        <v>0.94182621482541617</v>
      </c>
      <c r="N63" s="28">
        <v>0.10273992159645262</v>
      </c>
      <c r="O63" s="31">
        <v>2.1724044076430013E-2</v>
      </c>
      <c r="P63" s="28">
        <v>8.6521835643237857E-2</v>
      </c>
      <c r="Q63" s="31">
        <v>5.1073296292222355E-2</v>
      </c>
      <c r="R63" s="17">
        <v>0.16295932582835304</v>
      </c>
      <c r="S63" s="17">
        <v>0.12053092669177484</v>
      </c>
      <c r="T63" s="17">
        <v>0.10578055555218434</v>
      </c>
      <c r="U63" s="17">
        <v>4.1406156250564992E-2</v>
      </c>
      <c r="V63" s="17">
        <v>2.781644936714836E-2</v>
      </c>
      <c r="W63" s="17">
        <v>1.632046887467321E-2</v>
      </c>
      <c r="X63" s="28">
        <v>5.9640551507158697E-2</v>
      </c>
      <c r="Y63" s="17">
        <v>9.2149281506031425E-2</v>
      </c>
      <c r="Z63" s="17">
        <v>5.5256922672140329E-2</v>
      </c>
      <c r="AA63" s="31">
        <v>5.8224413924613867E-2</v>
      </c>
      <c r="AB63" s="28">
        <v>5.3474561370632223E-2</v>
      </c>
      <c r="AC63" s="17">
        <v>5.1140653011583763E-2</v>
      </c>
      <c r="AD63" s="17">
        <v>0.13709071062416189</v>
      </c>
      <c r="AE63" s="17">
        <v>5.679634187931349E-2</v>
      </c>
      <c r="AF63" s="17">
        <v>4.2573616080582084E-2</v>
      </c>
      <c r="AG63" s="17">
        <v>5.4688619003640339E-2</v>
      </c>
      <c r="AH63" s="17">
        <v>6.716267112742226E-2</v>
      </c>
      <c r="AI63" s="17">
        <v>5.5557841960281316E-2</v>
      </c>
      <c r="AJ63" s="17">
        <v>7.1652533289934206E-2</v>
      </c>
      <c r="AK63" s="17">
        <v>5.5058165631029887E-2</v>
      </c>
      <c r="AL63" s="31">
        <v>8.7808052440214154E-2</v>
      </c>
      <c r="AM63" s="28">
        <v>2.586227753222797E-2</v>
      </c>
      <c r="AN63" s="31">
        <v>9.971608025665385E-2</v>
      </c>
      <c r="AO63" s="17">
        <v>3.1364504874529103E-3</v>
      </c>
      <c r="AP63" s="17">
        <v>1.2407957077136459E-2</v>
      </c>
      <c r="AQ63" s="17">
        <v>8.9865424700593215E-3</v>
      </c>
      <c r="AR63" s="17">
        <v>1.5428609247832196E-4</v>
      </c>
      <c r="AS63" s="17">
        <v>0.70956345741228188</v>
      </c>
      <c r="AT63" s="31">
        <v>3.7745603522575926E-3</v>
      </c>
      <c r="AU63" s="17">
        <v>6.8913507866115919E-4</v>
      </c>
      <c r="AV63" s="17">
        <v>6.8122085812587748E-3</v>
      </c>
      <c r="AW63" s="17">
        <v>5.8454256637324592E-3</v>
      </c>
      <c r="AX63" s="17">
        <v>0</v>
      </c>
      <c r="AY63" s="17">
        <v>0.61916877723266117</v>
      </c>
      <c r="AZ63" s="31">
        <v>2.7214873528622211E-3</v>
      </c>
    </row>
    <row r="64" spans="3:52" ht="13.5" customHeight="1" x14ac:dyDescent="0.2">
      <c r="C64" s="61"/>
      <c r="D64" s="28" t="s">
        <v>725</v>
      </c>
      <c r="E64" s="32">
        <v>1.7381380501034927E-2</v>
      </c>
      <c r="F64" s="17">
        <v>0</v>
      </c>
      <c r="G64" s="17">
        <v>6.7289412142255197E-3</v>
      </c>
      <c r="H64" s="17">
        <v>0</v>
      </c>
      <c r="I64" s="31">
        <v>1.6441287546119525E-3</v>
      </c>
      <c r="J64" s="28">
        <v>0</v>
      </c>
      <c r="K64" s="17">
        <v>0</v>
      </c>
      <c r="L64" s="17">
        <v>0</v>
      </c>
      <c r="M64" s="17">
        <v>0</v>
      </c>
      <c r="N64" s="28">
        <v>3.2707262313515423E-2</v>
      </c>
      <c r="O64" s="31">
        <v>9.5325999192482688E-3</v>
      </c>
      <c r="P64" s="28">
        <v>1.6618484164852676E-2</v>
      </c>
      <c r="Q64" s="31">
        <v>1.8178915877712178E-2</v>
      </c>
      <c r="R64" s="17">
        <v>1.2687202398978003E-2</v>
      </c>
      <c r="S64" s="17">
        <v>1.4530928325663776E-2</v>
      </c>
      <c r="T64" s="17">
        <v>1.7966502889162315E-2</v>
      </c>
      <c r="U64" s="17">
        <v>9.8977700815532591E-3</v>
      </c>
      <c r="V64" s="17">
        <v>2.3716004644478123E-2</v>
      </c>
      <c r="W64" s="17">
        <v>2.1924479878455437E-2</v>
      </c>
      <c r="X64" s="28">
        <v>1.7145002877515473E-2</v>
      </c>
      <c r="Y64" s="17">
        <v>1.7223066376527811E-2</v>
      </c>
      <c r="Z64" s="17">
        <v>1.6066844924487084E-2</v>
      </c>
      <c r="AA64" s="31">
        <v>1.9225130920741577E-2</v>
      </c>
      <c r="AB64" s="28">
        <v>0</v>
      </c>
      <c r="AC64" s="17">
        <v>0</v>
      </c>
      <c r="AD64" s="17">
        <v>0</v>
      </c>
      <c r="AE64" s="17">
        <v>0</v>
      </c>
      <c r="AF64" s="17">
        <v>0</v>
      </c>
      <c r="AG64" s="17">
        <v>0.19987856362468662</v>
      </c>
      <c r="AH64" s="17">
        <v>0</v>
      </c>
      <c r="AI64" s="17">
        <v>0</v>
      </c>
      <c r="AJ64" s="17">
        <v>0</v>
      </c>
      <c r="AK64" s="17">
        <v>0</v>
      </c>
      <c r="AL64" s="31">
        <v>0</v>
      </c>
      <c r="AM64" s="28">
        <v>1.1533753819819187E-2</v>
      </c>
      <c r="AN64" s="31">
        <v>2.2244085154411744E-2</v>
      </c>
      <c r="AO64" s="17">
        <v>2.9230960429464691E-4</v>
      </c>
      <c r="AP64" s="17">
        <v>1.9459628963944815E-3</v>
      </c>
      <c r="AQ64" s="17">
        <v>2.7243762930907302E-3</v>
      </c>
      <c r="AR64" s="17">
        <v>5.4556621444557809E-4</v>
      </c>
      <c r="AS64" s="17">
        <v>2.521808456907676E-2</v>
      </c>
      <c r="AT64" s="31">
        <v>3.5035956506556378E-3</v>
      </c>
      <c r="AU64" s="17">
        <v>0</v>
      </c>
      <c r="AV64" s="17">
        <v>1.2793683012109075E-3</v>
      </c>
      <c r="AW64" s="17">
        <v>0</v>
      </c>
      <c r="AX64" s="17">
        <v>3.5386246200060382E-4</v>
      </c>
      <c r="AY64" s="17">
        <v>7.7572334801131399E-3</v>
      </c>
      <c r="AZ64" s="31">
        <v>0</v>
      </c>
    </row>
    <row r="65" spans="3:52" ht="12.75" customHeight="1" x14ac:dyDescent="0.2">
      <c r="C65" s="61"/>
      <c r="D65" s="28" t="s">
        <v>31</v>
      </c>
      <c r="E65" s="32">
        <v>5.1334943903244288E-3</v>
      </c>
      <c r="F65" s="17">
        <v>6.0401179133065433E-4</v>
      </c>
      <c r="G65" s="17">
        <v>1.0643362948428204E-2</v>
      </c>
      <c r="H65" s="17">
        <v>1.7241689635489753E-3</v>
      </c>
      <c r="I65" s="31">
        <v>4.3315568581398277E-3</v>
      </c>
      <c r="J65" s="28">
        <v>0</v>
      </c>
      <c r="K65" s="17">
        <v>0</v>
      </c>
      <c r="L65" s="17">
        <v>0</v>
      </c>
      <c r="M65" s="17">
        <v>0</v>
      </c>
      <c r="N65" s="28">
        <v>8.0436043419657554E-3</v>
      </c>
      <c r="O65" s="31">
        <v>3.0208650025635299E-3</v>
      </c>
      <c r="P65" s="28">
        <v>4.2844091782006637E-3</v>
      </c>
      <c r="Q65" s="31">
        <v>6.0211320186173102E-3</v>
      </c>
      <c r="R65" s="17">
        <v>8.9762063260157513E-3</v>
      </c>
      <c r="S65" s="17">
        <v>6.1697741011900922E-3</v>
      </c>
      <c r="T65" s="17">
        <v>5.9765605148824558E-3</v>
      </c>
      <c r="U65" s="17">
        <v>2.9170346287659132E-3</v>
      </c>
      <c r="V65" s="17">
        <v>3.7395877708305135E-3</v>
      </c>
      <c r="W65" s="17">
        <v>4.6984954432009078E-3</v>
      </c>
      <c r="X65" s="28">
        <v>3.3454712215408326E-3</v>
      </c>
      <c r="Y65" s="17">
        <v>6.0450790152683891E-3</v>
      </c>
      <c r="Z65" s="17">
        <v>5.0173826833808735E-3</v>
      </c>
      <c r="AA65" s="31">
        <v>5.8267122427359593E-3</v>
      </c>
      <c r="AB65" s="28">
        <v>0</v>
      </c>
      <c r="AC65" s="17">
        <v>0</v>
      </c>
      <c r="AD65" s="17">
        <v>0</v>
      </c>
      <c r="AE65" s="17">
        <v>0</v>
      </c>
      <c r="AF65" s="17">
        <v>0</v>
      </c>
      <c r="AG65" s="17">
        <v>0</v>
      </c>
      <c r="AH65" s="17">
        <v>0</v>
      </c>
      <c r="AI65" s="17">
        <v>0.10246080035144277</v>
      </c>
      <c r="AJ65" s="17">
        <v>0</v>
      </c>
      <c r="AK65" s="17">
        <v>0</v>
      </c>
      <c r="AL65" s="31">
        <v>0</v>
      </c>
      <c r="AM65" s="28">
        <v>5.8737085778930581E-3</v>
      </c>
      <c r="AN65" s="31">
        <v>5.1048506634549344E-3</v>
      </c>
      <c r="AO65" s="17">
        <v>0</v>
      </c>
      <c r="AP65" s="17">
        <v>1.7613189997464521E-3</v>
      </c>
      <c r="AQ65" s="17">
        <v>7.000326552151835E-4</v>
      </c>
      <c r="AR65" s="17">
        <v>3.0384581219098126E-4</v>
      </c>
      <c r="AS65" s="17">
        <v>4.1767182785304759E-3</v>
      </c>
      <c r="AT65" s="31">
        <v>0</v>
      </c>
      <c r="AU65" s="17">
        <v>0</v>
      </c>
      <c r="AV65" s="17">
        <v>8.5387505633577299E-4</v>
      </c>
      <c r="AW65" s="17">
        <v>6.2817895896812048E-4</v>
      </c>
      <c r="AX65" s="17">
        <v>0</v>
      </c>
      <c r="AY65" s="17">
        <v>3.2624491504026298E-3</v>
      </c>
      <c r="AZ65" s="31">
        <v>0</v>
      </c>
    </row>
    <row r="66" spans="3:52" x14ac:dyDescent="0.2">
      <c r="C66" s="61"/>
      <c r="D66" s="28" t="s">
        <v>736</v>
      </c>
      <c r="E66" s="32">
        <v>4.6975223191394459E-2</v>
      </c>
      <c r="F66" s="17">
        <v>3.1539789970508374E-2</v>
      </c>
      <c r="G66" s="17">
        <v>2.0588378498573218E-2</v>
      </c>
      <c r="H66" s="17">
        <v>0.17047998344168858</v>
      </c>
      <c r="I66" s="31">
        <v>1.3774990688953888E-2</v>
      </c>
      <c r="J66" s="28">
        <v>0</v>
      </c>
      <c r="K66" s="17">
        <v>0</v>
      </c>
      <c r="L66" s="17">
        <v>0</v>
      </c>
      <c r="M66" s="17">
        <v>0</v>
      </c>
      <c r="N66" s="28">
        <v>1.4765614787469966E-2</v>
      </c>
      <c r="O66" s="31">
        <v>9.1764540520816479E-2</v>
      </c>
      <c r="P66" s="28">
        <v>3.5466097293490241E-2</v>
      </c>
      <c r="Q66" s="31">
        <v>5.9006916912908221E-2</v>
      </c>
      <c r="R66" s="17">
        <v>8.0003571261697774E-3</v>
      </c>
      <c r="S66" s="17">
        <v>5.3226071900552591E-2</v>
      </c>
      <c r="T66" s="17">
        <v>5.7169560514793251E-2</v>
      </c>
      <c r="U66" s="17">
        <v>6.3321510998294653E-2</v>
      </c>
      <c r="V66" s="17">
        <v>4.9270765087427205E-2</v>
      </c>
      <c r="W66" s="17">
        <v>3.9429724835105311E-2</v>
      </c>
      <c r="X66" s="28">
        <v>4.6559363819192075E-2</v>
      </c>
      <c r="Y66" s="17">
        <v>3.3078458320960853E-2</v>
      </c>
      <c r="Z66" s="17">
        <v>6.3659642637918623E-2</v>
      </c>
      <c r="AA66" s="31">
        <v>5.2159954675151422E-2</v>
      </c>
      <c r="AB66" s="28">
        <v>5.3407750456877442E-2</v>
      </c>
      <c r="AC66" s="17">
        <v>3.9330588060955872E-2</v>
      </c>
      <c r="AD66" s="17">
        <v>2.2336530083218526E-2</v>
      </c>
      <c r="AE66" s="17">
        <v>6.8403610979234669E-2</v>
      </c>
      <c r="AF66" s="17">
        <v>5.5657358166055139E-2</v>
      </c>
      <c r="AG66" s="17">
        <v>4.3961762557178229E-2</v>
      </c>
      <c r="AH66" s="17">
        <v>3.9046129469653704E-2</v>
      </c>
      <c r="AI66" s="17">
        <v>3.1736591718216994E-2</v>
      </c>
      <c r="AJ66" s="17">
        <v>5.7444835855590216E-2</v>
      </c>
      <c r="AK66" s="17">
        <v>6.8858456338427285E-2</v>
      </c>
      <c r="AL66" s="31">
        <v>4.9837987143745308E-2</v>
      </c>
      <c r="AM66" s="28">
        <v>5.5599768782978384E-2</v>
      </c>
      <c r="AN66" s="31">
        <v>4.0429247424165038E-2</v>
      </c>
      <c r="AO66" s="17">
        <v>8.98231152558746E-4</v>
      </c>
      <c r="AP66" s="17">
        <v>9.8590301509381595E-4</v>
      </c>
      <c r="AQ66" s="17">
        <v>1.0271539179165724E-3</v>
      </c>
      <c r="AR66" s="17">
        <v>2.6938246808575931E-2</v>
      </c>
      <c r="AS66" s="17">
        <v>0</v>
      </c>
      <c r="AT66" s="31">
        <v>0.77171996879430627</v>
      </c>
      <c r="AU66" s="17">
        <v>9.0355043603021349E-4</v>
      </c>
      <c r="AV66" s="17">
        <v>0</v>
      </c>
      <c r="AW66" s="17">
        <v>1.7679483799794161E-3</v>
      </c>
      <c r="AX66" s="17">
        <v>1.8312351726972736E-2</v>
      </c>
      <c r="AY66" s="17">
        <v>0</v>
      </c>
      <c r="AZ66" s="31">
        <v>0.58989896762489991</v>
      </c>
    </row>
    <row r="67" spans="3:52" x14ac:dyDescent="0.2">
      <c r="C67" s="61"/>
      <c r="D67" s="28" t="s">
        <v>682</v>
      </c>
      <c r="E67" s="32">
        <v>6.7378743524370895E-3</v>
      </c>
      <c r="F67" s="17">
        <v>7.9353007940653471E-4</v>
      </c>
      <c r="G67" s="17">
        <v>3.2372749662684893E-3</v>
      </c>
      <c r="H67" s="17">
        <v>6.7072051471997012E-3</v>
      </c>
      <c r="I67" s="31">
        <v>6.4833480726095433E-3</v>
      </c>
      <c r="J67" s="28">
        <v>0</v>
      </c>
      <c r="K67" s="17">
        <v>0</v>
      </c>
      <c r="L67" s="17">
        <v>0</v>
      </c>
      <c r="M67" s="17">
        <v>0</v>
      </c>
      <c r="N67" s="28">
        <v>6.776934803093433E-3</v>
      </c>
      <c r="O67" s="31">
        <v>4.9317458084257243E-3</v>
      </c>
      <c r="P67" s="28">
        <v>5.513612326404173E-3</v>
      </c>
      <c r="Q67" s="31">
        <v>8.017723566250138E-3</v>
      </c>
      <c r="R67" s="17">
        <v>4.2722842538445473E-3</v>
      </c>
      <c r="S67" s="17">
        <v>3.1161644762223335E-3</v>
      </c>
      <c r="T67" s="17">
        <v>4.4311694454024116E-3</v>
      </c>
      <c r="U67" s="17">
        <v>8.9620910861294475E-3</v>
      </c>
      <c r="V67" s="17">
        <v>7.7067360927483303E-3</v>
      </c>
      <c r="W67" s="17">
        <v>9.6422646942033764E-3</v>
      </c>
      <c r="X67" s="28">
        <v>1.1149008002774788E-2</v>
      </c>
      <c r="Y67" s="17">
        <v>6.049497435229396E-3</v>
      </c>
      <c r="Z67" s="17">
        <v>5.1440714928726698E-3</v>
      </c>
      <c r="AA67" s="31">
        <v>4.5043315635172644E-3</v>
      </c>
      <c r="AB67" s="28">
        <v>7.2144802330701453E-3</v>
      </c>
      <c r="AC67" s="17">
        <v>5.1734986832844875E-3</v>
      </c>
      <c r="AD67" s="17">
        <v>1.7655829702886226E-2</v>
      </c>
      <c r="AE67" s="17">
        <v>5.9095115417984569E-3</v>
      </c>
      <c r="AF67" s="17">
        <v>8.551402637917066E-3</v>
      </c>
      <c r="AG67" s="17">
        <v>2.5708693949723768E-3</v>
      </c>
      <c r="AH67" s="17">
        <v>2.3935635725985545E-3</v>
      </c>
      <c r="AI67" s="17">
        <v>1.1554295118514626E-2</v>
      </c>
      <c r="AJ67" s="17">
        <v>4.5469360832463054E-3</v>
      </c>
      <c r="AK67" s="17">
        <v>4.6378154477398565E-3</v>
      </c>
      <c r="AL67" s="31">
        <v>3.3318232628404216E-3</v>
      </c>
      <c r="AM67" s="28">
        <v>4.3915813050910925E-3</v>
      </c>
      <c r="AN67" s="31">
        <v>6.9682374850519296E-3</v>
      </c>
      <c r="AO67" s="17">
        <v>9.7244461285322025E-4</v>
      </c>
      <c r="AP67" s="17">
        <v>1.2391676537525404E-3</v>
      </c>
      <c r="AQ67" s="17">
        <v>8.1893478614099876E-4</v>
      </c>
      <c r="AR67" s="17">
        <v>6.1762651148748434E-4</v>
      </c>
      <c r="AS67" s="17">
        <v>7.9641139037310582E-4</v>
      </c>
      <c r="AT67" s="31">
        <v>1.0134309196108516E-2</v>
      </c>
      <c r="AU67" s="17">
        <v>4.9583198741852701E-4</v>
      </c>
      <c r="AV67" s="17">
        <v>1.1285337988133921E-3</v>
      </c>
      <c r="AW67" s="17">
        <v>1.9308953789010249E-3</v>
      </c>
      <c r="AX67" s="17">
        <v>0</v>
      </c>
      <c r="AY67" s="17">
        <v>0</v>
      </c>
      <c r="AZ67" s="31">
        <v>8.4102510218816151E-3</v>
      </c>
    </row>
    <row r="68" spans="3:52" x14ac:dyDescent="0.2">
      <c r="C68" s="61"/>
      <c r="D68" s="28" t="s">
        <v>700</v>
      </c>
      <c r="E68" s="32">
        <v>0.25004146097216917</v>
      </c>
      <c r="F68" s="17">
        <v>6.8253059471478555E-2</v>
      </c>
      <c r="G68" s="17">
        <v>9.1879103787071592E-2</v>
      </c>
      <c r="H68" s="17">
        <v>9.0926798828788999E-2</v>
      </c>
      <c r="I68" s="31">
        <v>7.6456758430352323E-2</v>
      </c>
      <c r="J68" s="28">
        <v>0</v>
      </c>
      <c r="K68" s="17">
        <v>0</v>
      </c>
      <c r="L68" s="17">
        <v>0</v>
      </c>
      <c r="M68" s="17">
        <v>0</v>
      </c>
      <c r="N68" s="28">
        <v>0.16825478967152574</v>
      </c>
      <c r="O68" s="31">
        <v>0.19715579091442131</v>
      </c>
      <c r="P68" s="28">
        <v>0.28617133456508204</v>
      </c>
      <c r="Q68" s="31">
        <v>0.21227112314433569</v>
      </c>
      <c r="R68" s="17">
        <v>0.27383315752761467</v>
      </c>
      <c r="S68" s="17">
        <v>0.27237753047606839</v>
      </c>
      <c r="T68" s="17">
        <v>0.27188824157146724</v>
      </c>
      <c r="U68" s="17">
        <v>0.33644861441623181</v>
      </c>
      <c r="V68" s="17">
        <v>0.24910196906996934</v>
      </c>
      <c r="W68" s="17">
        <v>0.14990757779694006</v>
      </c>
      <c r="X68" s="28">
        <v>0.16624054474810504</v>
      </c>
      <c r="Y68" s="17">
        <v>0.22505783903927593</v>
      </c>
      <c r="Z68" s="17">
        <v>0.31383911797064229</v>
      </c>
      <c r="AA68" s="31">
        <v>0.31775418911596481</v>
      </c>
      <c r="AB68" s="28">
        <v>0.22744931290675047</v>
      </c>
      <c r="AC68" s="17">
        <v>0.33903711114701995</v>
      </c>
      <c r="AD68" s="17">
        <v>0.17047925493471683</v>
      </c>
      <c r="AE68" s="17">
        <v>0.20709400635952371</v>
      </c>
      <c r="AF68" s="17">
        <v>0.254111863293847</v>
      </c>
      <c r="AG68" s="17">
        <v>0.2294625399596644</v>
      </c>
      <c r="AH68" s="17">
        <v>0.29105056537053275</v>
      </c>
      <c r="AI68" s="17">
        <v>0.26842744391574597</v>
      </c>
      <c r="AJ68" s="17">
        <v>0.25380806100184206</v>
      </c>
      <c r="AK68" s="17">
        <v>0.2406094686390883</v>
      </c>
      <c r="AL68" s="31">
        <v>0.27316108831968838</v>
      </c>
      <c r="AM68" s="28">
        <v>0.23110591906238023</v>
      </c>
      <c r="AN68" s="31">
        <v>0.25740261982916857</v>
      </c>
      <c r="AO68" s="17">
        <v>0</v>
      </c>
      <c r="AP68" s="17">
        <v>0</v>
      </c>
      <c r="AQ68" s="17">
        <v>0</v>
      </c>
      <c r="AR68" s="17">
        <v>0</v>
      </c>
      <c r="AS68" s="17">
        <v>0</v>
      </c>
      <c r="AT68" s="31">
        <v>0</v>
      </c>
      <c r="AU68" s="17">
        <v>0.13646235236833862</v>
      </c>
      <c r="AV68" s="17">
        <v>0.11907458044199658</v>
      </c>
      <c r="AW68" s="17">
        <v>0.16809372147776122</v>
      </c>
      <c r="AX68" s="17">
        <v>0.17640053354725563</v>
      </c>
      <c r="AY68" s="17">
        <v>0.1309889658410415</v>
      </c>
      <c r="AZ68" s="31">
        <v>0.20210844597118005</v>
      </c>
    </row>
    <row r="69" spans="3:52" x14ac:dyDescent="0.2">
      <c r="C69" s="62"/>
      <c r="D69" s="28" t="s">
        <v>472</v>
      </c>
      <c r="E69" s="32">
        <v>9.9486440429686407E-2</v>
      </c>
      <c r="F69" s="17">
        <v>0.16907111160293928</v>
      </c>
      <c r="G69" s="17">
        <v>0.13016749298755781</v>
      </c>
      <c r="H69" s="17">
        <v>5.2097279480069182E-2</v>
      </c>
      <c r="I69" s="31">
        <v>0.16951078811173592</v>
      </c>
      <c r="J69" s="28">
        <v>0.2122742053952919</v>
      </c>
      <c r="K69" s="17">
        <v>0.17063863046851763</v>
      </c>
      <c r="L69" s="17">
        <v>3.347959088866375E-2</v>
      </c>
      <c r="M69" s="17">
        <v>5.8173785174584082E-2</v>
      </c>
      <c r="N69" s="28">
        <v>0.11936805485756999</v>
      </c>
      <c r="O69" s="31">
        <v>0.11356149170594404</v>
      </c>
      <c r="P69" s="28">
        <v>0.11838739672867846</v>
      </c>
      <c r="Q69" s="31">
        <v>7.9727292841025033E-2</v>
      </c>
      <c r="R69" s="17">
        <v>7.7385024204435021E-2</v>
      </c>
      <c r="S69" s="17">
        <v>7.5962251963101926E-2</v>
      </c>
      <c r="T69" s="17">
        <v>8.4312391075270263E-2</v>
      </c>
      <c r="U69" s="17">
        <v>9.2430557136691627E-2</v>
      </c>
      <c r="V69" s="17">
        <v>0.13277200294867694</v>
      </c>
      <c r="W69" s="17">
        <v>0.11791153864655671</v>
      </c>
      <c r="X69" s="28">
        <v>0.13060455460551318</v>
      </c>
      <c r="Y69" s="17">
        <v>0.11923614170555204</v>
      </c>
      <c r="Z69" s="17">
        <v>6.7552198627326532E-2</v>
      </c>
      <c r="AA69" s="31">
        <v>6.63936796808208E-2</v>
      </c>
      <c r="AB69" s="28">
        <v>0.11194684308413552</v>
      </c>
      <c r="AC69" s="17">
        <v>9.8215203354820868E-2</v>
      </c>
      <c r="AD69" s="17">
        <v>0.10297284613476961</v>
      </c>
      <c r="AE69" s="17">
        <v>8.3704358556231304E-2</v>
      </c>
      <c r="AF69" s="17">
        <v>7.5985465474947625E-2</v>
      </c>
      <c r="AG69" s="17">
        <v>9.4560072639655227E-2</v>
      </c>
      <c r="AH69" s="17">
        <v>0.11077821596644773</v>
      </c>
      <c r="AI69" s="17">
        <v>8.0010016350097427E-2</v>
      </c>
      <c r="AJ69" s="17">
        <v>0.11886971642001336</v>
      </c>
      <c r="AK69" s="17">
        <v>0.10548274960566513</v>
      </c>
      <c r="AL69" s="31">
        <v>9.1531291568391487E-2</v>
      </c>
      <c r="AM69" s="28">
        <v>0.11717077621879986</v>
      </c>
      <c r="AN69" s="31">
        <v>8.8591955287381258E-2</v>
      </c>
      <c r="AO69" s="17">
        <v>0.19608410812247259</v>
      </c>
      <c r="AP69" s="17">
        <v>0.16171037788785708</v>
      </c>
      <c r="AQ69" s="17">
        <v>0.22021260744529988</v>
      </c>
      <c r="AR69" s="17">
        <v>4.2764869429418602E-2</v>
      </c>
      <c r="AS69" s="17">
        <v>0.10209272860757009</v>
      </c>
      <c r="AT69" s="31">
        <v>5.7637810449989696E-2</v>
      </c>
      <c r="AU69" s="17">
        <v>9.3604740062997752E-2</v>
      </c>
      <c r="AV69" s="17">
        <v>7.2231011998725295E-2</v>
      </c>
      <c r="AW69" s="17">
        <v>0.10609933097717172</v>
      </c>
      <c r="AX69" s="17">
        <v>2.2792681902097454E-2</v>
      </c>
      <c r="AY69" s="17">
        <v>6.9880261508353428E-2</v>
      </c>
      <c r="AZ69" s="31">
        <v>4.104963939009991E-2</v>
      </c>
    </row>
    <row r="70" spans="3:52" ht="12.75" customHeight="1" x14ac:dyDescent="0.2">
      <c r="C70" s="8" t="s">
        <v>464</v>
      </c>
      <c r="D70" s="49" t="s">
        <v>464</v>
      </c>
      <c r="E70" s="49" t="s">
        <v>464</v>
      </c>
      <c r="F70" s="49" t="s">
        <v>464</v>
      </c>
      <c r="G70" s="49" t="s">
        <v>464</v>
      </c>
      <c r="H70" s="49" t="s">
        <v>464</v>
      </c>
      <c r="I70" s="49" t="s">
        <v>464</v>
      </c>
      <c r="J70" s="49" t="s">
        <v>464</v>
      </c>
      <c r="K70" s="49" t="s">
        <v>464</v>
      </c>
      <c r="L70" s="49" t="s">
        <v>464</v>
      </c>
      <c r="M70" s="49" t="s">
        <v>464</v>
      </c>
      <c r="N70" s="49" t="s">
        <v>464</v>
      </c>
      <c r="O70" s="49" t="s">
        <v>464</v>
      </c>
      <c r="P70" s="49" t="s">
        <v>464</v>
      </c>
      <c r="Q70" s="49" t="s">
        <v>464</v>
      </c>
      <c r="R70" s="49" t="s">
        <v>464</v>
      </c>
      <c r="S70" s="49" t="s">
        <v>464</v>
      </c>
      <c r="T70" s="49" t="s">
        <v>464</v>
      </c>
      <c r="U70" s="49" t="s">
        <v>464</v>
      </c>
      <c r="V70" s="49" t="s">
        <v>464</v>
      </c>
      <c r="W70" s="49" t="s">
        <v>464</v>
      </c>
      <c r="X70" s="49" t="s">
        <v>464</v>
      </c>
      <c r="Y70" s="49" t="s">
        <v>464</v>
      </c>
      <c r="Z70" s="49" t="s">
        <v>464</v>
      </c>
      <c r="AA70" s="49" t="s">
        <v>464</v>
      </c>
      <c r="AB70" s="49" t="s">
        <v>464</v>
      </c>
      <c r="AC70" s="49" t="s">
        <v>464</v>
      </c>
      <c r="AD70" s="49" t="s">
        <v>464</v>
      </c>
      <c r="AE70" s="49" t="s">
        <v>464</v>
      </c>
      <c r="AF70" s="49" t="s">
        <v>464</v>
      </c>
      <c r="AG70" s="49" t="s">
        <v>464</v>
      </c>
      <c r="AH70" s="49" t="s">
        <v>464</v>
      </c>
      <c r="AI70" s="49" t="s">
        <v>464</v>
      </c>
      <c r="AJ70" s="49" t="s">
        <v>464</v>
      </c>
      <c r="AK70" s="49" t="s">
        <v>464</v>
      </c>
      <c r="AL70" s="49" t="s">
        <v>464</v>
      </c>
      <c r="AM70" s="49" t="s">
        <v>464</v>
      </c>
      <c r="AN70" s="49" t="s">
        <v>464</v>
      </c>
      <c r="AO70" s="49" t="s">
        <v>464</v>
      </c>
      <c r="AP70" s="49" t="s">
        <v>464</v>
      </c>
      <c r="AQ70" s="49" t="s">
        <v>464</v>
      </c>
      <c r="AR70" s="49" t="s">
        <v>464</v>
      </c>
      <c r="AS70" s="49" t="s">
        <v>464</v>
      </c>
      <c r="AT70" s="49" t="s">
        <v>464</v>
      </c>
      <c r="AU70" s="49" t="s">
        <v>464</v>
      </c>
      <c r="AV70" s="49" t="s">
        <v>464</v>
      </c>
      <c r="AW70" s="49" t="s">
        <v>464</v>
      </c>
      <c r="AX70" s="49" t="s">
        <v>464</v>
      </c>
      <c r="AY70" s="49" t="s">
        <v>464</v>
      </c>
      <c r="AZ70" s="49" t="s">
        <v>464</v>
      </c>
    </row>
    <row r="71" spans="3:52" x14ac:dyDescent="0.2">
      <c r="C71" s="60" t="s">
        <v>721</v>
      </c>
      <c r="D71" s="14" t="s">
        <v>696</v>
      </c>
      <c r="E71" s="30">
        <v>0.11599581106455763</v>
      </c>
      <c r="F71" s="15">
        <v>0.60760490847212534</v>
      </c>
      <c r="G71" s="15">
        <v>2.3258731021518358E-2</v>
      </c>
      <c r="H71" s="15">
        <v>3.4483044618621672E-2</v>
      </c>
      <c r="I71" s="16">
        <v>4.6236963597212646E-2</v>
      </c>
      <c r="J71" s="14">
        <v>1</v>
      </c>
      <c r="K71" s="15">
        <v>0</v>
      </c>
      <c r="L71" s="15">
        <v>0</v>
      </c>
      <c r="M71" s="15">
        <v>0</v>
      </c>
      <c r="N71" s="14">
        <v>9.6373148660741065E-2</v>
      </c>
      <c r="O71" s="16">
        <v>0.18095398063369439</v>
      </c>
      <c r="P71" s="14">
        <v>0.1077283243192721</v>
      </c>
      <c r="Q71" s="16">
        <v>0.12463868014500364</v>
      </c>
      <c r="R71" s="15">
        <v>6.4033088342176664E-2</v>
      </c>
      <c r="S71" s="15">
        <v>4.3579970904695259E-2</v>
      </c>
      <c r="T71" s="15">
        <v>7.3637380962806101E-2</v>
      </c>
      <c r="U71" s="15">
        <v>7.6203926558085736E-2</v>
      </c>
      <c r="V71" s="15">
        <v>0.13363260813763941</v>
      </c>
      <c r="W71" s="15">
        <v>0.2327722886424797</v>
      </c>
      <c r="X71" s="14">
        <v>0.19297363259782707</v>
      </c>
      <c r="Y71" s="15">
        <v>0.11415136179815165</v>
      </c>
      <c r="Z71" s="15">
        <v>9.3113771122616165E-2</v>
      </c>
      <c r="AA71" s="16">
        <v>5.6179517884841663E-2</v>
      </c>
      <c r="AB71" s="14">
        <v>0.14122182617480589</v>
      </c>
      <c r="AC71" s="15">
        <v>0.12279680375223877</v>
      </c>
      <c r="AD71" s="15">
        <v>0.12292196304858194</v>
      </c>
      <c r="AE71" s="15">
        <v>0.10252749423032999</v>
      </c>
      <c r="AF71" s="15">
        <v>8.0279864575423132E-2</v>
      </c>
      <c r="AG71" s="15">
        <v>8.3409423463829416E-2</v>
      </c>
      <c r="AH71" s="15">
        <v>0.14243541403739746</v>
      </c>
      <c r="AI71" s="15">
        <v>9.8610584031912071E-2</v>
      </c>
      <c r="AJ71" s="15">
        <v>0.15276361018404067</v>
      </c>
      <c r="AK71" s="15">
        <v>0.10448414745664791</v>
      </c>
      <c r="AL71" s="16">
        <v>9.8308629787066101E-2</v>
      </c>
      <c r="AM71" s="14">
        <v>0.17642127858910361</v>
      </c>
      <c r="AN71" s="16">
        <v>7.3802380493754663E-2</v>
      </c>
      <c r="AO71" s="15">
        <v>0.93055523572178522</v>
      </c>
      <c r="AP71" s="15">
        <v>1.4698361695757833E-2</v>
      </c>
      <c r="AQ71" s="15">
        <v>3.1668834449701207E-2</v>
      </c>
      <c r="AR71" s="15">
        <v>2.504967453888015E-2</v>
      </c>
      <c r="AS71" s="15">
        <v>8.8921663194296684E-3</v>
      </c>
      <c r="AT71" s="16">
        <v>2.5241004067913776E-2</v>
      </c>
      <c r="AU71" s="15">
        <v>0.78277319538228096</v>
      </c>
      <c r="AV71" s="15">
        <v>1.3987583713529208E-2</v>
      </c>
      <c r="AW71" s="15">
        <v>2.7465738922717101E-2</v>
      </c>
      <c r="AX71" s="15">
        <v>2.2403764883043603E-2</v>
      </c>
      <c r="AY71" s="15">
        <v>4.6278078114735397E-3</v>
      </c>
      <c r="AZ71" s="16">
        <v>1.766546496675141E-2</v>
      </c>
    </row>
    <row r="72" spans="3:52" ht="12.75" customHeight="1" x14ac:dyDescent="0.2">
      <c r="C72" s="61"/>
      <c r="D72" s="28" t="s">
        <v>697</v>
      </c>
      <c r="E72" s="32">
        <v>0.15846071769722395</v>
      </c>
      <c r="F72" s="17">
        <v>2.2865328601952985E-2</v>
      </c>
      <c r="G72" s="17">
        <v>0.60764617851395974</v>
      </c>
      <c r="H72" s="17">
        <v>2.1051727542425347E-2</v>
      </c>
      <c r="I72" s="31">
        <v>0.10062182099237905</v>
      </c>
      <c r="J72" s="28">
        <v>0</v>
      </c>
      <c r="K72" s="17">
        <v>1</v>
      </c>
      <c r="L72" s="17">
        <v>0</v>
      </c>
      <c r="M72" s="17">
        <v>0</v>
      </c>
      <c r="N72" s="28">
        <v>0.30401012229279467</v>
      </c>
      <c r="O72" s="31">
        <v>7.657374102485974E-2</v>
      </c>
      <c r="P72" s="28">
        <v>0.14455856771795597</v>
      </c>
      <c r="Q72" s="31">
        <v>0.1729940899189642</v>
      </c>
      <c r="R72" s="17">
        <v>0.12213679461495856</v>
      </c>
      <c r="S72" s="17">
        <v>0.17525079254942175</v>
      </c>
      <c r="T72" s="17">
        <v>0.19628227431164169</v>
      </c>
      <c r="U72" s="17">
        <v>0.14706041296733488</v>
      </c>
      <c r="V72" s="17">
        <v>0.16759845055581019</v>
      </c>
      <c r="W72" s="17">
        <v>0.13865978026735859</v>
      </c>
      <c r="X72" s="28">
        <v>0.21061206589293424</v>
      </c>
      <c r="Y72" s="17">
        <v>0.19782247707551956</v>
      </c>
      <c r="Z72" s="17">
        <v>9.4343285927956294E-2</v>
      </c>
      <c r="AA72" s="31">
        <v>0.10399580500232423</v>
      </c>
      <c r="AB72" s="28">
        <v>0.14003300220525766</v>
      </c>
      <c r="AC72" s="17">
        <v>0.14441558769821017</v>
      </c>
      <c r="AD72" s="17">
        <v>0.2396861075873033</v>
      </c>
      <c r="AE72" s="17">
        <v>0.20364108166855596</v>
      </c>
      <c r="AF72" s="17">
        <v>0.22740040315150264</v>
      </c>
      <c r="AG72" s="17">
        <v>0.10165203570232222</v>
      </c>
      <c r="AH72" s="17">
        <v>0.12282351739940807</v>
      </c>
      <c r="AI72" s="17">
        <v>0.10968884232624659</v>
      </c>
      <c r="AJ72" s="17">
        <v>0.10546965743324589</v>
      </c>
      <c r="AK72" s="17">
        <v>0.15401085945472406</v>
      </c>
      <c r="AL72" s="31">
        <v>0.16854289442162229</v>
      </c>
      <c r="AM72" s="28">
        <v>0.12938360473177168</v>
      </c>
      <c r="AN72" s="31">
        <v>0.18832679523442541</v>
      </c>
      <c r="AO72" s="17">
        <v>1.2118429918578439E-2</v>
      </c>
      <c r="AP72" s="17">
        <v>0.91770411605077218</v>
      </c>
      <c r="AQ72" s="17">
        <v>0.13555938327440056</v>
      </c>
      <c r="AR72" s="17">
        <v>3.4046473004679285E-3</v>
      </c>
      <c r="AS72" s="17">
        <v>0.17466501595022449</v>
      </c>
      <c r="AT72" s="31">
        <v>6.2780534828260773E-3</v>
      </c>
      <c r="AU72" s="17">
        <v>7.5921078943677585E-3</v>
      </c>
      <c r="AV72" s="17">
        <v>0.78856095091385547</v>
      </c>
      <c r="AW72" s="17">
        <v>0.10739962923535784</v>
      </c>
      <c r="AX72" s="17">
        <v>8.4758633516940074E-3</v>
      </c>
      <c r="AY72" s="17">
        <v>0.13400481292028929</v>
      </c>
      <c r="AZ72" s="31">
        <v>2.3763548349067134E-3</v>
      </c>
    </row>
    <row r="73" spans="3:52" x14ac:dyDescent="0.2">
      <c r="C73" s="61"/>
      <c r="D73" s="28" t="s">
        <v>685</v>
      </c>
      <c r="E73" s="32">
        <v>6.1187981935611084E-2</v>
      </c>
      <c r="F73" s="17">
        <v>1.6532859332313254E-2</v>
      </c>
      <c r="G73" s="17">
        <v>4.6735879325996287E-2</v>
      </c>
      <c r="H73" s="17">
        <v>1.7789624344794034E-2</v>
      </c>
      <c r="I73" s="31">
        <v>0.55077890693688247</v>
      </c>
      <c r="J73" s="28">
        <v>0</v>
      </c>
      <c r="K73" s="17">
        <v>0</v>
      </c>
      <c r="L73" s="17">
        <v>0</v>
      </c>
      <c r="M73" s="17">
        <v>0</v>
      </c>
      <c r="N73" s="28">
        <v>0.11880475596083413</v>
      </c>
      <c r="O73" s="31">
        <v>3.0272740253955033E-2</v>
      </c>
      <c r="P73" s="28">
        <v>6.3906394138767211E-2</v>
      </c>
      <c r="Q73" s="31">
        <v>5.8346141180080739E-2</v>
      </c>
      <c r="R73" s="17">
        <v>5.4835830695046543E-2</v>
      </c>
      <c r="S73" s="17">
        <v>7.1790744941042872E-2</v>
      </c>
      <c r="T73" s="17">
        <v>4.7082152734089514E-2</v>
      </c>
      <c r="U73" s="17">
        <v>5.4598648461944996E-2</v>
      </c>
      <c r="V73" s="17">
        <v>5.8788827087384372E-2</v>
      </c>
      <c r="W73" s="17">
        <v>7.2294765514886408E-2</v>
      </c>
      <c r="X73" s="28">
        <v>7.7437609107258609E-2</v>
      </c>
      <c r="Y73" s="17">
        <v>7.6684319046099139E-2</v>
      </c>
      <c r="Z73" s="17">
        <v>3.5863340470204647E-2</v>
      </c>
      <c r="AA73" s="31">
        <v>4.4607208065308421E-2</v>
      </c>
      <c r="AB73" s="28">
        <v>8.1717243838698966E-2</v>
      </c>
      <c r="AC73" s="17">
        <v>3.6577863534436032E-2</v>
      </c>
      <c r="AD73" s="17">
        <v>6.2028414719248519E-2</v>
      </c>
      <c r="AE73" s="17">
        <v>3.0331469160825315E-2</v>
      </c>
      <c r="AF73" s="17">
        <v>4.7672510176125817E-2</v>
      </c>
      <c r="AG73" s="17">
        <v>6.0587073009491184E-2</v>
      </c>
      <c r="AH73" s="17">
        <v>8.6922704637664355E-2</v>
      </c>
      <c r="AI73" s="17">
        <v>2.8472834728546743E-2</v>
      </c>
      <c r="AJ73" s="17">
        <v>0.11587004034445574</v>
      </c>
      <c r="AK73" s="17">
        <v>3.7569614012293681E-2</v>
      </c>
      <c r="AL73" s="31">
        <v>3.4512944594120583E-2</v>
      </c>
      <c r="AM73" s="28">
        <v>6.5194833907690208E-2</v>
      </c>
      <c r="AN73" s="31">
        <v>6.2937930520524168E-2</v>
      </c>
      <c r="AO73" s="17">
        <v>1.7011431697129632E-2</v>
      </c>
      <c r="AP73" s="17">
        <v>3.6702526726360075E-2</v>
      </c>
      <c r="AQ73" s="17">
        <v>0.79651838291367316</v>
      </c>
      <c r="AR73" s="17">
        <v>6.6438693099073682E-3</v>
      </c>
      <c r="AS73" s="17">
        <v>3.336790596071925E-2</v>
      </c>
      <c r="AT73" s="31">
        <v>1.636079378315182E-2</v>
      </c>
      <c r="AU73" s="17">
        <v>1.0314052623276435E-2</v>
      </c>
      <c r="AV73" s="17">
        <v>3.0381203529029243E-2</v>
      </c>
      <c r="AW73" s="17">
        <v>0.61920862552832878</v>
      </c>
      <c r="AX73" s="17">
        <v>4.5818917738306084E-3</v>
      </c>
      <c r="AY73" s="17">
        <v>2.4068237340240963E-2</v>
      </c>
      <c r="AZ73" s="31">
        <v>1.2370402615502298E-2</v>
      </c>
    </row>
    <row r="74" spans="3:52" ht="12.75" customHeight="1" x14ac:dyDescent="0.2">
      <c r="C74" s="61"/>
      <c r="D74" s="28" t="s">
        <v>471</v>
      </c>
      <c r="E74" s="32">
        <v>0.13670268863283094</v>
      </c>
      <c r="F74" s="17">
        <v>0.21873073557433836</v>
      </c>
      <c r="G74" s="17">
        <v>3.7002554703398437E-2</v>
      </c>
      <c r="H74" s="17">
        <v>0.59715256340752654</v>
      </c>
      <c r="I74" s="31">
        <v>4.3488342708038065E-2</v>
      </c>
      <c r="J74" s="28">
        <v>0</v>
      </c>
      <c r="K74" s="17">
        <v>0</v>
      </c>
      <c r="L74" s="17">
        <v>1</v>
      </c>
      <c r="M74" s="17">
        <v>0</v>
      </c>
      <c r="N74" s="28">
        <v>4.3604515624160026E-2</v>
      </c>
      <c r="O74" s="31">
        <v>0.27477980654223116</v>
      </c>
      <c r="P74" s="28">
        <v>9.2490417554014701E-2</v>
      </c>
      <c r="Q74" s="31">
        <v>0.18292240236884283</v>
      </c>
      <c r="R74" s="17">
        <v>5.1452836743700013E-2</v>
      </c>
      <c r="S74" s="17">
        <v>7.8461814490726658E-2</v>
      </c>
      <c r="T74" s="17">
        <v>7.5516120341017248E-2</v>
      </c>
      <c r="U74" s="17">
        <v>0.11814753440791269</v>
      </c>
      <c r="V74" s="17">
        <v>0.17864789663586012</v>
      </c>
      <c r="W74" s="17">
        <v>0.23931710791051083</v>
      </c>
      <c r="X74" s="28">
        <v>0.12778707177357504</v>
      </c>
      <c r="Y74" s="17">
        <v>0.10362318071434563</v>
      </c>
      <c r="Z74" s="17">
        <v>0.18914334485989578</v>
      </c>
      <c r="AA74" s="31">
        <v>0.14498049254989817</v>
      </c>
      <c r="AB74" s="28">
        <v>0.14081093320797167</v>
      </c>
      <c r="AC74" s="17">
        <v>0.14809611809210388</v>
      </c>
      <c r="AD74" s="17">
        <v>0.10892069544850257</v>
      </c>
      <c r="AE74" s="17">
        <v>0.16727920115539854</v>
      </c>
      <c r="AF74" s="17">
        <v>0.13664760824845787</v>
      </c>
      <c r="AG74" s="17">
        <v>7.6007981686747356E-2</v>
      </c>
      <c r="AH74" s="17">
        <v>0.13196130106557899</v>
      </c>
      <c r="AI74" s="17">
        <v>0.14846526787202038</v>
      </c>
      <c r="AJ74" s="17">
        <v>0.12787150304593409</v>
      </c>
      <c r="AK74" s="17">
        <v>0.18899062228429064</v>
      </c>
      <c r="AL74" s="31">
        <v>0.16349217506349131</v>
      </c>
      <c r="AM74" s="28">
        <v>0.18024237089846387</v>
      </c>
      <c r="AN74" s="31">
        <v>0.10846864990320876</v>
      </c>
      <c r="AO74" s="17">
        <v>2.6021772639625219E-2</v>
      </c>
      <c r="AP74" s="17">
        <v>1.674084199193413E-3</v>
      </c>
      <c r="AQ74" s="17">
        <v>1.0440094429543042E-2</v>
      </c>
      <c r="AR74" s="17">
        <v>0.93457650453780527</v>
      </c>
      <c r="AS74" s="17">
        <v>6.4561879952387442E-3</v>
      </c>
      <c r="AT74" s="31">
        <v>0.12882127166955526</v>
      </c>
      <c r="AU74" s="17">
        <v>1.9636490962638486E-2</v>
      </c>
      <c r="AV74" s="17">
        <v>3.9779608068491135E-4</v>
      </c>
      <c r="AW74" s="17">
        <v>3.360790101404304E-3</v>
      </c>
      <c r="AX74" s="17">
        <v>0.74697046202061579</v>
      </c>
      <c r="AY74" s="17">
        <v>2.4847626530881762E-3</v>
      </c>
      <c r="AZ74" s="31">
        <v>8.3483625181594481E-2</v>
      </c>
    </row>
    <row r="75" spans="3:52" x14ac:dyDescent="0.2">
      <c r="C75" s="61"/>
      <c r="D75" s="28" t="s">
        <v>686</v>
      </c>
      <c r="E75" s="32">
        <v>7.3464737734537128E-2</v>
      </c>
      <c r="F75" s="17">
        <v>2.4318599677642201E-3</v>
      </c>
      <c r="G75" s="17">
        <v>9.744965118497341E-2</v>
      </c>
      <c r="H75" s="17">
        <v>1.8528328069429493E-3</v>
      </c>
      <c r="I75" s="31">
        <v>0.12391108041949486</v>
      </c>
      <c r="J75" s="28">
        <v>0</v>
      </c>
      <c r="K75" s="17">
        <v>0</v>
      </c>
      <c r="L75" s="17">
        <v>0</v>
      </c>
      <c r="M75" s="17">
        <v>1</v>
      </c>
      <c r="N75" s="28">
        <v>0.10855643113059089</v>
      </c>
      <c r="O75" s="31">
        <v>2.3826737999675211E-2</v>
      </c>
      <c r="P75" s="28">
        <v>9.0230638655005607E-2</v>
      </c>
      <c r="Q75" s="31">
        <v>5.5937586964812311E-2</v>
      </c>
      <c r="R75" s="17">
        <v>0.1758584575458591</v>
      </c>
      <c r="S75" s="17">
        <v>0.12581891721206862</v>
      </c>
      <c r="T75" s="17">
        <v>0.10900611006942412</v>
      </c>
      <c r="U75" s="17">
        <v>4.3726844591152773E-2</v>
      </c>
      <c r="V75" s="17">
        <v>2.9183380248687059E-2</v>
      </c>
      <c r="W75" s="17">
        <v>2.0244283546672064E-2</v>
      </c>
      <c r="X75" s="28">
        <v>6.7671532166813528E-2</v>
      </c>
      <c r="Y75" s="17">
        <v>9.7579170708055121E-2</v>
      </c>
      <c r="Z75" s="17">
        <v>5.589989450461387E-2</v>
      </c>
      <c r="AA75" s="31">
        <v>6.0187510539409066E-2</v>
      </c>
      <c r="AB75" s="28">
        <v>5.5806100622540988E-2</v>
      </c>
      <c r="AC75" s="17">
        <v>5.1863321679154008E-2</v>
      </c>
      <c r="AD75" s="17">
        <v>0.15075115503770209</v>
      </c>
      <c r="AE75" s="17">
        <v>6.7144073573555577E-2</v>
      </c>
      <c r="AF75" s="17">
        <v>4.5362034925803374E-2</v>
      </c>
      <c r="AG75" s="17">
        <v>5.5275303303300737E-2</v>
      </c>
      <c r="AH75" s="17">
        <v>7.0318252326584507E-2</v>
      </c>
      <c r="AI75" s="17">
        <v>5.6100871796703186E-2</v>
      </c>
      <c r="AJ75" s="17">
        <v>7.4808992024653784E-2</v>
      </c>
      <c r="AK75" s="17">
        <v>6.0554768327954471E-2</v>
      </c>
      <c r="AL75" s="31">
        <v>9.0895160019039731E-2</v>
      </c>
      <c r="AM75" s="28">
        <v>3.0117408154610389E-2</v>
      </c>
      <c r="AN75" s="31">
        <v>0.10397937324718821</v>
      </c>
      <c r="AO75" s="17">
        <v>3.4996688435182731E-3</v>
      </c>
      <c r="AP75" s="17">
        <v>1.3264616527073572E-2</v>
      </c>
      <c r="AQ75" s="17">
        <v>1.0830160925942151E-2</v>
      </c>
      <c r="AR75" s="17">
        <v>3.0184285355257321E-4</v>
      </c>
      <c r="AS75" s="17">
        <v>0.73995144442175165</v>
      </c>
      <c r="AT75" s="31">
        <v>2.2772261823188453E-2</v>
      </c>
      <c r="AU75" s="17">
        <v>1.3849296433604303E-3</v>
      </c>
      <c r="AV75" s="17">
        <v>7.6032338082233494E-3</v>
      </c>
      <c r="AW75" s="17">
        <v>7.6594000879165978E-3</v>
      </c>
      <c r="AX75" s="17">
        <v>0</v>
      </c>
      <c r="AY75" s="17">
        <v>0.63128167558838455</v>
      </c>
      <c r="AZ75" s="31">
        <v>1.745031738600139E-2</v>
      </c>
    </row>
    <row r="76" spans="3:52" ht="12.75" customHeight="1" x14ac:dyDescent="0.2">
      <c r="C76" s="61"/>
      <c r="D76" s="28" t="s">
        <v>725</v>
      </c>
      <c r="E76" s="32">
        <v>1.7928885458711852E-2</v>
      </c>
      <c r="F76" s="17">
        <v>0</v>
      </c>
      <c r="G76" s="17">
        <v>6.7289412142255197E-3</v>
      </c>
      <c r="H76" s="17">
        <v>0</v>
      </c>
      <c r="I76" s="31">
        <v>1.6441287546119525E-3</v>
      </c>
      <c r="J76" s="28">
        <v>0</v>
      </c>
      <c r="K76" s="17">
        <v>0</v>
      </c>
      <c r="L76" s="17">
        <v>0</v>
      </c>
      <c r="M76" s="17">
        <v>0</v>
      </c>
      <c r="N76" s="28">
        <v>3.418411031313074E-2</v>
      </c>
      <c r="O76" s="31">
        <v>9.6206803893723186E-3</v>
      </c>
      <c r="P76" s="28">
        <v>1.7324460440834747E-2</v>
      </c>
      <c r="Q76" s="31">
        <v>1.856075418247333E-2</v>
      </c>
      <c r="R76" s="17">
        <v>1.2687202398978003E-2</v>
      </c>
      <c r="S76" s="17">
        <v>1.483514389088389E-2</v>
      </c>
      <c r="T76" s="17">
        <v>1.856362161891021E-2</v>
      </c>
      <c r="U76" s="17">
        <v>1.0072425606285886E-2</v>
      </c>
      <c r="V76" s="17">
        <v>2.4426062735630347E-2</v>
      </c>
      <c r="W76" s="17">
        <v>2.2991692610244814E-2</v>
      </c>
      <c r="X76" s="28">
        <v>1.7967217218291358E-2</v>
      </c>
      <c r="Y76" s="17">
        <v>1.8046725624244996E-2</v>
      </c>
      <c r="Z76" s="17">
        <v>1.6274320876178378E-2</v>
      </c>
      <c r="AA76" s="31">
        <v>1.9380880072257581E-2</v>
      </c>
      <c r="AB76" s="28">
        <v>0</v>
      </c>
      <c r="AC76" s="17">
        <v>0</v>
      </c>
      <c r="AD76" s="17">
        <v>0</v>
      </c>
      <c r="AE76" s="17">
        <v>0</v>
      </c>
      <c r="AF76" s="17">
        <v>0</v>
      </c>
      <c r="AG76" s="17">
        <v>0.20579257177099577</v>
      </c>
      <c r="AH76" s="17">
        <v>2.3098062770700035E-4</v>
      </c>
      <c r="AI76" s="17">
        <v>0</v>
      </c>
      <c r="AJ76" s="17">
        <v>0</v>
      </c>
      <c r="AK76" s="17">
        <v>0</v>
      </c>
      <c r="AL76" s="31">
        <v>0</v>
      </c>
      <c r="AM76" s="28">
        <v>1.2122314830613089E-2</v>
      </c>
      <c r="AN76" s="31">
        <v>2.2819555463012169E-2</v>
      </c>
      <c r="AO76" s="17">
        <v>2.9230960429464691E-4</v>
      </c>
      <c r="AP76" s="17">
        <v>2.7464515109669485E-3</v>
      </c>
      <c r="AQ76" s="17">
        <v>3.2041085905435774E-3</v>
      </c>
      <c r="AR76" s="17">
        <v>5.4556621444557809E-4</v>
      </c>
      <c r="AS76" s="17">
        <v>2.6424870193974999E-2</v>
      </c>
      <c r="AT76" s="31">
        <v>3.5035956506556378E-3</v>
      </c>
      <c r="AU76" s="17">
        <v>0</v>
      </c>
      <c r="AV76" s="17">
        <v>1.2793683012109075E-3</v>
      </c>
      <c r="AW76" s="17">
        <v>4.3049096774589655E-4</v>
      </c>
      <c r="AX76" s="17">
        <v>3.5386246200060382E-4</v>
      </c>
      <c r="AY76" s="17">
        <v>7.9251581258611026E-3</v>
      </c>
      <c r="AZ76" s="31">
        <v>0</v>
      </c>
    </row>
    <row r="77" spans="3:52" x14ac:dyDescent="0.2">
      <c r="C77" s="61"/>
      <c r="D77" s="28" t="s">
        <v>31</v>
      </c>
      <c r="E77" s="32">
        <v>5.2752804244513389E-3</v>
      </c>
      <c r="F77" s="17">
        <v>6.0401179133065433E-4</v>
      </c>
      <c r="G77" s="17">
        <v>1.0643362948428204E-2</v>
      </c>
      <c r="H77" s="17">
        <v>1.7241689635489753E-3</v>
      </c>
      <c r="I77" s="31">
        <v>4.3315568581398277E-3</v>
      </c>
      <c r="J77" s="28">
        <v>0</v>
      </c>
      <c r="K77" s="17">
        <v>0</v>
      </c>
      <c r="L77" s="17">
        <v>0</v>
      </c>
      <c r="M77" s="17">
        <v>0</v>
      </c>
      <c r="N77" s="28">
        <v>8.0436043419657554E-3</v>
      </c>
      <c r="O77" s="31">
        <v>3.3967489293311687E-3</v>
      </c>
      <c r="P77" s="28">
        <v>4.4868196351478037E-3</v>
      </c>
      <c r="Q77" s="31">
        <v>6.0995409992749081E-3</v>
      </c>
      <c r="R77" s="17">
        <v>8.9762063260157513E-3</v>
      </c>
      <c r="S77" s="17">
        <v>6.1697741011900922E-3</v>
      </c>
      <c r="T77" s="17">
        <v>5.9765605148824558E-3</v>
      </c>
      <c r="U77" s="17">
        <v>3.0555760815770931E-3</v>
      </c>
      <c r="V77" s="17">
        <v>4.1158866345952332E-3</v>
      </c>
      <c r="W77" s="17">
        <v>4.9385829199929251E-3</v>
      </c>
      <c r="X77" s="28">
        <v>3.3454712215408326E-3</v>
      </c>
      <c r="Y77" s="17">
        <v>6.1533974543157141E-3</v>
      </c>
      <c r="Z77" s="17">
        <v>5.1840474951233145E-3</v>
      </c>
      <c r="AA77" s="31">
        <v>6.1536078703760067E-3</v>
      </c>
      <c r="AB77" s="28">
        <v>0</v>
      </c>
      <c r="AC77" s="17">
        <v>0</v>
      </c>
      <c r="AD77" s="17">
        <v>0</v>
      </c>
      <c r="AE77" s="17">
        <v>0</v>
      </c>
      <c r="AF77" s="17">
        <v>0</v>
      </c>
      <c r="AG77" s="17">
        <v>0</v>
      </c>
      <c r="AH77" s="17">
        <v>0</v>
      </c>
      <c r="AI77" s="17">
        <v>0.10503657346062448</v>
      </c>
      <c r="AJ77" s="17">
        <v>1.3924059808672481E-4</v>
      </c>
      <c r="AK77" s="17">
        <v>0</v>
      </c>
      <c r="AL77" s="31">
        <v>0</v>
      </c>
      <c r="AM77" s="28">
        <v>6.1205273517176495E-3</v>
      </c>
      <c r="AN77" s="31">
        <v>5.1883087241038879E-3</v>
      </c>
      <c r="AO77" s="17">
        <v>0</v>
      </c>
      <c r="AP77" s="17">
        <v>1.7613189997464521E-3</v>
      </c>
      <c r="AQ77" s="17">
        <v>7.000326552151835E-4</v>
      </c>
      <c r="AR77" s="17">
        <v>3.0384581219098126E-4</v>
      </c>
      <c r="AS77" s="17">
        <v>4.1767182785304759E-3</v>
      </c>
      <c r="AT77" s="31">
        <v>0</v>
      </c>
      <c r="AU77" s="17">
        <v>0</v>
      </c>
      <c r="AV77" s="17">
        <v>8.5387505633577299E-4</v>
      </c>
      <c r="AW77" s="17">
        <v>6.2817895896812048E-4</v>
      </c>
      <c r="AX77" s="17">
        <v>0</v>
      </c>
      <c r="AY77" s="17">
        <v>3.2624491504026298E-3</v>
      </c>
      <c r="AZ77" s="31">
        <v>0</v>
      </c>
    </row>
    <row r="78" spans="3:52" x14ac:dyDescent="0.2">
      <c r="C78" s="61"/>
      <c r="D78" s="28" t="s">
        <v>736</v>
      </c>
      <c r="E78" s="32">
        <v>4.6975223191394459E-2</v>
      </c>
      <c r="F78" s="17">
        <v>3.1539789970508374E-2</v>
      </c>
      <c r="G78" s="17">
        <v>2.0588378498573218E-2</v>
      </c>
      <c r="H78" s="17">
        <v>0.17047998344168858</v>
      </c>
      <c r="I78" s="31">
        <v>1.3774990688953888E-2</v>
      </c>
      <c r="J78" s="28">
        <v>0</v>
      </c>
      <c r="K78" s="17">
        <v>0</v>
      </c>
      <c r="L78" s="17">
        <v>0</v>
      </c>
      <c r="M78" s="17">
        <v>0</v>
      </c>
      <c r="N78" s="28">
        <v>1.4765614787469966E-2</v>
      </c>
      <c r="O78" s="31">
        <v>9.1764540520816479E-2</v>
      </c>
      <c r="P78" s="28">
        <v>3.5466097293490241E-2</v>
      </c>
      <c r="Q78" s="31">
        <v>5.9006916912908221E-2</v>
      </c>
      <c r="R78" s="17">
        <v>8.0003571261697774E-3</v>
      </c>
      <c r="S78" s="17">
        <v>5.3226071900552591E-2</v>
      </c>
      <c r="T78" s="17">
        <v>5.7169560514793251E-2</v>
      </c>
      <c r="U78" s="17">
        <v>6.3321510998294653E-2</v>
      </c>
      <c r="V78" s="17">
        <v>4.9270765087427205E-2</v>
      </c>
      <c r="W78" s="17">
        <v>3.9429724835105311E-2</v>
      </c>
      <c r="X78" s="28">
        <v>4.6559363819192075E-2</v>
      </c>
      <c r="Y78" s="17">
        <v>3.3078458320960853E-2</v>
      </c>
      <c r="Z78" s="17">
        <v>6.3659642637918623E-2</v>
      </c>
      <c r="AA78" s="31">
        <v>5.2159954675151422E-2</v>
      </c>
      <c r="AB78" s="28">
        <v>5.3407750456877442E-2</v>
      </c>
      <c r="AC78" s="17">
        <v>3.9330588060955872E-2</v>
      </c>
      <c r="AD78" s="17">
        <v>2.2336530083218526E-2</v>
      </c>
      <c r="AE78" s="17">
        <v>6.8403610979234669E-2</v>
      </c>
      <c r="AF78" s="17">
        <v>5.5657358166055139E-2</v>
      </c>
      <c r="AG78" s="17">
        <v>4.3961762557178229E-2</v>
      </c>
      <c r="AH78" s="17">
        <v>3.9046129469653704E-2</v>
      </c>
      <c r="AI78" s="17">
        <v>3.1736591718216994E-2</v>
      </c>
      <c r="AJ78" s="17">
        <v>5.7444835855590216E-2</v>
      </c>
      <c r="AK78" s="17">
        <v>6.8858456338427285E-2</v>
      </c>
      <c r="AL78" s="31">
        <v>4.9837987143745308E-2</v>
      </c>
      <c r="AM78" s="28">
        <v>5.5599768782978384E-2</v>
      </c>
      <c r="AN78" s="31">
        <v>4.0429247424165038E-2</v>
      </c>
      <c r="AO78" s="17">
        <v>8.98231152558746E-4</v>
      </c>
      <c r="AP78" s="17">
        <v>9.8590301509381595E-4</v>
      </c>
      <c r="AQ78" s="17">
        <v>1.0271539179165724E-3</v>
      </c>
      <c r="AR78" s="17">
        <v>2.6938246808575931E-2</v>
      </c>
      <c r="AS78" s="17">
        <v>0</v>
      </c>
      <c r="AT78" s="31">
        <v>0.77171996879430627</v>
      </c>
      <c r="AU78" s="17">
        <v>9.0355043603021349E-4</v>
      </c>
      <c r="AV78" s="17">
        <v>0</v>
      </c>
      <c r="AW78" s="17">
        <v>1.7679483799794161E-3</v>
      </c>
      <c r="AX78" s="17">
        <v>1.8312351726972736E-2</v>
      </c>
      <c r="AY78" s="17">
        <v>0</v>
      </c>
      <c r="AZ78" s="31">
        <v>0.58989896762489991</v>
      </c>
    </row>
    <row r="79" spans="3:52" x14ac:dyDescent="0.2">
      <c r="C79" s="61"/>
      <c r="D79" s="28" t="s">
        <v>682</v>
      </c>
      <c r="E79" s="32">
        <v>1.1146081100074447E-2</v>
      </c>
      <c r="F79" s="17">
        <v>7.9353007940653471E-4</v>
      </c>
      <c r="G79" s="17">
        <v>3.2372749662684893E-3</v>
      </c>
      <c r="H79" s="17">
        <v>6.7072051471997012E-3</v>
      </c>
      <c r="I79" s="31">
        <v>6.4833480726095433E-3</v>
      </c>
      <c r="J79" s="28">
        <v>0</v>
      </c>
      <c r="K79" s="17">
        <v>0</v>
      </c>
      <c r="L79" s="17">
        <v>0</v>
      </c>
      <c r="M79" s="17">
        <v>0</v>
      </c>
      <c r="N79" s="28">
        <v>1.2648410801927766E-2</v>
      </c>
      <c r="O79" s="31">
        <v>1.0960783679350048E-2</v>
      </c>
      <c r="P79" s="28">
        <v>1.0371994741115081E-2</v>
      </c>
      <c r="Q79" s="31">
        <v>1.1955314578587129E-2</v>
      </c>
      <c r="R79" s="17">
        <v>4.2722842538445473E-3</v>
      </c>
      <c r="S79" s="17">
        <v>5.697745883719187E-3</v>
      </c>
      <c r="T79" s="17">
        <v>9.248921280879523E-3</v>
      </c>
      <c r="U79" s="17">
        <v>1.0138247714383939E-2</v>
      </c>
      <c r="V79" s="17">
        <v>1.5668938469835674E-2</v>
      </c>
      <c r="W79" s="17">
        <v>1.6783224377742656E-2</v>
      </c>
      <c r="X79" s="28">
        <v>1.6922003707402575E-2</v>
      </c>
      <c r="Y79" s="17">
        <v>1.0981669027364053E-2</v>
      </c>
      <c r="Z79" s="17">
        <v>8.1751358476683661E-3</v>
      </c>
      <c r="AA79" s="31">
        <v>7.9703896018965218E-3</v>
      </c>
      <c r="AB79" s="28">
        <v>9.1287422830537909E-3</v>
      </c>
      <c r="AC79" s="17">
        <v>7.8430238043342461E-3</v>
      </c>
      <c r="AD79" s="17">
        <v>2.0172773628288534E-2</v>
      </c>
      <c r="AE79" s="17">
        <v>1.1514191319845593E-2</v>
      </c>
      <c r="AF79" s="17">
        <v>1.2339724794733751E-2</v>
      </c>
      <c r="AG79" s="17">
        <v>1.1337311120619845E-2</v>
      </c>
      <c r="AH79" s="17">
        <v>4.6114171538245265E-3</v>
      </c>
      <c r="AI79" s="17">
        <v>2.0613086321228713E-2</v>
      </c>
      <c r="AJ79" s="17">
        <v>9.5421108986253611E-3</v>
      </c>
      <c r="AK79" s="17">
        <v>8.8781924401487768E-3</v>
      </c>
      <c r="AL79" s="31">
        <v>1.1134642980104352E-2</v>
      </c>
      <c r="AM79" s="28">
        <v>1.0974541389569275E-2</v>
      </c>
      <c r="AN79" s="31">
        <v>9.683233813554893E-3</v>
      </c>
      <c r="AO79" s="17">
        <v>1.5642470896591824E-3</v>
      </c>
      <c r="AP79" s="17">
        <v>1.7190911118123776E-3</v>
      </c>
      <c r="AQ79" s="17">
        <v>1.8574085803673842E-3</v>
      </c>
      <c r="AR79" s="17">
        <v>1.1889928541344861E-3</v>
      </c>
      <c r="AS79" s="17">
        <v>2.7401097762497113E-3</v>
      </c>
      <c r="AT79" s="31">
        <v>1.4904276825747052E-2</v>
      </c>
      <c r="AU79" s="17">
        <v>2.000653625072978E-3</v>
      </c>
      <c r="AV79" s="17">
        <v>1.8252274893125941E-3</v>
      </c>
      <c r="AW79" s="17">
        <v>3.6586040035592612E-3</v>
      </c>
      <c r="AX79" s="17">
        <v>0</v>
      </c>
      <c r="AY79" s="17">
        <v>2.0855188736563467E-3</v>
      </c>
      <c r="AZ79" s="31">
        <v>1.2112786810791049E-2</v>
      </c>
    </row>
    <row r="80" spans="3:52" x14ac:dyDescent="0.2">
      <c r="C80" s="62"/>
      <c r="D80" s="28" t="s">
        <v>702</v>
      </c>
      <c r="E80" s="32">
        <v>0.27119733868897822</v>
      </c>
      <c r="F80" s="17">
        <v>6.8253059471478555E-2</v>
      </c>
      <c r="G80" s="17">
        <v>9.1879103787071592E-2</v>
      </c>
      <c r="H80" s="17">
        <v>9.0926798828788999E-2</v>
      </c>
      <c r="I80" s="31">
        <v>7.6456758430352323E-2</v>
      </c>
      <c r="J80" s="28">
        <v>0</v>
      </c>
      <c r="K80" s="17">
        <v>0</v>
      </c>
      <c r="L80" s="17">
        <v>0</v>
      </c>
      <c r="M80" s="17">
        <v>0</v>
      </c>
      <c r="N80" s="28">
        <v>0.19127184418948845</v>
      </c>
      <c r="O80" s="31">
        <v>0.22085592933642498</v>
      </c>
      <c r="P80" s="28">
        <v>0.31458168753727983</v>
      </c>
      <c r="Q80" s="31">
        <v>0.22584313870189685</v>
      </c>
      <c r="R80" s="17">
        <v>0.29366943341674756</v>
      </c>
      <c r="S80" s="17">
        <v>0.28188478672952749</v>
      </c>
      <c r="T80" s="17">
        <v>0.28834963271003561</v>
      </c>
      <c r="U80" s="17">
        <v>0.36655288283119852</v>
      </c>
      <c r="V80" s="17">
        <v>0.27659288801374232</v>
      </c>
      <c r="W80" s="17">
        <v>0.17232149853459292</v>
      </c>
      <c r="X80" s="28">
        <v>0.18429893426497448</v>
      </c>
      <c r="Y80" s="17">
        <v>0.25349585837163158</v>
      </c>
      <c r="Z80" s="17">
        <v>0.32628367839706918</v>
      </c>
      <c r="AA80" s="31">
        <v>0.33986078007706516</v>
      </c>
      <c r="AB80" s="28">
        <v>0.25920368185738246</v>
      </c>
      <c r="AC80" s="17">
        <v>0.37235031441100208</v>
      </c>
      <c r="AD80" s="17">
        <v>0.19760478525847108</v>
      </c>
      <c r="AE80" s="17">
        <v>0.21884915704481811</v>
      </c>
      <c r="AF80" s="17">
        <v>0.26535852118469633</v>
      </c>
      <c r="AG80" s="17">
        <v>0.24469104493056418</v>
      </c>
      <c r="AH80" s="17">
        <v>0.309638208400972</v>
      </c>
      <c r="AI80" s="17">
        <v>0.29280046647920532</v>
      </c>
      <c r="AJ80" s="17">
        <v>0.26889729901596904</v>
      </c>
      <c r="AK80" s="17">
        <v>0.26692988909086002</v>
      </c>
      <c r="AL80" s="31">
        <v>0.29071168612021897</v>
      </c>
      <c r="AM80" s="28">
        <v>0.25786566580168102</v>
      </c>
      <c r="AN80" s="31">
        <v>0.27326160511534819</v>
      </c>
      <c r="AO80" s="17">
        <v>8.0386733328507241E-3</v>
      </c>
      <c r="AP80" s="17">
        <v>8.7435301632228322E-3</v>
      </c>
      <c r="AQ80" s="17">
        <v>8.1944402626971009E-3</v>
      </c>
      <c r="AR80" s="17">
        <v>1.0468097700398495E-3</v>
      </c>
      <c r="AS80" s="17">
        <v>3.3255811038809409E-3</v>
      </c>
      <c r="AT80" s="31">
        <v>1.0398773902655046E-2</v>
      </c>
      <c r="AU80" s="17">
        <v>0.15297342346868503</v>
      </c>
      <c r="AV80" s="17">
        <v>0.12721400588267989</v>
      </c>
      <c r="AW80" s="17">
        <v>0.18477327204455962</v>
      </c>
      <c r="AX80" s="17">
        <v>0.1790804323069321</v>
      </c>
      <c r="AY80" s="17">
        <v>0.13736564171067484</v>
      </c>
      <c r="AZ80" s="31">
        <v>0.20993031229456702</v>
      </c>
    </row>
    <row r="81" spans="3:52" x14ac:dyDescent="0.2">
      <c r="C81" t="s">
        <v>464</v>
      </c>
      <c r="D81" s="49" t="s">
        <v>464</v>
      </c>
      <c r="E81" s="49" t="s">
        <v>464</v>
      </c>
      <c r="F81" s="49" t="s">
        <v>464</v>
      </c>
      <c r="G81" s="49" t="s">
        <v>464</v>
      </c>
      <c r="H81" s="49" t="s">
        <v>464</v>
      </c>
      <c r="I81" s="49" t="s">
        <v>464</v>
      </c>
      <c r="J81" s="49" t="s">
        <v>464</v>
      </c>
      <c r="K81" s="49" t="s">
        <v>464</v>
      </c>
      <c r="L81" s="49" t="s">
        <v>464</v>
      </c>
      <c r="M81" s="49" t="s">
        <v>464</v>
      </c>
      <c r="N81" s="49" t="s">
        <v>464</v>
      </c>
      <c r="O81" s="49" t="s">
        <v>464</v>
      </c>
      <c r="P81" s="49" t="s">
        <v>464</v>
      </c>
      <c r="Q81" s="49" t="s">
        <v>464</v>
      </c>
      <c r="R81" s="49" t="s">
        <v>464</v>
      </c>
      <c r="S81" s="49" t="s">
        <v>464</v>
      </c>
      <c r="T81" s="49" t="s">
        <v>464</v>
      </c>
      <c r="U81" s="49" t="s">
        <v>464</v>
      </c>
      <c r="V81" s="49" t="s">
        <v>464</v>
      </c>
      <c r="W81" s="49" t="s">
        <v>464</v>
      </c>
      <c r="X81" s="49" t="s">
        <v>464</v>
      </c>
      <c r="Y81" s="49" t="s">
        <v>464</v>
      </c>
      <c r="Z81" s="49" t="s">
        <v>464</v>
      </c>
      <c r="AA81" s="49" t="s">
        <v>464</v>
      </c>
      <c r="AB81" s="49" t="s">
        <v>464</v>
      </c>
      <c r="AC81" s="49" t="s">
        <v>464</v>
      </c>
      <c r="AD81" s="49" t="s">
        <v>464</v>
      </c>
      <c r="AE81" s="49" t="s">
        <v>464</v>
      </c>
      <c r="AF81" s="49" t="s">
        <v>464</v>
      </c>
      <c r="AG81" s="49" t="s">
        <v>464</v>
      </c>
      <c r="AH81" s="49" t="s">
        <v>464</v>
      </c>
      <c r="AI81" s="49" t="s">
        <v>464</v>
      </c>
      <c r="AJ81" s="49" t="s">
        <v>464</v>
      </c>
      <c r="AK81" s="49" t="s">
        <v>464</v>
      </c>
      <c r="AL81" s="49" t="s">
        <v>464</v>
      </c>
      <c r="AM81" s="49" t="s">
        <v>464</v>
      </c>
      <c r="AN81" s="49" t="s">
        <v>464</v>
      </c>
      <c r="AO81" s="49" t="s">
        <v>464</v>
      </c>
      <c r="AP81" s="49" t="s">
        <v>464</v>
      </c>
      <c r="AQ81" s="49" t="s">
        <v>464</v>
      </c>
      <c r="AR81" s="49" t="s">
        <v>464</v>
      </c>
      <c r="AS81" s="49" t="s">
        <v>464</v>
      </c>
      <c r="AT81" s="49" t="s">
        <v>464</v>
      </c>
      <c r="AU81" s="49" t="s">
        <v>464</v>
      </c>
      <c r="AV81" s="49" t="s">
        <v>464</v>
      </c>
      <c r="AW81" s="49" t="s">
        <v>464</v>
      </c>
      <c r="AX81" s="49" t="s">
        <v>464</v>
      </c>
      <c r="AY81" s="49" t="s">
        <v>464</v>
      </c>
      <c r="AZ81" s="49" t="s">
        <v>464</v>
      </c>
    </row>
    <row r="82" spans="3:52" x14ac:dyDescent="0.2">
      <c r="C82" s="60" t="s">
        <v>753</v>
      </c>
      <c r="D82" s="28" t="s">
        <v>754</v>
      </c>
      <c r="E82" s="32">
        <v>0.11573976890586872</v>
      </c>
      <c r="F82" s="17">
        <v>0.49959116748210058</v>
      </c>
      <c r="G82" s="17">
        <v>3.7173464220454158E-2</v>
      </c>
      <c r="H82" s="17">
        <v>3.9645496720733892E-2</v>
      </c>
      <c r="I82" s="31">
        <v>6.1684831856600057E-2</v>
      </c>
      <c r="J82" s="28">
        <v>0.78612702928668576</v>
      </c>
      <c r="K82" s="17">
        <v>8.3452232832564397E-3</v>
      </c>
      <c r="L82" s="17">
        <v>2.0266398024187011E-2</v>
      </c>
      <c r="M82" s="17">
        <v>5.3739099187526309E-3</v>
      </c>
      <c r="N82" s="28">
        <v>9.7388503245536676E-2</v>
      </c>
      <c r="O82" s="31">
        <v>0.16723677001531259</v>
      </c>
      <c r="P82" s="28">
        <v>0.10311881322873447</v>
      </c>
      <c r="Q82" s="31">
        <v>0.12893377464767217</v>
      </c>
      <c r="R82" s="17">
        <v>6.6800778963559487E-2</v>
      </c>
      <c r="S82" s="17">
        <v>5.2298409871886033E-2</v>
      </c>
      <c r="T82" s="17">
        <v>6.680776840017183E-2</v>
      </c>
      <c r="U82" s="17">
        <v>9.3580062412010029E-2</v>
      </c>
      <c r="V82" s="17">
        <v>0.12800631770229662</v>
      </c>
      <c r="W82" s="17">
        <v>0.22073583721535289</v>
      </c>
      <c r="X82" s="28">
        <v>0.17078667429561797</v>
      </c>
      <c r="Y82" s="17">
        <v>0.1250255758511048</v>
      </c>
      <c r="Z82" s="17">
        <v>9.3537326527281001E-2</v>
      </c>
      <c r="AA82" s="31">
        <v>6.2371191726741999E-2</v>
      </c>
      <c r="AB82" s="28">
        <v>0.14415122496553559</v>
      </c>
      <c r="AC82" s="17">
        <v>0.13145480774357007</v>
      </c>
      <c r="AD82" s="17">
        <v>0.13334709917579146</v>
      </c>
      <c r="AE82" s="17">
        <v>9.7837520209796053E-2</v>
      </c>
      <c r="AF82" s="17">
        <v>8.0996934721612179E-2</v>
      </c>
      <c r="AG82" s="17">
        <v>8.3260179531729137E-2</v>
      </c>
      <c r="AH82" s="17">
        <v>0.12250101829064385</v>
      </c>
      <c r="AI82" s="17">
        <v>0.11444691556807804</v>
      </c>
      <c r="AJ82" s="17">
        <v>0.14075858720556267</v>
      </c>
      <c r="AK82" s="17">
        <v>0.11965413261660862</v>
      </c>
      <c r="AL82" s="31">
        <v>9.2165435104587648E-2</v>
      </c>
      <c r="AM82" s="28">
        <v>0.17809990054453995</v>
      </c>
      <c r="AN82" s="31">
        <v>7.4115721399251183E-2</v>
      </c>
      <c r="AO82" s="17">
        <v>0.87544536552423891</v>
      </c>
      <c r="AP82" s="17">
        <v>0</v>
      </c>
      <c r="AQ82" s="17">
        <v>0</v>
      </c>
      <c r="AR82" s="17">
        <v>0</v>
      </c>
      <c r="AS82" s="17">
        <v>0</v>
      </c>
      <c r="AT82" s="31">
        <v>0</v>
      </c>
      <c r="AU82" s="17">
        <v>0.86524172397251109</v>
      </c>
      <c r="AV82" s="17">
        <v>1.3354251201146012E-2</v>
      </c>
      <c r="AW82" s="17">
        <v>2.6209972334123987E-2</v>
      </c>
      <c r="AX82" s="17">
        <v>1.6665518459728555E-2</v>
      </c>
      <c r="AY82" s="17">
        <v>1.4741780404985685E-3</v>
      </c>
      <c r="AZ82" s="31">
        <v>9.8301810913143869E-3</v>
      </c>
    </row>
    <row r="83" spans="3:52" ht="12.75" customHeight="1" x14ac:dyDescent="0.2">
      <c r="C83" s="61"/>
      <c r="D83" s="28" t="s">
        <v>755</v>
      </c>
      <c r="E83" s="32">
        <v>0.14464305835770502</v>
      </c>
      <c r="F83" s="17">
        <v>3.8631739818866431E-2</v>
      </c>
      <c r="G83" s="17">
        <v>0.45816192096398978</v>
      </c>
      <c r="H83" s="17">
        <v>2.237246390502505E-2</v>
      </c>
      <c r="I83" s="31">
        <v>0.1195332968698756</v>
      </c>
      <c r="J83" s="28">
        <v>1.770636296527596E-2</v>
      </c>
      <c r="K83" s="17">
        <v>0.71388260285740845</v>
      </c>
      <c r="L83" s="17">
        <v>1.7416343047587188E-3</v>
      </c>
      <c r="M83" s="17">
        <v>2.2989959219562817E-2</v>
      </c>
      <c r="N83" s="28">
        <v>0.26895802522658369</v>
      </c>
      <c r="O83" s="31">
        <v>6.1179616425743745E-2</v>
      </c>
      <c r="P83" s="28">
        <v>0.13052666096494892</v>
      </c>
      <c r="Q83" s="31">
        <v>0.15940040582157763</v>
      </c>
      <c r="R83" s="17">
        <v>0.11368476720971127</v>
      </c>
      <c r="S83" s="17">
        <v>0.15256969549823812</v>
      </c>
      <c r="T83" s="17">
        <v>0.16494148878940629</v>
      </c>
      <c r="U83" s="17">
        <v>0.13251129549797458</v>
      </c>
      <c r="V83" s="17">
        <v>0.15852994528452935</v>
      </c>
      <c r="W83" s="17">
        <v>0.13780584847095712</v>
      </c>
      <c r="X83" s="28">
        <v>0.18797903513353306</v>
      </c>
      <c r="Y83" s="17">
        <v>0.17002176125672669</v>
      </c>
      <c r="Z83" s="17">
        <v>9.4799874279001203E-2</v>
      </c>
      <c r="AA83" s="31">
        <v>0.10731504165663706</v>
      </c>
      <c r="AB83" s="28">
        <v>0.1210972306282611</v>
      </c>
      <c r="AC83" s="17">
        <v>0.15021503777757142</v>
      </c>
      <c r="AD83" s="17">
        <v>0.20650495952905082</v>
      </c>
      <c r="AE83" s="17">
        <v>0.16041307400847682</v>
      </c>
      <c r="AF83" s="17">
        <v>0.21436193241393589</v>
      </c>
      <c r="AG83" s="17">
        <v>8.8660020466606898E-2</v>
      </c>
      <c r="AH83" s="17">
        <v>0.11234188294370352</v>
      </c>
      <c r="AI83" s="17">
        <v>9.9562850576524656E-2</v>
      </c>
      <c r="AJ83" s="17">
        <v>0.11560248535307591</v>
      </c>
      <c r="AK83" s="17">
        <v>0.13000941148262274</v>
      </c>
      <c r="AL83" s="31">
        <v>0.16070279981808144</v>
      </c>
      <c r="AM83" s="28">
        <v>0.1284974342751575</v>
      </c>
      <c r="AN83" s="31">
        <v>0.15713062482467596</v>
      </c>
      <c r="AO83" s="17">
        <v>0</v>
      </c>
      <c r="AP83" s="17">
        <v>0.87495669009611832</v>
      </c>
      <c r="AQ83" s="17">
        <v>0</v>
      </c>
      <c r="AR83" s="17">
        <v>0</v>
      </c>
      <c r="AS83" s="17">
        <v>0</v>
      </c>
      <c r="AT83" s="31">
        <v>0</v>
      </c>
      <c r="AU83" s="17">
        <v>6.8736829551816082E-3</v>
      </c>
      <c r="AV83" s="17">
        <v>0.84730660099906552</v>
      </c>
      <c r="AW83" s="17">
        <v>5.5963869768844751E-2</v>
      </c>
      <c r="AX83" s="17">
        <v>9.5471304897776221E-3</v>
      </c>
      <c r="AY83" s="17">
        <v>3.5847739913664134E-2</v>
      </c>
      <c r="AZ83" s="31">
        <v>1.1092915259319229E-2</v>
      </c>
    </row>
    <row r="84" spans="3:52" x14ac:dyDescent="0.2">
      <c r="C84" s="61"/>
      <c r="D84" s="28" t="s">
        <v>685</v>
      </c>
      <c r="E84" s="32">
        <v>6.311297009637222E-2</v>
      </c>
      <c r="F84" s="17">
        <v>3.4960002157167928E-2</v>
      </c>
      <c r="G84" s="17">
        <v>7.247979856967364E-2</v>
      </c>
      <c r="H84" s="17">
        <v>9.962254424877727E-3</v>
      </c>
      <c r="I84" s="31">
        <v>0.37678048829728084</v>
      </c>
      <c r="J84" s="28">
        <v>1.6683986669045005E-2</v>
      </c>
      <c r="K84" s="17">
        <v>5.205112827811776E-2</v>
      </c>
      <c r="L84" s="17">
        <v>1.7574324543967775E-3</v>
      </c>
      <c r="M84" s="17">
        <v>7.9519057737846132E-3</v>
      </c>
      <c r="N84" s="28">
        <v>0.11767140060320051</v>
      </c>
      <c r="O84" s="31">
        <v>3.2208516302438338E-2</v>
      </c>
      <c r="P84" s="28">
        <v>6.5747134283788686E-2</v>
      </c>
      <c r="Q84" s="31">
        <v>6.0359202608179355E-2</v>
      </c>
      <c r="R84" s="17">
        <v>3.9810108583765533E-2</v>
      </c>
      <c r="S84" s="17">
        <v>7.3006039610643128E-2</v>
      </c>
      <c r="T84" s="17">
        <v>6.3020123300292136E-2</v>
      </c>
      <c r="U84" s="17">
        <v>5.8793814923811867E-2</v>
      </c>
      <c r="V84" s="17">
        <v>6.0331566287000669E-2</v>
      </c>
      <c r="W84" s="17">
        <v>7.1169671242530014E-2</v>
      </c>
      <c r="X84" s="28">
        <v>8.12297694607267E-2</v>
      </c>
      <c r="Y84" s="17">
        <v>7.8913521401417872E-2</v>
      </c>
      <c r="Z84" s="17">
        <v>3.4216077709664255E-2</v>
      </c>
      <c r="AA84" s="31">
        <v>4.7598313483990976E-2</v>
      </c>
      <c r="AB84" s="28">
        <v>7.3009775664645768E-2</v>
      </c>
      <c r="AC84" s="17">
        <v>5.0474506488313885E-2</v>
      </c>
      <c r="AD84" s="17">
        <v>6.4491219083166934E-2</v>
      </c>
      <c r="AE84" s="17">
        <v>5.9414359853680251E-2</v>
      </c>
      <c r="AF84" s="17">
        <v>5.3517423829905264E-2</v>
      </c>
      <c r="AG84" s="17">
        <v>8.1437926970082439E-2</v>
      </c>
      <c r="AH84" s="17">
        <v>7.9312902032108432E-2</v>
      </c>
      <c r="AI84" s="17">
        <v>2.7065331010836243E-2</v>
      </c>
      <c r="AJ84" s="17">
        <v>9.5639563959162233E-2</v>
      </c>
      <c r="AK84" s="17">
        <v>3.1820983508993934E-2</v>
      </c>
      <c r="AL84" s="31">
        <v>4.9261607078264262E-2</v>
      </c>
      <c r="AM84" s="28">
        <v>6.8586336686434865E-2</v>
      </c>
      <c r="AN84" s="31">
        <v>6.5220075817578313E-2</v>
      </c>
      <c r="AO84" s="17">
        <v>0</v>
      </c>
      <c r="AP84" s="17">
        <v>0</v>
      </c>
      <c r="AQ84" s="17">
        <v>0.85431497851003657</v>
      </c>
      <c r="AR84" s="17">
        <v>0</v>
      </c>
      <c r="AS84" s="17">
        <v>0</v>
      </c>
      <c r="AT84" s="31">
        <v>0</v>
      </c>
      <c r="AU84" s="17">
        <v>6.8817854911563201E-3</v>
      </c>
      <c r="AV84" s="17">
        <v>2.2075489712920702E-2</v>
      </c>
      <c r="AW84" s="17">
        <v>0.75894664336706763</v>
      </c>
      <c r="AX84" s="17">
        <v>2.0040926864087032E-3</v>
      </c>
      <c r="AY84" s="17">
        <v>1.9163350864963246E-2</v>
      </c>
      <c r="AZ84" s="31">
        <v>2.4422448241227243E-4</v>
      </c>
    </row>
    <row r="85" spans="3:52" x14ac:dyDescent="0.2">
      <c r="C85" s="61"/>
      <c r="D85" s="28" t="s">
        <v>756</v>
      </c>
      <c r="E85" s="32">
        <v>0.16188349771004659</v>
      </c>
      <c r="F85" s="17">
        <v>0.23699188983670511</v>
      </c>
      <c r="G85" s="17">
        <v>4.1104531741863182E-2</v>
      </c>
      <c r="H85" s="17">
        <v>0.57471602485645412</v>
      </c>
      <c r="I85" s="31">
        <v>4.637111980344278E-2</v>
      </c>
      <c r="J85" s="28">
        <v>2.8597993810210685E-2</v>
      </c>
      <c r="K85" s="17">
        <v>2.0964569372312887E-3</v>
      </c>
      <c r="L85" s="17">
        <v>0.87894338117902826</v>
      </c>
      <c r="M85" s="17">
        <v>5.4409877926859434E-4</v>
      </c>
      <c r="N85" s="28">
        <v>5.3322949918698126E-2</v>
      </c>
      <c r="O85" s="31">
        <v>0.29650429643550891</v>
      </c>
      <c r="P85" s="28">
        <v>0.10917329053026896</v>
      </c>
      <c r="Q85" s="31">
        <v>0.21698699335432489</v>
      </c>
      <c r="R85" s="17">
        <v>9.6952691603669997E-2</v>
      </c>
      <c r="S85" s="17">
        <v>0.1082889267816096</v>
      </c>
      <c r="T85" s="17">
        <v>8.4341461046415891E-2</v>
      </c>
      <c r="U85" s="17">
        <v>0.15272661689626915</v>
      </c>
      <c r="V85" s="17">
        <v>0.19571249466460588</v>
      </c>
      <c r="W85" s="17">
        <v>0.26253604975712203</v>
      </c>
      <c r="X85" s="28">
        <v>0.15064353842169498</v>
      </c>
      <c r="Y85" s="17">
        <v>0.1188668664242305</v>
      </c>
      <c r="Z85" s="17">
        <v>0.23240416208712744</v>
      </c>
      <c r="AA85" s="31">
        <v>0.16989286331088735</v>
      </c>
      <c r="AB85" s="28">
        <v>0.17500961524627656</v>
      </c>
      <c r="AC85" s="17">
        <v>0.16686327657863809</v>
      </c>
      <c r="AD85" s="17">
        <v>0.12482354253559809</v>
      </c>
      <c r="AE85" s="17">
        <v>0.17324705644014976</v>
      </c>
      <c r="AF85" s="17">
        <v>0.15617935959314583</v>
      </c>
      <c r="AG85" s="17">
        <v>0.10116819768086563</v>
      </c>
      <c r="AH85" s="17">
        <v>0.16791603749074477</v>
      </c>
      <c r="AI85" s="17">
        <v>0.1729197213497029</v>
      </c>
      <c r="AJ85" s="17">
        <v>0.16980740804281388</v>
      </c>
      <c r="AK85" s="17">
        <v>0.20476747702875167</v>
      </c>
      <c r="AL85" s="31">
        <v>0.18856792571073433</v>
      </c>
      <c r="AM85" s="28">
        <v>0.20044744138741682</v>
      </c>
      <c r="AN85" s="31">
        <v>0.13303740167713041</v>
      </c>
      <c r="AO85" s="17">
        <v>0</v>
      </c>
      <c r="AP85" s="17">
        <v>0</v>
      </c>
      <c r="AQ85" s="17">
        <v>0</v>
      </c>
      <c r="AR85" s="17">
        <v>0.9703120737088361</v>
      </c>
      <c r="AS85" s="17">
        <v>0</v>
      </c>
      <c r="AT85" s="31">
        <v>0</v>
      </c>
      <c r="AU85" s="17">
        <v>2.4636075242223106E-2</v>
      </c>
      <c r="AV85" s="17">
        <v>2.207957215429308E-3</v>
      </c>
      <c r="AW85" s="17">
        <v>6.8930975276478897E-3</v>
      </c>
      <c r="AX85" s="17">
        <v>0.89225794610182663</v>
      </c>
      <c r="AY85" s="17">
        <v>1.2198410393325098E-3</v>
      </c>
      <c r="AZ85" s="31">
        <v>8.9969457866663952E-2</v>
      </c>
    </row>
    <row r="86" spans="3:52" x14ac:dyDescent="0.2">
      <c r="C86" s="61"/>
      <c r="D86" s="28" t="s">
        <v>686</v>
      </c>
      <c r="E86" s="32">
        <v>0.10736772268633633</v>
      </c>
      <c r="F86" s="17">
        <v>8.8539117080332439E-3</v>
      </c>
      <c r="G86" s="17">
        <v>0.16841433152445962</v>
      </c>
      <c r="H86" s="17">
        <v>6.4878802319974643E-3</v>
      </c>
      <c r="I86" s="31">
        <v>0.17875943569588379</v>
      </c>
      <c r="J86" s="28">
        <v>7.0110416781740429E-3</v>
      </c>
      <c r="K86" s="17">
        <v>0.10080952928530325</v>
      </c>
      <c r="L86" s="17">
        <v>4.3193300355158573E-3</v>
      </c>
      <c r="M86" s="17">
        <v>0.89218382795409701</v>
      </c>
      <c r="N86" s="28">
        <v>0.15693150324471744</v>
      </c>
      <c r="O86" s="31">
        <v>3.6173119122845182E-2</v>
      </c>
      <c r="P86" s="28">
        <v>0.13283028675421735</v>
      </c>
      <c r="Q86" s="31">
        <v>8.0749039830070563E-2</v>
      </c>
      <c r="R86" s="17">
        <v>0.21528376327833568</v>
      </c>
      <c r="S86" s="17">
        <v>0.18233609764860734</v>
      </c>
      <c r="T86" s="17">
        <v>0.16092401155879532</v>
      </c>
      <c r="U86" s="17">
        <v>8.1348702189150413E-2</v>
      </c>
      <c r="V86" s="17">
        <v>5.6091350976948506E-2</v>
      </c>
      <c r="W86" s="17">
        <v>2.6114534643411663E-2</v>
      </c>
      <c r="X86" s="28">
        <v>9.9428541245147925E-2</v>
      </c>
      <c r="Y86" s="17">
        <v>0.14076104870613246</v>
      </c>
      <c r="Z86" s="17">
        <v>8.2296465596382318E-2</v>
      </c>
      <c r="AA86" s="31">
        <v>8.9647239330018474E-2</v>
      </c>
      <c r="AB86" s="28">
        <v>8.7304738235488233E-2</v>
      </c>
      <c r="AC86" s="17">
        <v>7.3861305820265399E-2</v>
      </c>
      <c r="AD86" s="17">
        <v>0.19218124654275665</v>
      </c>
      <c r="AE86" s="17">
        <v>9.9049698923674309E-2</v>
      </c>
      <c r="AF86" s="17">
        <v>9.2269192087492971E-2</v>
      </c>
      <c r="AG86" s="17">
        <v>9.5262288845507623E-2</v>
      </c>
      <c r="AH86" s="17">
        <v>0.10287358446776426</v>
      </c>
      <c r="AI86" s="17">
        <v>7.4696572808210418E-2</v>
      </c>
      <c r="AJ86" s="17">
        <v>0.10221422472107507</v>
      </c>
      <c r="AK86" s="17">
        <v>9.9747908886749823E-2</v>
      </c>
      <c r="AL86" s="31">
        <v>0.11697419268577239</v>
      </c>
      <c r="AM86" s="28">
        <v>4.8113456002467789E-2</v>
      </c>
      <c r="AN86" s="31">
        <v>0.15135883788582297</v>
      </c>
      <c r="AO86" s="17">
        <v>0</v>
      </c>
      <c r="AP86" s="17">
        <v>0</v>
      </c>
      <c r="AQ86" s="17">
        <v>0</v>
      </c>
      <c r="AR86" s="17">
        <v>0</v>
      </c>
      <c r="AS86" s="17">
        <v>0.97612893270306278</v>
      </c>
      <c r="AT86" s="31">
        <v>0</v>
      </c>
      <c r="AU86" s="17">
        <v>2.2613063621684955E-3</v>
      </c>
      <c r="AV86" s="17">
        <v>2.449950922711288E-2</v>
      </c>
      <c r="AW86" s="17">
        <v>2.9421584026446249E-2</v>
      </c>
      <c r="AX86" s="17">
        <v>1.5488064492194021E-4</v>
      </c>
      <c r="AY86" s="17">
        <v>0.88913707433647005</v>
      </c>
      <c r="AZ86" s="31">
        <v>8.8089054135059262E-3</v>
      </c>
    </row>
    <row r="87" spans="3:52" x14ac:dyDescent="0.2">
      <c r="C87" s="61"/>
      <c r="D87" s="28" t="s">
        <v>736</v>
      </c>
      <c r="E87" s="32">
        <v>7.2294193484001096E-2</v>
      </c>
      <c r="F87" s="17">
        <v>4.2463213335927813E-2</v>
      </c>
      <c r="G87" s="17">
        <v>3.4877804333586698E-2</v>
      </c>
      <c r="H87" s="17">
        <v>0.22244612861881646</v>
      </c>
      <c r="I87" s="31">
        <v>1.7893280625805481E-2</v>
      </c>
      <c r="J87" s="28">
        <v>1.2134149460709743E-2</v>
      </c>
      <c r="K87" s="17">
        <v>2.2092680485932504E-3</v>
      </c>
      <c r="L87" s="17">
        <v>5.2547921791579841E-2</v>
      </c>
      <c r="M87" s="17">
        <v>1.7285114272471539E-2</v>
      </c>
      <c r="N87" s="28">
        <v>2.3563295109365664E-2</v>
      </c>
      <c r="O87" s="31">
        <v>0.13534903927236722</v>
      </c>
      <c r="P87" s="28">
        <v>6.2600926584644209E-2</v>
      </c>
      <c r="Q87" s="31">
        <v>8.2427579766202408E-2</v>
      </c>
      <c r="R87" s="17">
        <v>3.214211869442829E-2</v>
      </c>
      <c r="S87" s="17">
        <v>6.7928763133261655E-2</v>
      </c>
      <c r="T87" s="17">
        <v>9.8476509778740409E-2</v>
      </c>
      <c r="U87" s="17">
        <v>9.3213661810247067E-2</v>
      </c>
      <c r="V87" s="17">
        <v>8.2716390199002537E-2</v>
      </c>
      <c r="W87" s="17">
        <v>5.3142948496481497E-2</v>
      </c>
      <c r="X87" s="28">
        <v>5.8215516466564234E-2</v>
      </c>
      <c r="Y87" s="17">
        <v>5.3491744386938586E-2</v>
      </c>
      <c r="Z87" s="17">
        <v>9.9562354349502849E-2</v>
      </c>
      <c r="AA87" s="31">
        <v>8.9630339515508528E-2</v>
      </c>
      <c r="AB87" s="28">
        <v>6.6524357262782413E-2</v>
      </c>
      <c r="AC87" s="17">
        <v>7.3778035982933116E-2</v>
      </c>
      <c r="AD87" s="17">
        <v>4.7899330012933707E-2</v>
      </c>
      <c r="AE87" s="17">
        <v>0.11428942469712056</v>
      </c>
      <c r="AF87" s="17">
        <v>7.8761205908803908E-2</v>
      </c>
      <c r="AG87" s="17">
        <v>7.7114826468341308E-2</v>
      </c>
      <c r="AH87" s="17">
        <v>5.7470517899555713E-2</v>
      </c>
      <c r="AI87" s="17">
        <v>5.9358561592297361E-2</v>
      </c>
      <c r="AJ87" s="17">
        <v>7.9946469777876991E-2</v>
      </c>
      <c r="AK87" s="17">
        <v>0.10470284839845038</v>
      </c>
      <c r="AL87" s="31">
        <v>6.7840482981463751E-2</v>
      </c>
      <c r="AM87" s="28">
        <v>8.4423654090667141E-2</v>
      </c>
      <c r="AN87" s="31">
        <v>6.4826527699141059E-2</v>
      </c>
      <c r="AO87" s="17">
        <v>0</v>
      </c>
      <c r="AP87" s="17">
        <v>0</v>
      </c>
      <c r="AQ87" s="17">
        <v>0</v>
      </c>
      <c r="AR87" s="17">
        <v>0</v>
      </c>
      <c r="AS87" s="17">
        <v>0</v>
      </c>
      <c r="AT87" s="31">
        <v>1</v>
      </c>
      <c r="AU87" s="17">
        <v>1.1987775225512594E-2</v>
      </c>
      <c r="AV87" s="17">
        <v>6.0114680157880007E-4</v>
      </c>
      <c r="AW87" s="17">
        <v>4.2760274555166617E-3</v>
      </c>
      <c r="AX87" s="17">
        <v>4.219541524552551E-2</v>
      </c>
      <c r="AY87" s="17">
        <v>1.1007914246476858E-3</v>
      </c>
      <c r="AZ87" s="31">
        <v>0.83113472499451291</v>
      </c>
    </row>
    <row r="88" spans="3:52" x14ac:dyDescent="0.2">
      <c r="C88" s="61"/>
      <c r="D88" s="28" t="s">
        <v>757</v>
      </c>
      <c r="E88" s="32">
        <v>1.6599008727478579E-2</v>
      </c>
      <c r="F88" s="17">
        <v>3.0717793448892472E-4</v>
      </c>
      <c r="G88" s="17">
        <v>5.8224890752665761E-3</v>
      </c>
      <c r="H88" s="17">
        <v>0</v>
      </c>
      <c r="I88" s="31">
        <v>3.1807651286175749E-4</v>
      </c>
      <c r="J88" s="28">
        <v>3.8567175279321896E-4</v>
      </c>
      <c r="K88" s="17">
        <v>1.363335495504512E-3</v>
      </c>
      <c r="L88" s="17">
        <v>0</v>
      </c>
      <c r="M88" s="17">
        <v>6.6225711573008076E-4</v>
      </c>
      <c r="N88" s="28">
        <v>3.2174611551640434E-2</v>
      </c>
      <c r="O88" s="31">
        <v>1.0237171576325463E-2</v>
      </c>
      <c r="P88" s="28">
        <v>1.5868407610900987E-2</v>
      </c>
      <c r="Q88" s="31">
        <v>1.7362782531435261E-2</v>
      </c>
      <c r="R88" s="17">
        <v>2.6170672084974847E-3</v>
      </c>
      <c r="S88" s="17">
        <v>1.3610933869134572E-2</v>
      </c>
      <c r="T88" s="17">
        <v>1.6751373741509278E-2</v>
      </c>
      <c r="U88" s="17">
        <v>1.1138000915208132E-2</v>
      </c>
      <c r="V88" s="17">
        <v>2.4426116666552356E-2</v>
      </c>
      <c r="W88" s="17">
        <v>2.3071330715945415E-2</v>
      </c>
      <c r="X88" s="28">
        <v>1.632069464583916E-2</v>
      </c>
      <c r="Y88" s="17">
        <v>1.7146558663069959E-2</v>
      </c>
      <c r="Z88" s="17">
        <v>1.5727285767380254E-2</v>
      </c>
      <c r="AA88" s="31">
        <v>1.694099026893435E-2</v>
      </c>
      <c r="AB88" s="28">
        <v>0</v>
      </c>
      <c r="AC88" s="17">
        <v>0</v>
      </c>
      <c r="AD88" s="17">
        <v>0</v>
      </c>
      <c r="AE88" s="17">
        <v>0</v>
      </c>
      <c r="AF88" s="17">
        <v>0</v>
      </c>
      <c r="AG88" s="17">
        <v>0.19088161736316095</v>
      </c>
      <c r="AH88" s="17">
        <v>0</v>
      </c>
      <c r="AI88" s="17">
        <v>0</v>
      </c>
      <c r="AJ88" s="17">
        <v>0</v>
      </c>
      <c r="AK88" s="17">
        <v>0</v>
      </c>
      <c r="AL88" s="31">
        <v>0</v>
      </c>
      <c r="AM88" s="28">
        <v>1.1856079531780205E-2</v>
      </c>
      <c r="AN88" s="31">
        <v>2.0464903770352139E-2</v>
      </c>
      <c r="AO88" s="17">
        <v>0</v>
      </c>
      <c r="AP88" s="17">
        <v>0</v>
      </c>
      <c r="AQ88" s="17">
        <v>0</v>
      </c>
      <c r="AR88" s="17">
        <v>0</v>
      </c>
      <c r="AS88" s="17">
        <v>0</v>
      </c>
      <c r="AT88" s="31">
        <v>0</v>
      </c>
      <c r="AU88" s="17">
        <v>0</v>
      </c>
      <c r="AV88" s="17">
        <v>1.2793683012109075E-3</v>
      </c>
      <c r="AW88" s="17">
        <v>7.5204806905217582E-4</v>
      </c>
      <c r="AX88" s="17">
        <v>9.5562132422849673E-4</v>
      </c>
      <c r="AY88" s="17">
        <v>1.8291202221802356E-3</v>
      </c>
      <c r="AZ88" s="31">
        <v>0</v>
      </c>
    </row>
    <row r="89" spans="3:52" x14ac:dyDescent="0.2">
      <c r="C89" s="61"/>
      <c r="D89" s="28" t="s">
        <v>31</v>
      </c>
      <c r="E89" s="32">
        <v>7.3375930267197825E-3</v>
      </c>
      <c r="F89" s="17">
        <v>3.2853400708986121E-4</v>
      </c>
      <c r="G89" s="17">
        <v>1.2038639573611752E-2</v>
      </c>
      <c r="H89" s="17">
        <v>1.2661463848765515E-3</v>
      </c>
      <c r="I89" s="31">
        <v>4.3315568581398277E-3</v>
      </c>
      <c r="J89" s="28">
        <v>1.4384262933098867E-4</v>
      </c>
      <c r="K89" s="17">
        <v>4.6849464349276075E-3</v>
      </c>
      <c r="L89" s="17">
        <v>0</v>
      </c>
      <c r="M89" s="17">
        <v>0</v>
      </c>
      <c r="N89" s="28">
        <v>8.3931094742554311E-3</v>
      </c>
      <c r="O89" s="31">
        <v>4.0203522027280935E-3</v>
      </c>
      <c r="P89" s="28">
        <v>5.9336056653133502E-3</v>
      </c>
      <c r="Q89" s="31">
        <v>8.8053279417053439E-3</v>
      </c>
      <c r="R89" s="17">
        <v>1.6095805245473493E-2</v>
      </c>
      <c r="S89" s="17">
        <v>7.8840737418908787E-3</v>
      </c>
      <c r="T89" s="17">
        <v>8.0360374268521346E-3</v>
      </c>
      <c r="U89" s="17">
        <v>5.7105707466362562E-3</v>
      </c>
      <c r="V89" s="17">
        <v>6.2440089891704657E-3</v>
      </c>
      <c r="W89" s="17">
        <v>4.6266186559784416E-3</v>
      </c>
      <c r="X89" s="28">
        <v>3.3454712215408326E-3</v>
      </c>
      <c r="Y89" s="17">
        <v>9.9630061587027904E-3</v>
      </c>
      <c r="Z89" s="17">
        <v>5.7130848213517689E-3</v>
      </c>
      <c r="AA89" s="31">
        <v>9.3510785458862516E-3</v>
      </c>
      <c r="AB89" s="28">
        <v>0</v>
      </c>
      <c r="AC89" s="17">
        <v>0</v>
      </c>
      <c r="AD89" s="17">
        <v>0</v>
      </c>
      <c r="AE89" s="17">
        <v>0</v>
      </c>
      <c r="AF89" s="17">
        <v>0</v>
      </c>
      <c r="AG89" s="17">
        <v>0</v>
      </c>
      <c r="AH89" s="17">
        <v>0</v>
      </c>
      <c r="AI89" s="17">
        <v>0.14645300004376954</v>
      </c>
      <c r="AJ89" s="17">
        <v>0</v>
      </c>
      <c r="AK89" s="17">
        <v>0</v>
      </c>
      <c r="AL89" s="31">
        <v>0</v>
      </c>
      <c r="AM89" s="28">
        <v>9.1502535652617702E-3</v>
      </c>
      <c r="AN89" s="31">
        <v>6.4543372719007936E-3</v>
      </c>
      <c r="AO89" s="17">
        <v>0</v>
      </c>
      <c r="AP89" s="17">
        <v>0</v>
      </c>
      <c r="AQ89" s="17">
        <v>0</v>
      </c>
      <c r="AR89" s="17">
        <v>0</v>
      </c>
      <c r="AS89" s="17">
        <v>0</v>
      </c>
      <c r="AT89" s="31">
        <v>0</v>
      </c>
      <c r="AU89" s="17">
        <v>1.4833472929632252E-4</v>
      </c>
      <c r="AV89" s="17">
        <v>3.2317956026929316E-3</v>
      </c>
      <c r="AW89" s="17">
        <v>9.0644682634322322E-4</v>
      </c>
      <c r="AX89" s="17">
        <v>1.5319991200855882E-3</v>
      </c>
      <c r="AY89" s="17">
        <v>1.1160168304260374E-4</v>
      </c>
      <c r="AZ89" s="31">
        <v>0</v>
      </c>
    </row>
    <row r="90" spans="3:52" x14ac:dyDescent="0.2">
      <c r="C90" s="61"/>
      <c r="D90" s="28" t="s">
        <v>682</v>
      </c>
      <c r="E90" s="32">
        <v>2.8916686649462769E-2</v>
      </c>
      <c r="F90" s="17">
        <v>2.9482632167666598E-3</v>
      </c>
      <c r="G90" s="17">
        <v>7.0970763697503656E-3</v>
      </c>
      <c r="H90" s="17">
        <v>9.2205546246693481E-3</v>
      </c>
      <c r="I90" s="31">
        <v>1.2966335475429427E-2</v>
      </c>
      <c r="J90" s="28">
        <v>1.0890107041139324E-2</v>
      </c>
      <c r="K90" s="17">
        <v>8.893517807554202E-4</v>
      </c>
      <c r="L90" s="17">
        <v>8.7624418547016124E-4</v>
      </c>
      <c r="M90" s="17">
        <v>4.8175242086976799E-3</v>
      </c>
      <c r="N90" s="28">
        <v>1.8149129989742073E-2</v>
      </c>
      <c r="O90" s="31">
        <v>2.3655627639385824E-2</v>
      </c>
      <c r="P90" s="28">
        <v>2.2481912247998108E-2</v>
      </c>
      <c r="Q90" s="31">
        <v>3.5643629725092732E-2</v>
      </c>
      <c r="R90" s="17">
        <v>4.4552825015766614E-2</v>
      </c>
      <c r="S90" s="17">
        <v>2.314522320883447E-2</v>
      </c>
      <c r="T90" s="17">
        <v>1.7301672146077196E-2</v>
      </c>
      <c r="U90" s="17">
        <v>3.5852793591823306E-2</v>
      </c>
      <c r="V90" s="17">
        <v>3.5232840356005254E-2</v>
      </c>
      <c r="W90" s="17">
        <v>2.4956185459158245E-2</v>
      </c>
      <c r="X90" s="28">
        <v>2.0832524580841841E-2</v>
      </c>
      <c r="Y90" s="17">
        <v>1.9807820980804233E-2</v>
      </c>
      <c r="Z90" s="17">
        <v>4.2760606486007005E-2</v>
      </c>
      <c r="AA90" s="31">
        <v>3.8082471090173993E-2</v>
      </c>
      <c r="AB90" s="28">
        <v>3.8961954743075268E-2</v>
      </c>
      <c r="AC90" s="17">
        <v>1.8477196076300821E-2</v>
      </c>
      <c r="AD90" s="17">
        <v>3.3701050656347542E-2</v>
      </c>
      <c r="AE90" s="17">
        <v>3.0801183083216169E-2</v>
      </c>
      <c r="AF90" s="17">
        <v>2.48967762727107E-2</v>
      </c>
      <c r="AG90" s="17">
        <v>1.8734951228967751E-2</v>
      </c>
      <c r="AH90" s="17">
        <v>3.7491409598362863E-2</v>
      </c>
      <c r="AI90" s="17">
        <v>2.1206103705646472E-2</v>
      </c>
      <c r="AJ90" s="17">
        <v>2.7355019506405929E-2</v>
      </c>
      <c r="AK90" s="17">
        <v>2.3424661650699116E-2</v>
      </c>
      <c r="AL90" s="31">
        <v>3.2293025773151865E-2</v>
      </c>
      <c r="AM90" s="28">
        <v>2.0397467642188846E-2</v>
      </c>
      <c r="AN90" s="31">
        <v>3.1998974004357493E-2</v>
      </c>
      <c r="AO90" s="17">
        <v>0</v>
      </c>
      <c r="AP90" s="17">
        <v>0</v>
      </c>
      <c r="AQ90" s="17">
        <v>0</v>
      </c>
      <c r="AR90" s="17">
        <v>0</v>
      </c>
      <c r="AS90" s="17">
        <v>0</v>
      </c>
      <c r="AT90" s="31">
        <v>0</v>
      </c>
      <c r="AU90" s="17">
        <v>1.5164376771715379E-2</v>
      </c>
      <c r="AV90" s="17">
        <v>2.3426690671363814E-3</v>
      </c>
      <c r="AW90" s="17">
        <v>3.7517584085209827E-3</v>
      </c>
      <c r="AX90" s="17">
        <v>6.209207016602881E-3</v>
      </c>
      <c r="AY90" s="17">
        <v>4.563172275959114E-3</v>
      </c>
      <c r="AZ90" s="31">
        <v>2.215856330267467E-3</v>
      </c>
    </row>
    <row r="91" spans="3:52" x14ac:dyDescent="0.2">
      <c r="C91" s="62"/>
      <c r="D91" s="28" t="s">
        <v>698</v>
      </c>
      <c r="E91" s="32">
        <v>0.28210550035600551</v>
      </c>
      <c r="F91" s="17">
        <v>0.13492410050285183</v>
      </c>
      <c r="G91" s="17">
        <v>0.16282994362734285</v>
      </c>
      <c r="H91" s="17">
        <v>0.11388305023254609</v>
      </c>
      <c r="I91" s="31">
        <v>0.18136157800468089</v>
      </c>
      <c r="J91" s="28">
        <v>0.12031981470663497</v>
      </c>
      <c r="K91" s="17">
        <v>0.11366815759890184</v>
      </c>
      <c r="L91" s="17">
        <v>3.954765802506352E-2</v>
      </c>
      <c r="M91" s="17">
        <v>4.8191402757635254E-2</v>
      </c>
      <c r="N91" s="28">
        <v>0.22344747163625375</v>
      </c>
      <c r="O91" s="31">
        <v>0.23343549100734523</v>
      </c>
      <c r="P91" s="28">
        <v>0.35171896212918341</v>
      </c>
      <c r="Q91" s="31">
        <v>0.20933126377374209</v>
      </c>
      <c r="R91" s="17">
        <v>0.37206007419679166</v>
      </c>
      <c r="S91" s="17">
        <v>0.31893183663589453</v>
      </c>
      <c r="T91" s="17">
        <v>0.31939955381173768</v>
      </c>
      <c r="U91" s="17">
        <v>0.33512448101686759</v>
      </c>
      <c r="V91" s="17">
        <v>0.25270896887388833</v>
      </c>
      <c r="W91" s="17">
        <v>0.17584097534305881</v>
      </c>
      <c r="X91" s="28">
        <v>0.21121823452849511</v>
      </c>
      <c r="Y91" s="17">
        <v>0.26600209617086473</v>
      </c>
      <c r="Z91" s="17">
        <v>0.29898276237630261</v>
      </c>
      <c r="AA91" s="31">
        <v>0.36917047107122053</v>
      </c>
      <c r="AB91" s="28">
        <v>0.29394110325393374</v>
      </c>
      <c r="AC91" s="17">
        <v>0.33487583353240691</v>
      </c>
      <c r="AD91" s="17">
        <v>0.19705155246435477</v>
      </c>
      <c r="AE91" s="17">
        <v>0.26494768278388547</v>
      </c>
      <c r="AF91" s="17">
        <v>0.29901717517239235</v>
      </c>
      <c r="AG91" s="17">
        <v>0.26347999144473888</v>
      </c>
      <c r="AH91" s="17">
        <v>0.32009264727711634</v>
      </c>
      <c r="AI91" s="17">
        <v>0.2842909433449346</v>
      </c>
      <c r="AJ91" s="17">
        <v>0.26867624143402441</v>
      </c>
      <c r="AK91" s="17">
        <v>0.2858725764271231</v>
      </c>
      <c r="AL91" s="31">
        <v>0.29219453084794411</v>
      </c>
      <c r="AM91" s="28">
        <v>0.25042797627408719</v>
      </c>
      <c r="AN91" s="31">
        <v>0.2953925956497877</v>
      </c>
      <c r="AO91" s="17">
        <v>0.12455463447576129</v>
      </c>
      <c r="AP91" s="17">
        <v>0.12504330990388174</v>
      </c>
      <c r="AQ91" s="17">
        <v>0.14568502148996329</v>
      </c>
      <c r="AR91" s="17">
        <v>2.9687926291164093E-2</v>
      </c>
      <c r="AS91" s="17">
        <v>2.3871067296936915E-2</v>
      </c>
      <c r="AT91" s="31">
        <v>0</v>
      </c>
      <c r="AU91" s="17">
        <v>6.6804939250235493E-2</v>
      </c>
      <c r="AV91" s="17">
        <v>8.310121187170684E-2</v>
      </c>
      <c r="AW91" s="17">
        <v>0.1128785522164355</v>
      </c>
      <c r="AX91" s="17">
        <v>2.8478188910895163E-2</v>
      </c>
      <c r="AY91" s="17">
        <v>4.555313019924262E-2</v>
      </c>
      <c r="AZ91" s="31">
        <v>4.6703734562003878E-2</v>
      </c>
    </row>
    <row r="92" spans="3:52" x14ac:dyDescent="0.2">
      <c r="C92" t="s">
        <v>464</v>
      </c>
      <c r="D92" s="49" t="s">
        <v>464</v>
      </c>
      <c r="E92" s="49" t="s">
        <v>464</v>
      </c>
      <c r="F92" s="49" t="s">
        <v>464</v>
      </c>
      <c r="G92" s="49" t="s">
        <v>464</v>
      </c>
      <c r="H92" s="49" t="s">
        <v>464</v>
      </c>
      <c r="I92" s="49" t="s">
        <v>464</v>
      </c>
      <c r="J92" s="49" t="s">
        <v>464</v>
      </c>
      <c r="K92" s="49" t="s">
        <v>464</v>
      </c>
      <c r="L92" s="49" t="s">
        <v>464</v>
      </c>
      <c r="M92" s="49" t="s">
        <v>464</v>
      </c>
      <c r="N92" s="49" t="s">
        <v>464</v>
      </c>
      <c r="O92" s="49" t="s">
        <v>464</v>
      </c>
      <c r="P92" s="49" t="s">
        <v>464</v>
      </c>
      <c r="Q92" s="49" t="s">
        <v>464</v>
      </c>
      <c r="R92" s="49" t="s">
        <v>464</v>
      </c>
      <c r="S92" s="49" t="s">
        <v>464</v>
      </c>
      <c r="T92" s="49" t="s">
        <v>464</v>
      </c>
      <c r="U92" s="49" t="s">
        <v>464</v>
      </c>
      <c r="V92" s="49" t="s">
        <v>464</v>
      </c>
      <c r="W92" s="49" t="s">
        <v>464</v>
      </c>
      <c r="X92" s="49" t="s">
        <v>464</v>
      </c>
      <c r="Y92" s="49" t="s">
        <v>464</v>
      </c>
      <c r="Z92" s="49" t="s">
        <v>464</v>
      </c>
      <c r="AA92" s="49" t="s">
        <v>464</v>
      </c>
      <c r="AB92" s="49" t="s">
        <v>464</v>
      </c>
      <c r="AC92" s="49" t="s">
        <v>464</v>
      </c>
      <c r="AD92" s="49" t="s">
        <v>464</v>
      </c>
      <c r="AE92" s="49" t="s">
        <v>464</v>
      </c>
      <c r="AF92" s="49" t="s">
        <v>464</v>
      </c>
      <c r="AG92" s="49" t="s">
        <v>464</v>
      </c>
      <c r="AH92" s="49" t="s">
        <v>464</v>
      </c>
      <c r="AI92" s="49" t="s">
        <v>464</v>
      </c>
      <c r="AJ92" s="49" t="s">
        <v>464</v>
      </c>
      <c r="AK92" s="49" t="s">
        <v>464</v>
      </c>
      <c r="AL92" s="49" t="s">
        <v>464</v>
      </c>
      <c r="AM92" s="49" t="s">
        <v>464</v>
      </c>
      <c r="AN92" s="49" t="s">
        <v>464</v>
      </c>
      <c r="AO92" s="49" t="s">
        <v>464</v>
      </c>
      <c r="AP92" s="49" t="s">
        <v>464</v>
      </c>
      <c r="AQ92" s="49" t="s">
        <v>464</v>
      </c>
      <c r="AR92" s="49" t="s">
        <v>464</v>
      </c>
      <c r="AS92" s="49" t="s">
        <v>464</v>
      </c>
      <c r="AT92" s="49" t="s">
        <v>464</v>
      </c>
      <c r="AU92" s="49" t="s">
        <v>464</v>
      </c>
      <c r="AV92" s="49" t="s">
        <v>464</v>
      </c>
      <c r="AW92" s="49" t="s">
        <v>464</v>
      </c>
      <c r="AX92" s="49" t="s">
        <v>464</v>
      </c>
      <c r="AY92" s="49" t="s">
        <v>464</v>
      </c>
      <c r="AZ92" s="49" t="s">
        <v>464</v>
      </c>
    </row>
    <row r="93" spans="3:52" x14ac:dyDescent="0.2">
      <c r="C93" s="70" t="s">
        <v>770</v>
      </c>
      <c r="D93" s="28" t="s">
        <v>754</v>
      </c>
      <c r="E93" s="32">
        <v>0</v>
      </c>
      <c r="F93" s="17">
        <v>0</v>
      </c>
      <c r="G93" s="17">
        <v>0</v>
      </c>
      <c r="H93" s="17">
        <v>0</v>
      </c>
      <c r="I93" s="31">
        <v>0</v>
      </c>
      <c r="J93" s="28">
        <v>0</v>
      </c>
      <c r="K93" s="17">
        <v>0</v>
      </c>
      <c r="L93" s="17">
        <v>0</v>
      </c>
      <c r="M93" s="17">
        <v>0</v>
      </c>
      <c r="N93" s="28">
        <v>0</v>
      </c>
      <c r="O93" s="31">
        <v>0</v>
      </c>
      <c r="P93" s="28">
        <v>0</v>
      </c>
      <c r="Q93" s="31">
        <v>0</v>
      </c>
      <c r="R93" s="17">
        <v>0</v>
      </c>
      <c r="S93" s="17">
        <v>0</v>
      </c>
      <c r="T93" s="17">
        <v>0</v>
      </c>
      <c r="U93" s="17">
        <v>0</v>
      </c>
      <c r="V93" s="17">
        <v>0</v>
      </c>
      <c r="W93" s="17">
        <v>0</v>
      </c>
      <c r="X93" s="28">
        <v>0</v>
      </c>
      <c r="Y93" s="17">
        <v>0</v>
      </c>
      <c r="Z93" s="17">
        <v>0</v>
      </c>
      <c r="AA93" s="31">
        <v>0</v>
      </c>
      <c r="AB93" s="28">
        <v>0</v>
      </c>
      <c r="AC93" s="17">
        <v>0</v>
      </c>
      <c r="AD93" s="17">
        <v>0</v>
      </c>
      <c r="AE93" s="17">
        <v>0</v>
      </c>
      <c r="AF93" s="17">
        <v>0</v>
      </c>
      <c r="AG93" s="17">
        <v>0</v>
      </c>
      <c r="AH93" s="17">
        <v>0</v>
      </c>
      <c r="AI93" s="17">
        <v>0</v>
      </c>
      <c r="AJ93" s="17">
        <v>0</v>
      </c>
      <c r="AK93" s="17">
        <v>0</v>
      </c>
      <c r="AL93" s="31">
        <v>0</v>
      </c>
      <c r="AM93" s="28">
        <v>0</v>
      </c>
      <c r="AN93" s="31">
        <v>0</v>
      </c>
      <c r="AO93" s="17">
        <v>0</v>
      </c>
      <c r="AP93" s="17">
        <v>0</v>
      </c>
      <c r="AQ93" s="17">
        <v>0</v>
      </c>
      <c r="AR93" s="17">
        <v>0</v>
      </c>
      <c r="AS93" s="17">
        <v>0</v>
      </c>
      <c r="AT93" s="31">
        <v>0</v>
      </c>
      <c r="AU93" s="17">
        <v>0</v>
      </c>
      <c r="AV93" s="17">
        <v>0</v>
      </c>
      <c r="AW93" s="17">
        <v>0</v>
      </c>
      <c r="AX93" s="17">
        <v>0</v>
      </c>
      <c r="AY93" s="17">
        <v>0</v>
      </c>
      <c r="AZ93" s="31">
        <v>0</v>
      </c>
    </row>
    <row r="94" spans="3:52" x14ac:dyDescent="0.2">
      <c r="C94" s="61"/>
      <c r="D94" s="28" t="s">
        <v>755</v>
      </c>
      <c r="E94" s="32">
        <v>4.335322449913432E-2</v>
      </c>
      <c r="F94" s="17">
        <v>1.3247462900134134E-2</v>
      </c>
      <c r="G94" s="17">
        <v>7.7202317870099915E-2</v>
      </c>
      <c r="H94" s="17">
        <v>8.8082309818385985E-3</v>
      </c>
      <c r="I94" s="31">
        <v>0.16504398030971124</v>
      </c>
      <c r="J94" s="28">
        <v>2.8806443164866619E-3</v>
      </c>
      <c r="K94" s="17">
        <v>5.33712801423658E-2</v>
      </c>
      <c r="L94" s="17">
        <v>1.2135431749191397E-2</v>
      </c>
      <c r="M94" s="17">
        <v>2.4673996729482391E-2</v>
      </c>
      <c r="N94" s="28">
        <v>7.9383543693322775E-2</v>
      </c>
      <c r="O94" s="31">
        <v>2.07949540636784E-2</v>
      </c>
      <c r="P94" s="28">
        <v>4.3440304237932936E-2</v>
      </c>
      <c r="Q94" s="31">
        <v>4.3262190935346445E-2</v>
      </c>
      <c r="R94" s="17">
        <v>2.0932244201784449E-2</v>
      </c>
      <c r="S94" s="17">
        <v>6.3041180393876822E-2</v>
      </c>
      <c r="T94" s="17">
        <v>5.3262756081534038E-2</v>
      </c>
      <c r="U94" s="17">
        <v>4.2601319814884749E-2</v>
      </c>
      <c r="V94" s="17">
        <v>3.5029349731092681E-2</v>
      </c>
      <c r="W94" s="17">
        <v>3.8756300704062906E-2</v>
      </c>
      <c r="X94" s="28">
        <v>5.4102839353997269E-2</v>
      </c>
      <c r="Y94" s="17">
        <v>5.0624404025437213E-2</v>
      </c>
      <c r="Z94" s="17">
        <v>2.9325170943968429E-2</v>
      </c>
      <c r="AA94" s="31">
        <v>3.4262076876327208E-2</v>
      </c>
      <c r="AB94" s="28">
        <v>4.35778656564762E-2</v>
      </c>
      <c r="AC94" s="17">
        <v>2.3596079083375243E-2</v>
      </c>
      <c r="AD94" s="17">
        <v>4.1526156866551443E-2</v>
      </c>
      <c r="AE94" s="17">
        <v>4.2340082339558681E-2</v>
      </c>
      <c r="AF94" s="17">
        <v>4.790802466759133E-2</v>
      </c>
      <c r="AG94" s="17">
        <v>0</v>
      </c>
      <c r="AH94" s="17">
        <v>5.1013268777771528E-2</v>
      </c>
      <c r="AI94" s="17">
        <v>0.15755004636938175</v>
      </c>
      <c r="AJ94" s="17">
        <v>5.2587189288453774E-2</v>
      </c>
      <c r="AK94" s="17">
        <v>1.6056420152520203E-2</v>
      </c>
      <c r="AL94" s="31">
        <v>4.0515520880018016E-2</v>
      </c>
      <c r="AM94" s="28">
        <v>4.4778496609923939E-2</v>
      </c>
      <c r="AN94" s="31">
        <v>4.7110083825224171E-2</v>
      </c>
      <c r="AO94" s="17">
        <v>0</v>
      </c>
      <c r="AP94" s="17">
        <v>1.4558772712701265E-3</v>
      </c>
      <c r="AQ94" s="17">
        <v>0.44664757701685864</v>
      </c>
      <c r="AR94" s="17">
        <v>1.659815325482247E-2</v>
      </c>
      <c r="AS94" s="17">
        <v>2.1538496223613809E-2</v>
      </c>
      <c r="AT94" s="31">
        <v>1.0552702937601393E-3</v>
      </c>
      <c r="AU94" s="17">
        <v>0</v>
      </c>
      <c r="AV94" s="17">
        <v>3.0728886848293679E-2</v>
      </c>
      <c r="AW94" s="17">
        <v>0.35972094496580514</v>
      </c>
      <c r="AX94" s="17">
        <v>2.7708455292290015E-2</v>
      </c>
      <c r="AY94" s="17">
        <v>3.5714250448955126E-2</v>
      </c>
      <c r="AZ94" s="31">
        <v>2.140899940911733E-3</v>
      </c>
    </row>
    <row r="95" spans="3:52" x14ac:dyDescent="0.2">
      <c r="C95" s="61"/>
      <c r="D95" s="28" t="s">
        <v>685</v>
      </c>
      <c r="E95" s="32">
        <v>1.0048410243670583E-2</v>
      </c>
      <c r="F95" s="17">
        <v>1.9098714662353401E-3</v>
      </c>
      <c r="G95" s="17">
        <v>2.6291783828878076E-3</v>
      </c>
      <c r="H95" s="17">
        <v>5.2849250702973151E-3</v>
      </c>
      <c r="I95" s="31">
        <v>9.041433357786495E-2</v>
      </c>
      <c r="J95" s="28">
        <v>0</v>
      </c>
      <c r="K95" s="17">
        <v>0</v>
      </c>
      <c r="L95" s="17">
        <v>0</v>
      </c>
      <c r="M95" s="17">
        <v>9.6752525614252137E-4</v>
      </c>
      <c r="N95" s="28">
        <v>1.7064186228035263E-2</v>
      </c>
      <c r="O95" s="31">
        <v>6.0127021975906123E-3</v>
      </c>
      <c r="P95" s="28">
        <v>1.1669418782868757E-2</v>
      </c>
      <c r="Q95" s="31">
        <v>8.3538003804540309E-3</v>
      </c>
      <c r="R95" s="17">
        <v>1.1831328269217239E-2</v>
      </c>
      <c r="S95" s="17">
        <v>1.2845998476573032E-2</v>
      </c>
      <c r="T95" s="17">
        <v>7.9786270955991417E-3</v>
      </c>
      <c r="U95" s="17">
        <v>8.5436561705828275E-3</v>
      </c>
      <c r="V95" s="17">
        <v>6.5444492274892418E-3</v>
      </c>
      <c r="W95" s="17">
        <v>1.2162088683881833E-2</v>
      </c>
      <c r="X95" s="28">
        <v>4.1698955504982241E-3</v>
      </c>
      <c r="Y95" s="17">
        <v>1.7193268611894869E-2</v>
      </c>
      <c r="Z95" s="17">
        <v>8.2481611972746935E-3</v>
      </c>
      <c r="AA95" s="31">
        <v>7.3060471477657844E-3</v>
      </c>
      <c r="AB95" s="28">
        <v>1.6765853317645275E-2</v>
      </c>
      <c r="AC95" s="17">
        <v>9.871283641978798E-3</v>
      </c>
      <c r="AD95" s="17">
        <v>6.0663537651701425E-3</v>
      </c>
      <c r="AE95" s="17">
        <v>4.9374102336785233E-3</v>
      </c>
      <c r="AF95" s="17">
        <v>1.1949637334945855E-2</v>
      </c>
      <c r="AG95" s="17">
        <v>0</v>
      </c>
      <c r="AH95" s="17">
        <v>1.3132941132935783E-2</v>
      </c>
      <c r="AI95" s="17">
        <v>6.1940516269334642E-3</v>
      </c>
      <c r="AJ95" s="17">
        <v>2.4212604268404006E-2</v>
      </c>
      <c r="AK95" s="17">
        <v>4.024981363517686E-3</v>
      </c>
      <c r="AL95" s="31">
        <v>6.5632646557681352E-3</v>
      </c>
      <c r="AM95" s="28">
        <v>1.054821882692528E-2</v>
      </c>
      <c r="AN95" s="31">
        <v>1.0841806017362147E-2</v>
      </c>
      <c r="AO95" s="17">
        <v>0</v>
      </c>
      <c r="AP95" s="17">
        <v>0</v>
      </c>
      <c r="AQ95" s="17">
        <v>0.12780338452700005</v>
      </c>
      <c r="AR95" s="17">
        <v>0</v>
      </c>
      <c r="AS95" s="17">
        <v>0</v>
      </c>
      <c r="AT95" s="31">
        <v>0</v>
      </c>
      <c r="AU95" s="17">
        <v>0</v>
      </c>
      <c r="AV95" s="17">
        <v>0</v>
      </c>
      <c r="AW95" s="17">
        <v>0.13977129730490306</v>
      </c>
      <c r="AX95" s="17">
        <v>0</v>
      </c>
      <c r="AY95" s="17">
        <v>2.1053082986213626E-3</v>
      </c>
      <c r="AZ95" s="31">
        <v>2.4422448241227243E-4</v>
      </c>
    </row>
    <row r="96" spans="3:52" x14ac:dyDescent="0.2">
      <c r="C96" s="61"/>
      <c r="D96" s="28" t="s">
        <v>756</v>
      </c>
      <c r="E96" s="32">
        <v>6.2071662848953324E-2</v>
      </c>
      <c r="F96" s="17">
        <v>6.2859723922781954E-2</v>
      </c>
      <c r="G96" s="17">
        <v>1.8352904778873379E-2</v>
      </c>
      <c r="H96" s="17">
        <v>0.26819938917479097</v>
      </c>
      <c r="I96" s="31">
        <v>8.8868049790017164E-3</v>
      </c>
      <c r="J96" s="28">
        <v>3.3266902422109316E-3</v>
      </c>
      <c r="K96" s="17">
        <v>0</v>
      </c>
      <c r="L96" s="17">
        <v>0.33583856711722831</v>
      </c>
      <c r="M96" s="17">
        <v>0</v>
      </c>
      <c r="N96" s="28">
        <v>1.7386563703638929E-2</v>
      </c>
      <c r="O96" s="31">
        <v>0.11162427459617046</v>
      </c>
      <c r="P96" s="28">
        <v>3.7454032162568172E-2</v>
      </c>
      <c r="Q96" s="31">
        <v>8.7807048419968642E-2</v>
      </c>
      <c r="R96" s="17">
        <v>4.3109837611643304E-2</v>
      </c>
      <c r="S96" s="17">
        <v>4.5071385446468992E-2</v>
      </c>
      <c r="T96" s="17">
        <v>3.1488581169291749E-2</v>
      </c>
      <c r="U96" s="17">
        <v>6.1387509943099355E-2</v>
      </c>
      <c r="V96" s="17">
        <v>7.4206463715755538E-2</v>
      </c>
      <c r="W96" s="17">
        <v>9.4836446746208114E-2</v>
      </c>
      <c r="X96" s="28">
        <v>4.3421184642368604E-2</v>
      </c>
      <c r="Y96" s="17">
        <v>4.1813903713345521E-2</v>
      </c>
      <c r="Z96" s="17">
        <v>0.10126537908542105</v>
      </c>
      <c r="AA96" s="31">
        <v>7.4679466407818307E-2</v>
      </c>
      <c r="AB96" s="28">
        <v>6.6968977479369696E-2</v>
      </c>
      <c r="AC96" s="17">
        <v>6.5089867431374099E-2</v>
      </c>
      <c r="AD96" s="17">
        <v>4.8736653575275804E-2</v>
      </c>
      <c r="AE96" s="17">
        <v>7.1222322344542344E-2</v>
      </c>
      <c r="AF96" s="17">
        <v>6.9607086801513132E-2</v>
      </c>
      <c r="AG96" s="17">
        <v>0</v>
      </c>
      <c r="AH96" s="17">
        <v>7.6168899414424118E-2</v>
      </c>
      <c r="AI96" s="17">
        <v>6.2078637825234498E-2</v>
      </c>
      <c r="AJ96" s="17">
        <v>7.2515059347662086E-2</v>
      </c>
      <c r="AK96" s="17">
        <v>9.4426417760402823E-2</v>
      </c>
      <c r="AL96" s="31">
        <v>5.1953629445930696E-2</v>
      </c>
      <c r="AM96" s="28">
        <v>7.2766486653693133E-2</v>
      </c>
      <c r="AN96" s="31">
        <v>5.1765715379411409E-2</v>
      </c>
      <c r="AO96" s="17">
        <v>0</v>
      </c>
      <c r="AP96" s="17">
        <v>0</v>
      </c>
      <c r="AQ96" s="17">
        <v>0</v>
      </c>
      <c r="AR96" s="17">
        <v>0.3638172891823272</v>
      </c>
      <c r="AS96" s="17">
        <v>0</v>
      </c>
      <c r="AT96" s="31">
        <v>0</v>
      </c>
      <c r="AU96" s="17">
        <v>6.7281617372563752E-4</v>
      </c>
      <c r="AV96" s="17">
        <v>9.1135711104374143E-5</v>
      </c>
      <c r="AW96" s="17">
        <v>7.1143302415524251E-4</v>
      </c>
      <c r="AX96" s="17">
        <v>0.35364446039869762</v>
      </c>
      <c r="AY96" s="17">
        <v>2.3813414108233815E-4</v>
      </c>
      <c r="AZ96" s="31">
        <v>4.0433050390559708E-2</v>
      </c>
    </row>
    <row r="97" spans="3:52" x14ac:dyDescent="0.2">
      <c r="C97" s="61"/>
      <c r="D97" s="28" t="s">
        <v>686</v>
      </c>
      <c r="E97" s="32">
        <v>9.1962945203840057E-4</v>
      </c>
      <c r="F97" s="17">
        <v>0</v>
      </c>
      <c r="G97" s="17">
        <v>4.5302073893246139E-4</v>
      </c>
      <c r="H97" s="17">
        <v>0</v>
      </c>
      <c r="I97" s="31">
        <v>2.7617113929889817E-3</v>
      </c>
      <c r="J97" s="28">
        <v>0</v>
      </c>
      <c r="K97" s="17">
        <v>0</v>
      </c>
      <c r="L97" s="17">
        <v>0</v>
      </c>
      <c r="M97" s="17">
        <v>1.0082816946890626E-2</v>
      </c>
      <c r="N97" s="28">
        <v>1.5883528077198584E-3</v>
      </c>
      <c r="O97" s="31">
        <v>2.9127111354615877E-5</v>
      </c>
      <c r="P97" s="28">
        <v>9.8570750660875945E-4</v>
      </c>
      <c r="Q97" s="31">
        <v>8.5055114658266523E-4</v>
      </c>
      <c r="R97" s="17">
        <v>0</v>
      </c>
      <c r="S97" s="17">
        <v>0</v>
      </c>
      <c r="T97" s="17">
        <v>2.261929949843543E-3</v>
      </c>
      <c r="U97" s="17">
        <v>1.3970609388190261E-3</v>
      </c>
      <c r="V97" s="17">
        <v>1.1052169010320049E-3</v>
      </c>
      <c r="W97" s="17">
        <v>5.8472946130037743E-4</v>
      </c>
      <c r="X97" s="28">
        <v>1.4139726877049166E-3</v>
      </c>
      <c r="Y97" s="17">
        <v>3.9760861152013431E-4</v>
      </c>
      <c r="Z97" s="17">
        <v>8.2676843163427733E-4</v>
      </c>
      <c r="AA97" s="31">
        <v>1.2752448860170816E-3</v>
      </c>
      <c r="AB97" s="28">
        <v>0</v>
      </c>
      <c r="AC97" s="17">
        <v>0</v>
      </c>
      <c r="AD97" s="17">
        <v>0</v>
      </c>
      <c r="AE97" s="17">
        <v>0</v>
      </c>
      <c r="AF97" s="17">
        <v>0</v>
      </c>
      <c r="AG97" s="17">
        <v>0</v>
      </c>
      <c r="AH97" s="17">
        <v>0</v>
      </c>
      <c r="AI97" s="17">
        <v>1.8355132492247319E-2</v>
      </c>
      <c r="AJ97" s="17">
        <v>0</v>
      </c>
      <c r="AK97" s="17">
        <v>0</v>
      </c>
      <c r="AL97" s="31">
        <v>0</v>
      </c>
      <c r="AM97" s="28">
        <v>6.4990658775410787E-4</v>
      </c>
      <c r="AN97" s="31">
        <v>1.291465390744507E-3</v>
      </c>
      <c r="AO97" s="17">
        <v>0</v>
      </c>
      <c r="AP97" s="17">
        <v>0</v>
      </c>
      <c r="AQ97" s="17">
        <v>0</v>
      </c>
      <c r="AR97" s="17">
        <v>0</v>
      </c>
      <c r="AS97" s="17">
        <v>8.0992263719947694E-3</v>
      </c>
      <c r="AT97" s="31">
        <v>0</v>
      </c>
      <c r="AU97" s="17">
        <v>0</v>
      </c>
      <c r="AV97" s="17">
        <v>0</v>
      </c>
      <c r="AW97" s="17">
        <v>0</v>
      </c>
      <c r="AX97" s="17">
        <v>0</v>
      </c>
      <c r="AY97" s="17">
        <v>8.819348636090428E-3</v>
      </c>
      <c r="AZ97" s="31">
        <v>0</v>
      </c>
    </row>
    <row r="98" spans="3:52" x14ac:dyDescent="0.2">
      <c r="C98" s="61"/>
      <c r="D98" s="28" t="s">
        <v>736</v>
      </c>
      <c r="E98" s="32">
        <v>1.8587243066356283E-3</v>
      </c>
      <c r="F98" s="17">
        <v>1.3323810674589222E-3</v>
      </c>
      <c r="G98" s="17">
        <v>1.0616275419936892E-3</v>
      </c>
      <c r="H98" s="17">
        <v>2.9354206137005138E-3</v>
      </c>
      <c r="I98" s="31">
        <v>1.7062615069318554E-3</v>
      </c>
      <c r="J98" s="28">
        <v>0</v>
      </c>
      <c r="K98" s="17">
        <v>0</v>
      </c>
      <c r="L98" s="17">
        <v>1.189238535919413E-3</v>
      </c>
      <c r="M98" s="17">
        <v>0</v>
      </c>
      <c r="N98" s="28">
        <v>7.9045348185784918E-4</v>
      </c>
      <c r="O98" s="31">
        <v>3.7618390156467928E-3</v>
      </c>
      <c r="P98" s="28">
        <v>8.1247493987689852E-4</v>
      </c>
      <c r="Q98" s="31">
        <v>2.9524782588328884E-3</v>
      </c>
      <c r="R98" s="17">
        <v>0</v>
      </c>
      <c r="S98" s="17">
        <v>1.918706523317687E-3</v>
      </c>
      <c r="T98" s="17">
        <v>6.4532197525993176E-3</v>
      </c>
      <c r="U98" s="17">
        <v>4.2519757759085073E-4</v>
      </c>
      <c r="V98" s="17">
        <v>6.665241783811995E-4</v>
      </c>
      <c r="W98" s="17">
        <v>1.3203237711378122E-3</v>
      </c>
      <c r="X98" s="28">
        <v>0</v>
      </c>
      <c r="Y98" s="17">
        <v>3.7520244772606715E-4</v>
      </c>
      <c r="Z98" s="17">
        <v>6.0645805598945049E-3</v>
      </c>
      <c r="AA98" s="31">
        <v>1.9772800019894074E-3</v>
      </c>
      <c r="AB98" s="28">
        <v>0</v>
      </c>
      <c r="AC98" s="17">
        <v>0</v>
      </c>
      <c r="AD98" s="17">
        <v>0</v>
      </c>
      <c r="AE98" s="17">
        <v>0</v>
      </c>
      <c r="AF98" s="17">
        <v>0</v>
      </c>
      <c r="AG98" s="17">
        <v>0</v>
      </c>
      <c r="AH98" s="17">
        <v>0</v>
      </c>
      <c r="AI98" s="17">
        <v>3.7098780208958418E-2</v>
      </c>
      <c r="AJ98" s="17">
        <v>0</v>
      </c>
      <c r="AK98" s="17">
        <v>0</v>
      </c>
      <c r="AL98" s="31">
        <v>0</v>
      </c>
      <c r="AM98" s="28">
        <v>1.9614264571379968E-3</v>
      </c>
      <c r="AN98" s="31">
        <v>1.74754770699027E-3</v>
      </c>
      <c r="AO98" s="17">
        <v>0</v>
      </c>
      <c r="AP98" s="17">
        <v>0</v>
      </c>
      <c r="AQ98" s="17">
        <v>0</v>
      </c>
      <c r="AR98" s="17">
        <v>0</v>
      </c>
      <c r="AS98" s="17">
        <v>0</v>
      </c>
      <c r="AT98" s="31">
        <v>1.873108953487022E-2</v>
      </c>
      <c r="AU98" s="17">
        <v>0</v>
      </c>
      <c r="AV98" s="17">
        <v>0</v>
      </c>
      <c r="AW98" s="17">
        <v>0</v>
      </c>
      <c r="AX98" s="17">
        <v>6.9625403080246409E-4</v>
      </c>
      <c r="AY98" s="17">
        <v>0</v>
      </c>
      <c r="AZ98" s="31">
        <v>2.3281607850364688E-2</v>
      </c>
    </row>
    <row r="99" spans="3:52" x14ac:dyDescent="0.2">
      <c r="C99" s="61"/>
      <c r="D99" s="28" t="s">
        <v>31</v>
      </c>
      <c r="E99" s="32">
        <v>2.7066787041789089E-3</v>
      </c>
      <c r="F99" s="17">
        <v>3.2853400708986121E-4</v>
      </c>
      <c r="G99" s="17">
        <v>5.4689070490294102E-3</v>
      </c>
      <c r="H99" s="17">
        <v>0</v>
      </c>
      <c r="I99" s="31">
        <v>1.5698454651508471E-3</v>
      </c>
      <c r="J99" s="28">
        <v>0</v>
      </c>
      <c r="K99" s="17">
        <v>1.2425415969490297E-4</v>
      </c>
      <c r="L99" s="17">
        <v>0</v>
      </c>
      <c r="M99" s="17">
        <v>0</v>
      </c>
      <c r="N99" s="28">
        <v>2.7332912871995598E-3</v>
      </c>
      <c r="O99" s="31">
        <v>1.3436285308086905E-3</v>
      </c>
      <c r="P99" s="28">
        <v>1.6395111323047713E-3</v>
      </c>
      <c r="Q99" s="31">
        <v>3.8223006452560416E-3</v>
      </c>
      <c r="R99" s="17">
        <v>6.4741270785236525E-3</v>
      </c>
      <c r="S99" s="17">
        <v>2.1485368162606914E-3</v>
      </c>
      <c r="T99" s="17">
        <v>2.8670229374058655E-3</v>
      </c>
      <c r="U99" s="17">
        <v>2.8876602203758077E-3</v>
      </c>
      <c r="V99" s="17">
        <v>1.5336373162615734E-3</v>
      </c>
      <c r="W99" s="17">
        <v>2.0417359353037514E-3</v>
      </c>
      <c r="X99" s="28">
        <v>3.9739322459699254E-4</v>
      </c>
      <c r="Y99" s="17">
        <v>3.213479633174276E-3</v>
      </c>
      <c r="Z99" s="17">
        <v>2.4071075113676417E-3</v>
      </c>
      <c r="AA99" s="31">
        <v>4.7981241663200341E-3</v>
      </c>
      <c r="AB99" s="28">
        <v>0</v>
      </c>
      <c r="AC99" s="17">
        <v>0</v>
      </c>
      <c r="AD99" s="17">
        <v>0</v>
      </c>
      <c r="AE99" s="17">
        <v>0</v>
      </c>
      <c r="AF99" s="17">
        <v>0</v>
      </c>
      <c r="AG99" s="17">
        <v>0</v>
      </c>
      <c r="AH99" s="17">
        <v>0</v>
      </c>
      <c r="AI99" s="17">
        <v>5.4023330939463682E-2</v>
      </c>
      <c r="AJ99" s="17">
        <v>0</v>
      </c>
      <c r="AK99" s="17">
        <v>0</v>
      </c>
      <c r="AL99" s="31">
        <v>0</v>
      </c>
      <c r="AM99" s="28">
        <v>4.7099900280396E-3</v>
      </c>
      <c r="AN99" s="31">
        <v>1.3918119236850286E-3</v>
      </c>
      <c r="AO99" s="17">
        <v>0</v>
      </c>
      <c r="AP99" s="17">
        <v>0</v>
      </c>
      <c r="AQ99" s="17">
        <v>0</v>
      </c>
      <c r="AR99" s="17">
        <v>0</v>
      </c>
      <c r="AS99" s="17">
        <v>0</v>
      </c>
      <c r="AT99" s="31">
        <v>0</v>
      </c>
      <c r="AU99" s="17">
        <v>0</v>
      </c>
      <c r="AV99" s="17">
        <v>0</v>
      </c>
      <c r="AW99" s="17">
        <v>9.0644682634322322E-4</v>
      </c>
      <c r="AX99" s="17">
        <v>1.5319991200855882E-3</v>
      </c>
      <c r="AY99" s="17">
        <v>1.1160168304260374E-4</v>
      </c>
      <c r="AZ99" s="31">
        <v>0</v>
      </c>
    </row>
    <row r="100" spans="3:52" x14ac:dyDescent="0.2">
      <c r="C100" s="61"/>
      <c r="D100" s="28" t="s">
        <v>682</v>
      </c>
      <c r="E100" s="32">
        <v>1.2520511852533707E-3</v>
      </c>
      <c r="F100" s="17">
        <v>4.232418964713823E-4</v>
      </c>
      <c r="G100" s="17">
        <v>1.2717575101670851E-3</v>
      </c>
      <c r="H100" s="17">
        <v>0</v>
      </c>
      <c r="I100" s="31">
        <v>5.2416223697208681E-4</v>
      </c>
      <c r="J100" s="28">
        <v>0</v>
      </c>
      <c r="K100" s="17">
        <v>1.5637316775641923E-3</v>
      </c>
      <c r="L100" s="17">
        <v>0</v>
      </c>
      <c r="M100" s="17">
        <v>0</v>
      </c>
      <c r="N100" s="28">
        <v>8.2452606688960758E-4</v>
      </c>
      <c r="O100" s="31">
        <v>7.4073684745307124E-4</v>
      </c>
      <c r="P100" s="28">
        <v>2.3539507636539535E-4</v>
      </c>
      <c r="Q100" s="31">
        <v>2.3148682080885519E-3</v>
      </c>
      <c r="R100" s="17">
        <v>0</v>
      </c>
      <c r="S100" s="17">
        <v>2.8817824948223257E-3</v>
      </c>
      <c r="T100" s="17">
        <v>1.5318106662864565E-3</v>
      </c>
      <c r="U100" s="17">
        <v>0</v>
      </c>
      <c r="V100" s="17">
        <v>2.0200679486969859E-3</v>
      </c>
      <c r="W100" s="17">
        <v>8.2756919110596699E-4</v>
      </c>
      <c r="X100" s="28">
        <v>2.748515424120304E-3</v>
      </c>
      <c r="Y100" s="17">
        <v>2.3485145795904902E-4</v>
      </c>
      <c r="Z100" s="17">
        <v>8.4728988573517996E-4</v>
      </c>
      <c r="AA100" s="31">
        <v>1.5770289820377008E-3</v>
      </c>
      <c r="AB100" s="28">
        <v>0</v>
      </c>
      <c r="AC100" s="17">
        <v>0</v>
      </c>
      <c r="AD100" s="17">
        <v>0</v>
      </c>
      <c r="AE100" s="17">
        <v>0</v>
      </c>
      <c r="AF100" s="17">
        <v>0</v>
      </c>
      <c r="AG100" s="17">
        <v>0</v>
      </c>
      <c r="AH100" s="17">
        <v>0</v>
      </c>
      <c r="AI100" s="17">
        <v>2.4990027604554446E-2</v>
      </c>
      <c r="AJ100" s="17">
        <v>0</v>
      </c>
      <c r="AK100" s="17">
        <v>0</v>
      </c>
      <c r="AL100" s="31">
        <v>0</v>
      </c>
      <c r="AM100" s="28">
        <v>8.1803578522804345E-4</v>
      </c>
      <c r="AN100" s="31">
        <v>1.8109857942663983E-3</v>
      </c>
      <c r="AO100" s="17">
        <v>0</v>
      </c>
      <c r="AP100" s="17">
        <v>1.74231679647978E-3</v>
      </c>
      <c r="AQ100" s="17">
        <v>0</v>
      </c>
      <c r="AR100" s="17">
        <v>0</v>
      </c>
      <c r="AS100" s="17">
        <v>0</v>
      </c>
      <c r="AT100" s="31">
        <v>0</v>
      </c>
      <c r="AU100" s="17">
        <v>0</v>
      </c>
      <c r="AV100" s="17">
        <v>0</v>
      </c>
      <c r="AW100" s="17">
        <v>0</v>
      </c>
      <c r="AX100" s="17">
        <v>0</v>
      </c>
      <c r="AY100" s="17">
        <v>0</v>
      </c>
      <c r="AZ100" s="31">
        <v>0</v>
      </c>
    </row>
    <row r="101" spans="3:52" x14ac:dyDescent="0.2">
      <c r="C101" s="61"/>
      <c r="D101" s="28" t="s">
        <v>698</v>
      </c>
      <c r="E101" s="32">
        <v>1.4361258008841351E-2</v>
      </c>
      <c r="F101" s="17">
        <v>6.05003424888125E-3</v>
      </c>
      <c r="G101" s="17">
        <v>1.1310745889917746E-2</v>
      </c>
      <c r="H101" s="17">
        <v>1.3048273082988789E-2</v>
      </c>
      <c r="I101" s="31">
        <v>2.078633170497354E-2</v>
      </c>
      <c r="J101" s="28">
        <v>1.0146204916344182E-3</v>
      </c>
      <c r="K101" s="17">
        <v>2.0278870242911844E-3</v>
      </c>
      <c r="L101" s="17">
        <v>1.6674174907745178E-2</v>
      </c>
      <c r="M101" s="17">
        <v>5.9577335471627255E-3</v>
      </c>
      <c r="N101" s="28">
        <v>1.2811013736312604E-2</v>
      </c>
      <c r="O101" s="31">
        <v>1.2043950902100869E-2</v>
      </c>
      <c r="P101" s="28">
        <v>1.8639662352931463E-2</v>
      </c>
      <c r="Q101" s="31">
        <v>9.8885942165148465E-3</v>
      </c>
      <c r="R101" s="17">
        <v>1.1816397268686508E-2</v>
      </c>
      <c r="S101" s="17">
        <v>9.9044236798135517E-3</v>
      </c>
      <c r="T101" s="17">
        <v>2.2636538519455306E-2</v>
      </c>
      <c r="U101" s="17">
        <v>9.7972780654614483E-3</v>
      </c>
      <c r="V101" s="17">
        <v>1.5934088511690668E-2</v>
      </c>
      <c r="W101" s="17">
        <v>1.5085285676006669E-2</v>
      </c>
      <c r="X101" s="28">
        <v>1.1042978635791066E-2</v>
      </c>
      <c r="Y101" s="17">
        <v>1.6400798399627048E-2</v>
      </c>
      <c r="Z101" s="17">
        <v>1.0425745037202823E-2</v>
      </c>
      <c r="AA101" s="31">
        <v>1.8879480907052385E-2</v>
      </c>
      <c r="AB101" s="28">
        <v>1.7248018247344062E-2</v>
      </c>
      <c r="AC101" s="17">
        <v>5.1643277750594626E-3</v>
      </c>
      <c r="AD101" s="17">
        <v>2.27626814588942E-3</v>
      </c>
      <c r="AE101" s="17">
        <v>6.8440825888310226E-3</v>
      </c>
      <c r="AF101" s="17">
        <v>6.5155934468786071E-3</v>
      </c>
      <c r="AG101" s="17">
        <v>0</v>
      </c>
      <c r="AH101" s="17">
        <v>7.3861676105476228E-3</v>
      </c>
      <c r="AI101" s="17">
        <v>0.15130577517857224</v>
      </c>
      <c r="AJ101" s="17">
        <v>6.6740907768013972E-3</v>
      </c>
      <c r="AK101" s="17">
        <v>1.0011200257576958E-2</v>
      </c>
      <c r="AL101" s="31">
        <v>9.488561948461335E-3</v>
      </c>
      <c r="AM101" s="28">
        <v>1.6473100035098998E-2</v>
      </c>
      <c r="AN101" s="31">
        <v>1.298871005392716E-2</v>
      </c>
      <c r="AO101" s="17">
        <v>2.2099392111868309E-4</v>
      </c>
      <c r="AP101" s="17">
        <v>9.5658349726211083E-4</v>
      </c>
      <c r="AQ101" s="17">
        <v>3.5512298215518795E-2</v>
      </c>
      <c r="AR101" s="17">
        <v>2.0041785235347925E-2</v>
      </c>
      <c r="AS101" s="17">
        <v>4.7856698100007377E-3</v>
      </c>
      <c r="AT101" s="31">
        <v>0</v>
      </c>
      <c r="AU101" s="17">
        <v>0</v>
      </c>
      <c r="AV101" s="17">
        <v>4.9547564486446553E-4</v>
      </c>
      <c r="AW101" s="17">
        <v>2.3862630973299673E-2</v>
      </c>
      <c r="AX101" s="17">
        <v>8.2084744042559155E-3</v>
      </c>
      <c r="AY101" s="17">
        <v>4.1974317952433622E-3</v>
      </c>
      <c r="AZ101" s="31">
        <v>2.682352866737949E-3</v>
      </c>
    </row>
    <row r="102" spans="3:52" x14ac:dyDescent="0.2">
      <c r="C102" s="62"/>
      <c r="D102" s="28" t="s">
        <v>758</v>
      </c>
      <c r="E102" s="32">
        <v>2.4511640724374922E-2</v>
      </c>
      <c r="F102" s="17">
        <v>1.1944725910937228E-2</v>
      </c>
      <c r="G102" s="17">
        <v>4.7490579583423977E-3</v>
      </c>
      <c r="H102" s="17">
        <v>5.8543092817575623E-2</v>
      </c>
      <c r="I102" s="31">
        <v>1.0666534897265639E-2</v>
      </c>
      <c r="J102" s="28">
        <v>0</v>
      </c>
      <c r="K102" s="17">
        <v>0</v>
      </c>
      <c r="L102" s="17">
        <v>8.5828620175362969E-2</v>
      </c>
      <c r="M102" s="17">
        <v>0</v>
      </c>
      <c r="N102" s="28">
        <v>8.8237262683540877E-3</v>
      </c>
      <c r="O102" s="31">
        <v>4.2291642651410527E-2</v>
      </c>
      <c r="P102" s="28">
        <v>2.2824587190728909E-2</v>
      </c>
      <c r="Q102" s="31">
        <v>2.6275294331841701E-2</v>
      </c>
      <c r="R102" s="17">
        <v>1.0070135190480518E-2</v>
      </c>
      <c r="S102" s="17">
        <v>7.9444361931513188E-3</v>
      </c>
      <c r="T102" s="17">
        <v>1.3157029125628949E-2</v>
      </c>
      <c r="U102" s="17">
        <v>2.8945129586909365E-2</v>
      </c>
      <c r="V102" s="17">
        <v>3.3127486579524218E-2</v>
      </c>
      <c r="W102" s="17">
        <v>4.0881702172271037E-2</v>
      </c>
      <c r="X102" s="28">
        <v>1.3081673741055217E-2</v>
      </c>
      <c r="Y102" s="17">
        <v>1.3975585716142056E-2</v>
      </c>
      <c r="Z102" s="17">
        <v>3.6377947302226217E-2</v>
      </c>
      <c r="AA102" s="31">
        <v>4.1639875665612447E-2</v>
      </c>
      <c r="AB102" s="28">
        <v>1.9228171701586656E-2</v>
      </c>
      <c r="AC102" s="17">
        <v>2.8285840386335259E-2</v>
      </c>
      <c r="AD102" s="17">
        <v>1.3248150895543844E-2</v>
      </c>
      <c r="AE102" s="17">
        <v>4.5981311885343185E-2</v>
      </c>
      <c r="AF102" s="17">
        <v>1.7874581392126932E-2</v>
      </c>
      <c r="AG102" s="17">
        <v>0</v>
      </c>
      <c r="AH102" s="17">
        <v>1.8265804241353805E-2</v>
      </c>
      <c r="AI102" s="17">
        <v>0.1082659794325202</v>
      </c>
      <c r="AJ102" s="17">
        <v>2.4671640429404344E-2</v>
      </c>
      <c r="AK102" s="17">
        <v>2.2665381726610635E-2</v>
      </c>
      <c r="AL102" s="31">
        <v>2.9835474890868029E-2</v>
      </c>
      <c r="AM102" s="28">
        <v>2.8764865928873121E-2</v>
      </c>
      <c r="AN102" s="31">
        <v>1.8350520802537684E-2</v>
      </c>
      <c r="AO102" s="17">
        <v>0</v>
      </c>
      <c r="AP102" s="17">
        <v>0</v>
      </c>
      <c r="AQ102" s="17">
        <v>1.5706356550416831E-2</v>
      </c>
      <c r="AR102" s="17">
        <v>9.478637540115839E-2</v>
      </c>
      <c r="AS102" s="17">
        <v>0</v>
      </c>
      <c r="AT102" s="31">
        <v>2.2354497500049219E-3</v>
      </c>
      <c r="AU102" s="17">
        <v>0</v>
      </c>
      <c r="AV102" s="17">
        <v>3.6230936266149914E-4</v>
      </c>
      <c r="AW102" s="17">
        <v>2.6964276802575158E-2</v>
      </c>
      <c r="AX102" s="17">
        <v>8.7810934557548626E-2</v>
      </c>
      <c r="AY102" s="17">
        <v>0</v>
      </c>
      <c r="AZ102" s="31">
        <v>1.8837588661913873E-2</v>
      </c>
    </row>
    <row r="103" spans="3:52" x14ac:dyDescent="0.2">
      <c r="C103" t="s">
        <v>464</v>
      </c>
      <c r="D103" s="49" t="s">
        <v>464</v>
      </c>
      <c r="E103" s="49" t="s">
        <v>464</v>
      </c>
      <c r="F103" s="49" t="s">
        <v>464</v>
      </c>
      <c r="G103" s="49" t="s">
        <v>464</v>
      </c>
      <c r="H103" s="49" t="s">
        <v>464</v>
      </c>
      <c r="I103" s="49" t="s">
        <v>464</v>
      </c>
      <c r="J103" s="49" t="s">
        <v>464</v>
      </c>
      <c r="K103" s="49" t="s">
        <v>464</v>
      </c>
      <c r="L103" s="49" t="s">
        <v>464</v>
      </c>
      <c r="M103" s="49" t="s">
        <v>464</v>
      </c>
      <c r="N103" s="49" t="s">
        <v>464</v>
      </c>
      <c r="O103" s="49" t="s">
        <v>464</v>
      </c>
      <c r="P103" s="49" t="s">
        <v>464</v>
      </c>
      <c r="Q103" s="49" t="s">
        <v>464</v>
      </c>
      <c r="R103" s="49" t="s">
        <v>464</v>
      </c>
      <c r="S103" s="49" t="s">
        <v>464</v>
      </c>
      <c r="T103" s="49" t="s">
        <v>464</v>
      </c>
      <c r="U103" s="49" t="s">
        <v>464</v>
      </c>
      <c r="V103" s="49" t="s">
        <v>464</v>
      </c>
      <c r="W103" s="49" t="s">
        <v>464</v>
      </c>
      <c r="X103" s="49" t="s">
        <v>464</v>
      </c>
      <c r="Y103" s="49" t="s">
        <v>464</v>
      </c>
      <c r="Z103" s="49" t="s">
        <v>464</v>
      </c>
      <c r="AA103" s="49" t="s">
        <v>464</v>
      </c>
      <c r="AB103" s="49" t="s">
        <v>464</v>
      </c>
      <c r="AC103" s="49" t="s">
        <v>464</v>
      </c>
      <c r="AD103" s="49" t="s">
        <v>464</v>
      </c>
      <c r="AE103" s="49" t="s">
        <v>464</v>
      </c>
      <c r="AF103" s="49" t="s">
        <v>464</v>
      </c>
      <c r="AG103" s="49" t="s">
        <v>464</v>
      </c>
      <c r="AH103" s="49" t="s">
        <v>464</v>
      </c>
      <c r="AI103" s="49" t="s">
        <v>464</v>
      </c>
      <c r="AJ103" s="49" t="s">
        <v>464</v>
      </c>
      <c r="AK103" s="49" t="s">
        <v>464</v>
      </c>
      <c r="AL103" s="49" t="s">
        <v>464</v>
      </c>
      <c r="AM103" s="49" t="s">
        <v>464</v>
      </c>
      <c r="AN103" s="49" t="s">
        <v>464</v>
      </c>
      <c r="AO103" s="49" t="s">
        <v>464</v>
      </c>
      <c r="AP103" s="49" t="s">
        <v>464</v>
      </c>
      <c r="AQ103" s="49" t="s">
        <v>464</v>
      </c>
      <c r="AR103" s="49" t="s">
        <v>464</v>
      </c>
      <c r="AS103" s="49" t="s">
        <v>464</v>
      </c>
      <c r="AT103" s="49" t="s">
        <v>464</v>
      </c>
      <c r="AU103" s="49" t="s">
        <v>464</v>
      </c>
      <c r="AV103" s="49" t="s">
        <v>464</v>
      </c>
      <c r="AW103" s="49" t="s">
        <v>464</v>
      </c>
      <c r="AX103" s="49" t="s">
        <v>464</v>
      </c>
      <c r="AY103" s="49" t="s">
        <v>464</v>
      </c>
      <c r="AZ103" s="49" t="s">
        <v>464</v>
      </c>
    </row>
    <row r="104" spans="3:52" x14ac:dyDescent="0.2">
      <c r="C104" s="70" t="s">
        <v>771</v>
      </c>
      <c r="D104" s="28" t="s">
        <v>754</v>
      </c>
      <c r="E104" s="32">
        <v>0</v>
      </c>
      <c r="F104" s="17">
        <v>0</v>
      </c>
      <c r="G104" s="17">
        <v>0</v>
      </c>
      <c r="H104" s="17">
        <v>0</v>
      </c>
      <c r="I104" s="31">
        <v>0</v>
      </c>
      <c r="J104" s="28">
        <v>0</v>
      </c>
      <c r="K104" s="17">
        <v>0</v>
      </c>
      <c r="L104" s="17">
        <v>0</v>
      </c>
      <c r="M104" s="17">
        <v>0</v>
      </c>
      <c r="N104" s="28">
        <v>0</v>
      </c>
      <c r="O104" s="31">
        <v>0</v>
      </c>
      <c r="P104" s="28">
        <v>0</v>
      </c>
      <c r="Q104" s="31">
        <v>0</v>
      </c>
      <c r="R104" s="17">
        <v>0</v>
      </c>
      <c r="S104" s="17">
        <v>0</v>
      </c>
      <c r="T104" s="17">
        <v>0</v>
      </c>
      <c r="U104" s="17">
        <v>0</v>
      </c>
      <c r="V104" s="17">
        <v>0</v>
      </c>
      <c r="W104" s="17">
        <v>0</v>
      </c>
      <c r="X104" s="28">
        <v>0</v>
      </c>
      <c r="Y104" s="17">
        <v>0</v>
      </c>
      <c r="Z104" s="17">
        <v>0</v>
      </c>
      <c r="AA104" s="31">
        <v>0</v>
      </c>
      <c r="AB104" s="28">
        <v>0</v>
      </c>
      <c r="AC104" s="17">
        <v>0</v>
      </c>
      <c r="AD104" s="17">
        <v>0</v>
      </c>
      <c r="AE104" s="17">
        <v>0</v>
      </c>
      <c r="AF104" s="17">
        <v>0</v>
      </c>
      <c r="AG104" s="17">
        <v>0</v>
      </c>
      <c r="AH104" s="17">
        <v>0</v>
      </c>
      <c r="AI104" s="17">
        <v>0</v>
      </c>
      <c r="AJ104" s="17">
        <v>0</v>
      </c>
      <c r="AK104" s="17">
        <v>0</v>
      </c>
      <c r="AL104" s="31">
        <v>0</v>
      </c>
      <c r="AM104" s="28">
        <v>0</v>
      </c>
      <c r="AN104" s="31">
        <v>0</v>
      </c>
      <c r="AO104" s="17">
        <v>0</v>
      </c>
      <c r="AP104" s="17">
        <v>0</v>
      </c>
      <c r="AQ104" s="17">
        <v>0</v>
      </c>
      <c r="AR104" s="17">
        <v>0</v>
      </c>
      <c r="AS104" s="17">
        <v>0</v>
      </c>
      <c r="AT104" s="31">
        <v>0</v>
      </c>
      <c r="AU104" s="17">
        <v>0</v>
      </c>
      <c r="AV104" s="17">
        <v>0</v>
      </c>
      <c r="AW104" s="17">
        <v>0</v>
      </c>
      <c r="AX104" s="17">
        <v>0</v>
      </c>
      <c r="AY104" s="17">
        <v>0</v>
      </c>
      <c r="AZ104" s="31">
        <v>0</v>
      </c>
    </row>
    <row r="105" spans="3:52" x14ac:dyDescent="0.2">
      <c r="C105" s="61"/>
      <c r="D105" s="28" t="s">
        <v>755</v>
      </c>
      <c r="E105" s="32">
        <v>2.3063576890138188E-2</v>
      </c>
      <c r="F105" s="17">
        <v>9.2908508946067819E-4</v>
      </c>
      <c r="G105" s="17">
        <v>7.6289891221997364E-2</v>
      </c>
      <c r="H105" s="17">
        <v>2.0624542809021128E-3</v>
      </c>
      <c r="I105" s="31">
        <v>2.2804315820942772E-3</v>
      </c>
      <c r="J105" s="28">
        <v>1.7029241583330602E-3</v>
      </c>
      <c r="K105" s="17">
        <v>0.12773244370225206</v>
      </c>
      <c r="L105" s="17">
        <v>0</v>
      </c>
      <c r="M105" s="17">
        <v>3.7823502602377067E-3</v>
      </c>
      <c r="N105" s="28">
        <v>4.3264761714443642E-2</v>
      </c>
      <c r="O105" s="31">
        <v>1.2869061993100917E-2</v>
      </c>
      <c r="P105" s="28">
        <v>2.2427990249008024E-2</v>
      </c>
      <c r="Q105" s="31">
        <v>2.3728022119723996E-2</v>
      </c>
      <c r="R105" s="17">
        <v>1.1647216307696438E-2</v>
      </c>
      <c r="S105" s="17">
        <v>2.5457077469419356E-2</v>
      </c>
      <c r="T105" s="17">
        <v>3.0963134750708072E-2</v>
      </c>
      <c r="U105" s="17">
        <v>2.1765843955135526E-2</v>
      </c>
      <c r="V105" s="17">
        <v>1.6789431114308695E-2</v>
      </c>
      <c r="W105" s="17">
        <v>2.6093690622084512E-2</v>
      </c>
      <c r="X105" s="28">
        <v>2.1497297071350886E-2</v>
      </c>
      <c r="Y105" s="17">
        <v>2.9117202373393412E-2</v>
      </c>
      <c r="Z105" s="17">
        <v>2.1531941963597426E-2</v>
      </c>
      <c r="AA105" s="31">
        <v>1.6936346326913286E-2</v>
      </c>
      <c r="AB105" s="28">
        <v>1.3987435982213688E-2</v>
      </c>
      <c r="AC105" s="17">
        <v>2.2081306116888917E-2</v>
      </c>
      <c r="AD105" s="17">
        <v>1.9834701737330415E-2</v>
      </c>
      <c r="AE105" s="17">
        <v>2.7488195384720207E-2</v>
      </c>
      <c r="AF105" s="17">
        <v>5.6162848624794773E-2</v>
      </c>
      <c r="AG105" s="17">
        <v>0</v>
      </c>
      <c r="AH105" s="17">
        <v>3.1291488988226167E-2</v>
      </c>
      <c r="AI105" s="17">
        <v>0</v>
      </c>
      <c r="AJ105" s="17">
        <v>1.1507328394683018E-2</v>
      </c>
      <c r="AK105" s="17">
        <v>2.3799850368889104E-2</v>
      </c>
      <c r="AL105" s="31">
        <v>2.6311895693879733E-2</v>
      </c>
      <c r="AM105" s="28">
        <v>1.8637620379101695E-2</v>
      </c>
      <c r="AN105" s="31">
        <v>2.9145408666449643E-2</v>
      </c>
      <c r="AO105" s="17">
        <v>0</v>
      </c>
      <c r="AP105" s="17">
        <v>0.14694798437624249</v>
      </c>
      <c r="AQ105" s="17">
        <v>0</v>
      </c>
      <c r="AR105" s="17">
        <v>0</v>
      </c>
      <c r="AS105" s="17">
        <v>0</v>
      </c>
      <c r="AT105" s="31">
        <v>0</v>
      </c>
      <c r="AU105" s="17">
        <v>0</v>
      </c>
      <c r="AV105" s="17">
        <v>0.14309640676201704</v>
      </c>
      <c r="AW105" s="17">
        <v>0</v>
      </c>
      <c r="AX105" s="17">
        <v>6.5077543687746568E-3</v>
      </c>
      <c r="AY105" s="17">
        <v>2.3199289315565387E-3</v>
      </c>
      <c r="AZ105" s="31">
        <v>0</v>
      </c>
    </row>
    <row r="106" spans="3:52" x14ac:dyDescent="0.2">
      <c r="C106" s="61"/>
      <c r="D106" s="28" t="s">
        <v>685</v>
      </c>
      <c r="E106" s="32">
        <v>0.18270620493573178</v>
      </c>
      <c r="F106" s="17">
        <v>2.2082471735226233E-2</v>
      </c>
      <c r="G106" s="17">
        <v>0.44489554761776079</v>
      </c>
      <c r="H106" s="17">
        <v>3.024643668891653E-2</v>
      </c>
      <c r="I106" s="31">
        <v>0.353822658042108</v>
      </c>
      <c r="J106" s="28">
        <v>5.9995682284676296E-3</v>
      </c>
      <c r="K106" s="17">
        <v>0.56850848866780579</v>
      </c>
      <c r="L106" s="17">
        <v>4.4600394630875853E-2</v>
      </c>
      <c r="M106" s="17">
        <v>0.52597784309071849</v>
      </c>
      <c r="N106" s="28">
        <v>0.31455726214036633</v>
      </c>
      <c r="O106" s="31">
        <v>7.7829651708725883E-2</v>
      </c>
      <c r="P106" s="28">
        <v>0.17811776519558428</v>
      </c>
      <c r="Q106" s="31">
        <v>0.18750298117250358</v>
      </c>
      <c r="R106" s="17">
        <v>0.21327054158781922</v>
      </c>
      <c r="S106" s="17">
        <v>0.24496435634560298</v>
      </c>
      <c r="T106" s="17">
        <v>0.22239489169365043</v>
      </c>
      <c r="U106" s="17">
        <v>0.17435503577569236</v>
      </c>
      <c r="V106" s="17">
        <v>0.16078078378913466</v>
      </c>
      <c r="W106" s="17">
        <v>0.12045332973088657</v>
      </c>
      <c r="X106" s="28">
        <v>0.20832177626366519</v>
      </c>
      <c r="Y106" s="17">
        <v>0.237571703544362</v>
      </c>
      <c r="Z106" s="17">
        <v>0.12042472265351827</v>
      </c>
      <c r="AA106" s="31">
        <v>0.13184282573276426</v>
      </c>
      <c r="AB106" s="28">
        <v>0.18775731943861029</v>
      </c>
      <c r="AC106" s="17">
        <v>0.19017029814081571</v>
      </c>
      <c r="AD106" s="17">
        <v>0.33705911676292616</v>
      </c>
      <c r="AE106" s="17">
        <v>0.24876264141158508</v>
      </c>
      <c r="AF106" s="17">
        <v>0.2089039538730641</v>
      </c>
      <c r="AG106" s="17">
        <v>0</v>
      </c>
      <c r="AH106" s="17">
        <v>0.16807852098675241</v>
      </c>
      <c r="AI106" s="17">
        <v>0</v>
      </c>
      <c r="AJ106" s="17">
        <v>0.1829913797812249</v>
      </c>
      <c r="AK106" s="17">
        <v>0.17268953334504547</v>
      </c>
      <c r="AL106" s="31">
        <v>0.21180829306235163</v>
      </c>
      <c r="AM106" s="28">
        <v>0.13754699144297527</v>
      </c>
      <c r="AN106" s="31">
        <v>0.21416718001223653</v>
      </c>
      <c r="AO106" s="17">
        <v>4.1692543343934225E-3</v>
      </c>
      <c r="AP106" s="17">
        <v>0.58582687323927218</v>
      </c>
      <c r="AQ106" s="17">
        <v>7.1014350309881111E-2</v>
      </c>
      <c r="AR106" s="17">
        <v>4.4830809902516561E-2</v>
      </c>
      <c r="AS106" s="17">
        <v>0.58020066700408979</v>
      </c>
      <c r="AT106" s="31">
        <v>5.942117532900041E-2</v>
      </c>
      <c r="AU106" s="17">
        <v>3.2409851167730735E-3</v>
      </c>
      <c r="AV106" s="17">
        <v>0.57816618242036921</v>
      </c>
      <c r="AW106" s="17">
        <v>0.16373251350818355</v>
      </c>
      <c r="AX106" s="17">
        <v>4.2616290446936531E-2</v>
      </c>
      <c r="AY106" s="17">
        <v>0.5520196217113319</v>
      </c>
      <c r="AZ106" s="31">
        <v>6.0218518654793669E-2</v>
      </c>
    </row>
    <row r="107" spans="3:52" x14ac:dyDescent="0.2">
      <c r="C107" s="61"/>
      <c r="D107" s="28" t="s">
        <v>756</v>
      </c>
      <c r="E107" s="32">
        <v>5.7533470227632458E-2</v>
      </c>
      <c r="F107" s="17">
        <v>6.339017580588456E-2</v>
      </c>
      <c r="G107" s="17">
        <v>1.8488170272170933E-2</v>
      </c>
      <c r="H107" s="17">
        <v>0.24417607413273207</v>
      </c>
      <c r="I107" s="31">
        <v>5.4930419238313028E-3</v>
      </c>
      <c r="J107" s="28">
        <v>2.6258957199153223E-3</v>
      </c>
      <c r="K107" s="17">
        <v>0</v>
      </c>
      <c r="L107" s="17">
        <v>0.31475907584708623</v>
      </c>
      <c r="M107" s="17">
        <v>0</v>
      </c>
      <c r="N107" s="28">
        <v>1.6599677506100505E-2</v>
      </c>
      <c r="O107" s="31">
        <v>0.10367798732878863</v>
      </c>
      <c r="P107" s="28">
        <v>3.5221525491512889E-2</v>
      </c>
      <c r="Q107" s="31">
        <v>8.0858480986721812E-2</v>
      </c>
      <c r="R107" s="17">
        <v>3.3039702421162789E-2</v>
      </c>
      <c r="S107" s="17">
        <v>4.4600107670105374E-2</v>
      </c>
      <c r="T107" s="17">
        <v>2.9560334569495871E-2</v>
      </c>
      <c r="U107" s="17">
        <v>6.0164071237442544E-2</v>
      </c>
      <c r="V107" s="17">
        <v>6.647914378681144E-2</v>
      </c>
      <c r="W107" s="17">
        <v>8.7917818244315563E-2</v>
      </c>
      <c r="X107" s="28">
        <v>3.8320042581759702E-2</v>
      </c>
      <c r="Y107" s="17">
        <v>3.6753442276839937E-2</v>
      </c>
      <c r="Z107" s="17">
        <v>9.6629291546894383E-2</v>
      </c>
      <c r="AA107" s="31">
        <v>7.1682213238982717E-2</v>
      </c>
      <c r="AB107" s="28">
        <v>7.1073531768415049E-2</v>
      </c>
      <c r="AC107" s="17">
        <v>6.540583124017843E-2</v>
      </c>
      <c r="AD107" s="17">
        <v>3.5162089385611127E-2</v>
      </c>
      <c r="AE107" s="17">
        <v>6.9926569894058044E-2</v>
      </c>
      <c r="AF107" s="17">
        <v>6.1595244367537764E-2</v>
      </c>
      <c r="AG107" s="17">
        <v>0</v>
      </c>
      <c r="AH107" s="17">
        <v>7.5914153602414464E-2</v>
      </c>
      <c r="AI107" s="17">
        <v>0</v>
      </c>
      <c r="AJ107" s="17">
        <v>7.2993263303968409E-2</v>
      </c>
      <c r="AK107" s="17">
        <v>9.8466408135021471E-2</v>
      </c>
      <c r="AL107" s="31">
        <v>5.6702009463646702E-2</v>
      </c>
      <c r="AM107" s="28">
        <v>6.9099793572350895E-2</v>
      </c>
      <c r="AN107" s="31">
        <v>4.797567491715686E-2</v>
      </c>
      <c r="AO107" s="17">
        <v>0</v>
      </c>
      <c r="AP107" s="17">
        <v>0</v>
      </c>
      <c r="AQ107" s="17">
        <v>0</v>
      </c>
      <c r="AR107" s="17">
        <v>0.3413127936798202</v>
      </c>
      <c r="AS107" s="17">
        <v>0</v>
      </c>
      <c r="AT107" s="31">
        <v>0</v>
      </c>
      <c r="AU107" s="17">
        <v>4.0781613763188531E-3</v>
      </c>
      <c r="AV107" s="17">
        <v>9.1135711104374143E-5</v>
      </c>
      <c r="AW107" s="17">
        <v>7.1143302415524251E-4</v>
      </c>
      <c r="AX107" s="17">
        <v>0.32399036762873412</v>
      </c>
      <c r="AY107" s="17">
        <v>2.3813414108233815E-4</v>
      </c>
      <c r="AZ107" s="31">
        <v>4.1136744016283353E-2</v>
      </c>
    </row>
    <row r="108" spans="3:52" x14ac:dyDescent="0.2">
      <c r="C108" s="61"/>
      <c r="D108" s="28" t="s">
        <v>686</v>
      </c>
      <c r="E108" s="32">
        <v>2.6169627356991711E-2</v>
      </c>
      <c r="F108" s="17">
        <v>3.1914085441173941E-3</v>
      </c>
      <c r="G108" s="17">
        <v>4.2172246001472957E-2</v>
      </c>
      <c r="H108" s="17">
        <v>3.5727760747438363E-3</v>
      </c>
      <c r="I108" s="31">
        <v>2.1379471161554326E-2</v>
      </c>
      <c r="J108" s="28">
        <v>1.6994716083286628E-3</v>
      </c>
      <c r="K108" s="17">
        <v>9.6470017116288016E-3</v>
      </c>
      <c r="L108" s="17">
        <v>0</v>
      </c>
      <c r="M108" s="17">
        <v>0.26747827225947296</v>
      </c>
      <c r="N108" s="28">
        <v>3.4026377786033894E-2</v>
      </c>
      <c r="O108" s="31">
        <v>1.1127978310597366E-2</v>
      </c>
      <c r="P108" s="28">
        <v>3.1292568138956908E-2</v>
      </c>
      <c r="Q108" s="31">
        <v>2.081408124611998E-2</v>
      </c>
      <c r="R108" s="17">
        <v>5.505590139078162E-2</v>
      </c>
      <c r="S108" s="17">
        <v>4.8448428447369463E-2</v>
      </c>
      <c r="T108" s="17">
        <v>3.9653179375592137E-2</v>
      </c>
      <c r="U108" s="17">
        <v>1.3758895545489518E-2</v>
      </c>
      <c r="V108" s="17">
        <v>1.5287395849720444E-2</v>
      </c>
      <c r="W108" s="17">
        <v>5.3552960953517758E-3</v>
      </c>
      <c r="X108" s="28">
        <v>1.6562109256453825E-2</v>
      </c>
      <c r="Y108" s="17">
        <v>3.3179292108694441E-2</v>
      </c>
      <c r="Z108" s="17">
        <v>2.6238176772893997E-2</v>
      </c>
      <c r="AA108" s="31">
        <v>2.5903406061816604E-2</v>
      </c>
      <c r="AB108" s="28">
        <v>2.3392789528759683E-2</v>
      </c>
      <c r="AC108" s="17">
        <v>1.639358443842797E-2</v>
      </c>
      <c r="AD108" s="17">
        <v>4.6895266748287354E-2</v>
      </c>
      <c r="AE108" s="17">
        <v>1.4285825707318766E-2</v>
      </c>
      <c r="AF108" s="17">
        <v>2.5147541153945466E-2</v>
      </c>
      <c r="AG108" s="17">
        <v>0</v>
      </c>
      <c r="AH108" s="17">
        <v>3.1449483274534694E-2</v>
      </c>
      <c r="AI108" s="17">
        <v>0</v>
      </c>
      <c r="AJ108" s="17">
        <v>2.5612608697431836E-2</v>
      </c>
      <c r="AK108" s="17">
        <v>3.5500321016905902E-2</v>
      </c>
      <c r="AL108" s="31">
        <v>3.9675173851596884E-2</v>
      </c>
      <c r="AM108" s="28">
        <v>1.0435784112311185E-2</v>
      </c>
      <c r="AN108" s="31">
        <v>3.6783816688831357E-2</v>
      </c>
      <c r="AO108" s="17">
        <v>0</v>
      </c>
      <c r="AP108" s="17">
        <v>0</v>
      </c>
      <c r="AQ108" s="17">
        <v>0</v>
      </c>
      <c r="AR108" s="17">
        <v>0</v>
      </c>
      <c r="AS108" s="17">
        <v>0.23479243631316157</v>
      </c>
      <c r="AT108" s="31">
        <v>0</v>
      </c>
      <c r="AU108" s="17">
        <v>0</v>
      </c>
      <c r="AV108" s="17">
        <v>1.9371822936739243E-3</v>
      </c>
      <c r="AW108" s="17">
        <v>5.8967352110290831E-4</v>
      </c>
      <c r="AX108" s="17">
        <v>0</v>
      </c>
      <c r="AY108" s="17">
        <v>0.23632552946483376</v>
      </c>
      <c r="AZ108" s="31">
        <v>2.7440690388686791E-3</v>
      </c>
    </row>
    <row r="109" spans="3:52" x14ac:dyDescent="0.2">
      <c r="C109" s="61"/>
      <c r="D109" s="28" t="s">
        <v>736</v>
      </c>
      <c r="E109" s="32">
        <v>3.1655765290463711E-2</v>
      </c>
      <c r="F109" s="17">
        <v>1.5321209862404254E-2</v>
      </c>
      <c r="G109" s="17">
        <v>1.3081861037068009E-2</v>
      </c>
      <c r="H109" s="17">
        <v>0.11607136045171734</v>
      </c>
      <c r="I109" s="31">
        <v>8.6175881666350172E-3</v>
      </c>
      <c r="J109" s="28">
        <v>3.3868090464653292E-3</v>
      </c>
      <c r="K109" s="17">
        <v>1.5372577020444215E-3</v>
      </c>
      <c r="L109" s="17">
        <v>1.3562128253897356E-2</v>
      </c>
      <c r="M109" s="17">
        <v>3.0712147610628005E-3</v>
      </c>
      <c r="N109" s="28">
        <v>8.21314397817852E-3</v>
      </c>
      <c r="O109" s="31">
        <v>6.0685542800299495E-2</v>
      </c>
      <c r="P109" s="28">
        <v>2.6455509076700443E-2</v>
      </c>
      <c r="Q109" s="31">
        <v>3.7092137313189832E-2</v>
      </c>
      <c r="R109" s="17">
        <v>1.5798418794434575E-2</v>
      </c>
      <c r="S109" s="17">
        <v>2.6553093914393089E-2</v>
      </c>
      <c r="T109" s="17">
        <v>5.2228939818141237E-2</v>
      </c>
      <c r="U109" s="17">
        <v>4.4047407521432269E-2</v>
      </c>
      <c r="V109" s="17">
        <v>3.0343812546418065E-2</v>
      </c>
      <c r="W109" s="17">
        <v>2.030603001859373E-2</v>
      </c>
      <c r="X109" s="28">
        <v>2.6418848329517564E-2</v>
      </c>
      <c r="Y109" s="17">
        <v>2.1832895110650875E-2</v>
      </c>
      <c r="Z109" s="17">
        <v>4.9122128873032488E-2</v>
      </c>
      <c r="AA109" s="31">
        <v>3.5081964024602209E-2</v>
      </c>
      <c r="AB109" s="28">
        <v>3.4769459087617464E-2</v>
      </c>
      <c r="AC109" s="17">
        <v>3.4924703691950068E-2</v>
      </c>
      <c r="AD109" s="17">
        <v>9.6814174594987649E-3</v>
      </c>
      <c r="AE109" s="17">
        <v>6.504221977298591E-2</v>
      </c>
      <c r="AF109" s="17">
        <v>3.4431468858099348E-2</v>
      </c>
      <c r="AG109" s="17">
        <v>0</v>
      </c>
      <c r="AH109" s="17">
        <v>2.8944195883847192E-2</v>
      </c>
      <c r="AI109" s="17">
        <v>0</v>
      </c>
      <c r="AJ109" s="17">
        <v>4.4557387738029156E-2</v>
      </c>
      <c r="AK109" s="17">
        <v>7.2698554487659106E-2</v>
      </c>
      <c r="AL109" s="31">
        <v>3.4294087552784326E-2</v>
      </c>
      <c r="AM109" s="28">
        <v>3.6863862844506094E-2</v>
      </c>
      <c r="AN109" s="31">
        <v>2.8392721164373285E-2</v>
      </c>
      <c r="AO109" s="17">
        <v>0</v>
      </c>
      <c r="AP109" s="17">
        <v>0</v>
      </c>
      <c r="AQ109" s="17">
        <v>0</v>
      </c>
      <c r="AR109" s="17">
        <v>0</v>
      </c>
      <c r="AS109" s="17">
        <v>0</v>
      </c>
      <c r="AT109" s="31">
        <v>0.44893094931831207</v>
      </c>
      <c r="AU109" s="17">
        <v>0</v>
      </c>
      <c r="AV109" s="17">
        <v>6.0114680157880007E-4</v>
      </c>
      <c r="AW109" s="17">
        <v>3.3673005052734756E-3</v>
      </c>
      <c r="AX109" s="17">
        <v>1.5159574569086247E-2</v>
      </c>
      <c r="AY109" s="17">
        <v>0</v>
      </c>
      <c r="AZ109" s="31">
        <v>0.38281154487681751</v>
      </c>
    </row>
    <row r="110" spans="3:52" x14ac:dyDescent="0.2">
      <c r="C110" s="61"/>
      <c r="D110" s="28" t="s">
        <v>682</v>
      </c>
      <c r="E110" s="32">
        <v>6.7298604652242895E-3</v>
      </c>
      <c r="F110" s="17">
        <v>4.8414463468739906E-3</v>
      </c>
      <c r="G110" s="17">
        <v>5.6616514884387193E-3</v>
      </c>
      <c r="H110" s="17">
        <v>2.4508119731096335E-3</v>
      </c>
      <c r="I110" s="31">
        <v>3.3308528011456225E-3</v>
      </c>
      <c r="J110" s="28">
        <v>6.0785912300629153E-3</v>
      </c>
      <c r="K110" s="17">
        <v>2.7705079913542896E-3</v>
      </c>
      <c r="L110" s="17">
        <v>7.9896055435689636E-4</v>
      </c>
      <c r="M110" s="17">
        <v>6.1126111412011779E-3</v>
      </c>
      <c r="N110" s="28">
        <v>6.986329909878599E-3</v>
      </c>
      <c r="O110" s="31">
        <v>6.5290857267280818E-3</v>
      </c>
      <c r="P110" s="28">
        <v>5.3084276275386574E-3</v>
      </c>
      <c r="Q110" s="31">
        <v>8.215832962219052E-3</v>
      </c>
      <c r="R110" s="17">
        <v>0</v>
      </c>
      <c r="S110" s="17">
        <v>6.9523445224240615E-4</v>
      </c>
      <c r="T110" s="17">
        <v>1.1051634145194601E-2</v>
      </c>
      <c r="U110" s="17">
        <v>1.1800847630529783E-2</v>
      </c>
      <c r="V110" s="17">
        <v>5.2517984797343228E-3</v>
      </c>
      <c r="W110" s="17">
        <v>8.3155874392988015E-3</v>
      </c>
      <c r="X110" s="28">
        <v>1.3083783869487296E-2</v>
      </c>
      <c r="Y110" s="17">
        <v>4.5670733399806301E-3</v>
      </c>
      <c r="Z110" s="17">
        <v>6.455000839969513E-3</v>
      </c>
      <c r="AA110" s="31">
        <v>3.2869169628274514E-3</v>
      </c>
      <c r="AB110" s="28">
        <v>4.4233318338655269E-3</v>
      </c>
      <c r="AC110" s="17">
        <v>3.6851362537678317E-3</v>
      </c>
      <c r="AD110" s="17">
        <v>2.1506511165998343E-2</v>
      </c>
      <c r="AE110" s="17">
        <v>6.1930533612757641E-4</v>
      </c>
      <c r="AF110" s="17">
        <v>7.204408095004008E-3</v>
      </c>
      <c r="AG110" s="17">
        <v>0</v>
      </c>
      <c r="AH110" s="17">
        <v>4.0997886790984763E-3</v>
      </c>
      <c r="AI110" s="17">
        <v>0</v>
      </c>
      <c r="AJ110" s="17">
        <v>1.3558383420389878E-2</v>
      </c>
      <c r="AK110" s="17">
        <v>4.0218222173150943E-3</v>
      </c>
      <c r="AL110" s="31">
        <v>4.2499073466723755E-3</v>
      </c>
      <c r="AM110" s="28">
        <v>2.638286861032603E-3</v>
      </c>
      <c r="AN110" s="31">
        <v>7.7799901774378089E-3</v>
      </c>
      <c r="AO110" s="17">
        <v>6.2503290499553539E-3</v>
      </c>
      <c r="AP110" s="17">
        <v>3.0869123375675041E-3</v>
      </c>
      <c r="AQ110" s="17">
        <v>2.0786279090961508E-3</v>
      </c>
      <c r="AR110" s="17">
        <v>5.860922988345853E-4</v>
      </c>
      <c r="AS110" s="17">
        <v>3.9617951082182683E-3</v>
      </c>
      <c r="AT110" s="31">
        <v>0</v>
      </c>
      <c r="AU110" s="17">
        <v>0</v>
      </c>
      <c r="AV110" s="17">
        <v>6.8736408596233832E-3</v>
      </c>
      <c r="AW110" s="17">
        <v>1.1960188019466259E-3</v>
      </c>
      <c r="AX110" s="17">
        <v>1.3691779977220372E-3</v>
      </c>
      <c r="AY110" s="17">
        <v>2.4698032802608779E-3</v>
      </c>
      <c r="AZ110" s="31">
        <v>7.660920560324861E-3</v>
      </c>
    </row>
    <row r="111" spans="3:52" x14ac:dyDescent="0.2">
      <c r="C111" s="61"/>
      <c r="D111" s="28" t="s">
        <v>698</v>
      </c>
      <c r="E111" s="32">
        <v>0.16632150547624527</v>
      </c>
      <c r="F111" s="17">
        <v>8.6577813292181713E-2</v>
      </c>
      <c r="G111" s="17">
        <v>9.0636910228584999E-2</v>
      </c>
      <c r="H111" s="17">
        <v>7.8961563492410375E-2</v>
      </c>
      <c r="I111" s="31">
        <v>8.0321170075894413E-2</v>
      </c>
      <c r="J111" s="28">
        <v>5.9897676132157698E-2</v>
      </c>
      <c r="K111" s="17">
        <v>5.5963442672606896E-2</v>
      </c>
      <c r="L111" s="17">
        <v>3.6901654624497175E-2</v>
      </c>
      <c r="M111" s="17">
        <v>5.7335805081027147E-2</v>
      </c>
      <c r="N111" s="28">
        <v>0.12014474587336858</v>
      </c>
      <c r="O111" s="31">
        <v>0.1371666483711862</v>
      </c>
      <c r="P111" s="28">
        <v>0.21301735539777422</v>
      </c>
      <c r="Q111" s="31">
        <v>0.11750544687149132</v>
      </c>
      <c r="R111" s="17">
        <v>0.2959261908235527</v>
      </c>
      <c r="S111" s="17">
        <v>0.21472912306393971</v>
      </c>
      <c r="T111" s="17">
        <v>0.17626808568323585</v>
      </c>
      <c r="U111" s="17">
        <v>0.17579922226823755</v>
      </c>
      <c r="V111" s="17">
        <v>0.13299321417779025</v>
      </c>
      <c r="W111" s="17">
        <v>8.6657653869401344E-2</v>
      </c>
      <c r="X111" s="28">
        <v>0.11773307683065146</v>
      </c>
      <c r="Y111" s="17">
        <v>0.15372482754060171</v>
      </c>
      <c r="Z111" s="17">
        <v>0.18056125840062509</v>
      </c>
      <c r="AA111" s="31">
        <v>0.22571678431870215</v>
      </c>
      <c r="AB111" s="28">
        <v>0.23699662120346951</v>
      </c>
      <c r="AC111" s="17">
        <v>0.20705317713621854</v>
      </c>
      <c r="AD111" s="17">
        <v>0.1303409985520694</v>
      </c>
      <c r="AE111" s="17">
        <v>0.17272606278128455</v>
      </c>
      <c r="AF111" s="17">
        <v>0.20302761417987272</v>
      </c>
      <c r="AG111" s="17">
        <v>0</v>
      </c>
      <c r="AH111" s="17">
        <v>0.20529742909797719</v>
      </c>
      <c r="AI111" s="17">
        <v>0</v>
      </c>
      <c r="AJ111" s="17">
        <v>0.18176936017928602</v>
      </c>
      <c r="AK111" s="17">
        <v>0.20856682180591118</v>
      </c>
      <c r="AL111" s="31">
        <v>0.18751870743912291</v>
      </c>
      <c r="AM111" s="28">
        <v>0.1442523853391377</v>
      </c>
      <c r="AN111" s="31">
        <v>0.1689379648889186</v>
      </c>
      <c r="AO111" s="17">
        <v>6.0655470283838088E-2</v>
      </c>
      <c r="AP111" s="17">
        <v>6.5476103686791312E-2</v>
      </c>
      <c r="AQ111" s="17">
        <v>5.5635914008982039E-2</v>
      </c>
      <c r="AR111" s="17">
        <v>3.1983751049890069E-2</v>
      </c>
      <c r="AS111" s="17">
        <v>3.8411664461380023E-2</v>
      </c>
      <c r="AT111" s="31">
        <v>8.7000470781089002E-3</v>
      </c>
      <c r="AU111" s="17">
        <v>2.7661645554501405E-2</v>
      </c>
      <c r="AV111" s="17">
        <v>2.3322151788217081E-2</v>
      </c>
      <c r="AW111" s="17">
        <v>2.3151817472061242E-3</v>
      </c>
      <c r="AX111" s="17">
        <v>2.0358314908384485E-2</v>
      </c>
      <c r="AY111" s="17">
        <v>4.4811033216350535E-2</v>
      </c>
      <c r="AZ111" s="31">
        <v>4.248423105596158E-2</v>
      </c>
    </row>
    <row r="112" spans="3:52" x14ac:dyDescent="0.2">
      <c r="C112" s="61"/>
      <c r="D112" s="28" t="s">
        <v>758</v>
      </c>
      <c r="E112" s="32">
        <v>9.765549544413489E-2</v>
      </c>
      <c r="F112" s="17">
        <v>2.372223422363549E-2</v>
      </c>
      <c r="G112" s="17">
        <v>4.5936938689424146E-2</v>
      </c>
      <c r="H112" s="17">
        <v>9.7027728082287032E-2</v>
      </c>
      <c r="I112" s="31">
        <v>6.9085835064920473E-3</v>
      </c>
      <c r="J112" s="28">
        <v>2.1584696134166179E-3</v>
      </c>
      <c r="K112" s="17">
        <v>3.1531438604729782E-2</v>
      </c>
      <c r="L112" s="17">
        <v>0.10304428257696614</v>
      </c>
      <c r="M112" s="17">
        <v>8.804559660775247E-3</v>
      </c>
      <c r="N112" s="28">
        <v>4.3836156466570339E-2</v>
      </c>
      <c r="O112" s="31">
        <v>0.10493514252721392</v>
      </c>
      <c r="P112" s="28">
        <v>0.10628796711677181</v>
      </c>
      <c r="Q112" s="31">
        <v>8.8631069423761255E-2</v>
      </c>
      <c r="R112" s="17">
        <v>9.9550845996621062E-2</v>
      </c>
      <c r="S112" s="17">
        <v>6.8633718454309586E-2</v>
      </c>
      <c r="T112" s="17">
        <v>8.5774469058020192E-2</v>
      </c>
      <c r="U112" s="17">
        <v>0.12618942551408674</v>
      </c>
      <c r="V112" s="17">
        <v>0.11257915022318794</v>
      </c>
      <c r="W112" s="17">
        <v>9.491867229176687E-2</v>
      </c>
      <c r="X112" s="28">
        <v>5.3343444662755077E-2</v>
      </c>
      <c r="Y112" s="17">
        <v>7.3782492049912218E-2</v>
      </c>
      <c r="Z112" s="17">
        <v>0.13365059770042897</v>
      </c>
      <c r="AA112" s="31">
        <v>0.14777435410612469</v>
      </c>
      <c r="AB112" s="28">
        <v>9.5526278971947806E-2</v>
      </c>
      <c r="AC112" s="17">
        <v>0.13978690317104778</v>
      </c>
      <c r="AD112" s="17">
        <v>8.4003400643196877E-2</v>
      </c>
      <c r="AE112" s="17">
        <v>0.13620093649551326</v>
      </c>
      <c r="AF112" s="17">
        <v>0.13337889097950073</v>
      </c>
      <c r="AG112" s="17">
        <v>0</v>
      </c>
      <c r="AH112" s="17">
        <v>0.10554735230898757</v>
      </c>
      <c r="AI112" s="17">
        <v>0</v>
      </c>
      <c r="AJ112" s="17">
        <v>0.11052792223048771</v>
      </c>
      <c r="AK112" s="17">
        <v>9.2386178987564474E-2</v>
      </c>
      <c r="AL112" s="31">
        <v>0.15011856277801311</v>
      </c>
      <c r="AM112" s="28">
        <v>9.8351390143602196E-2</v>
      </c>
      <c r="AN112" s="31">
        <v>9.8416658709559235E-2</v>
      </c>
      <c r="AO112" s="17">
        <v>1.7076914360998922E-3</v>
      </c>
      <c r="AP112" s="17">
        <v>3.52414550464639E-2</v>
      </c>
      <c r="AQ112" s="17">
        <v>0</v>
      </c>
      <c r="AR112" s="17">
        <v>0.10275341771518347</v>
      </c>
      <c r="AS112" s="17">
        <v>7.5130766611779028E-3</v>
      </c>
      <c r="AT112" s="31">
        <v>9.3377419451321358E-2</v>
      </c>
      <c r="AU112" s="17">
        <v>1.9468341993930508E-3</v>
      </c>
      <c r="AV112" s="17">
        <v>4.3736253657321825E-2</v>
      </c>
      <c r="AW112" s="17">
        <v>2.0508123262149142E-2</v>
      </c>
      <c r="AX112" s="17">
        <v>0.11275301898716981</v>
      </c>
      <c r="AY112" s="17">
        <v>2.1485488374133676E-2</v>
      </c>
      <c r="AZ112" s="31">
        <v>0.10213604893270896</v>
      </c>
    </row>
    <row r="113" spans="3:52" x14ac:dyDescent="0.2">
      <c r="C113" s="62"/>
      <c r="D113" s="28" t="s">
        <v>464</v>
      </c>
      <c r="E113" s="32">
        <v>0.2945023251273185</v>
      </c>
      <c r="F113" s="17">
        <v>0.56752873655625202</v>
      </c>
      <c r="G113" s="17">
        <v>0.21940957092320085</v>
      </c>
      <c r="H113" s="17">
        <v>0.13128820007532316</v>
      </c>
      <c r="I113" s="31">
        <v>0.47273193416881021</v>
      </c>
      <c r="J113" s="28">
        <v>0.81153315444252672</v>
      </c>
      <c r="K113" s="17">
        <v>0.14648745228071741</v>
      </c>
      <c r="L113" s="17">
        <v>0.12195956716247759</v>
      </c>
      <c r="M113" s="17">
        <v>0.11661971246227507</v>
      </c>
      <c r="N113" s="28">
        <v>0.35317717451654157</v>
      </c>
      <c r="O113" s="31">
        <v>0.29782870514227183</v>
      </c>
      <c r="P113" s="28">
        <v>0.28766563716332327</v>
      </c>
      <c r="Q113" s="31">
        <v>0.30164943050978177</v>
      </c>
      <c r="R113" s="17">
        <v>0.19029894178217552</v>
      </c>
      <c r="S113" s="17">
        <v>0.25788806068781278</v>
      </c>
      <c r="T113" s="17">
        <v>0.27014895270907879</v>
      </c>
      <c r="U113" s="17">
        <v>0.25226515341036093</v>
      </c>
      <c r="V113" s="17">
        <v>0.3111374825356597</v>
      </c>
      <c r="W113" s="17">
        <v>0.3990447018526489</v>
      </c>
      <c r="X113" s="28">
        <v>0.35678362685483944</v>
      </c>
      <c r="Y113" s="17">
        <v>0.31168906621210907</v>
      </c>
      <c r="Z113" s="17">
        <v>0.23956794229452891</v>
      </c>
      <c r="AA113" s="31">
        <v>0.25395666001314893</v>
      </c>
      <c r="AB113" s="28">
        <v>0.21716100063018159</v>
      </c>
      <c r="AC113" s="17">
        <v>0.18192931423188408</v>
      </c>
      <c r="AD113" s="17">
        <v>0.19783831825895837</v>
      </c>
      <c r="AE113" s="17">
        <v>0.15725188006347629</v>
      </c>
      <c r="AF113" s="17">
        <v>0.13451435855151747</v>
      </c>
      <c r="AG113" s="17">
        <v>1</v>
      </c>
      <c r="AH113" s="17">
        <v>0.20181392032275233</v>
      </c>
      <c r="AI113" s="17">
        <v>1</v>
      </c>
      <c r="AJ113" s="17">
        <v>0.23639815116472487</v>
      </c>
      <c r="AK113" s="17">
        <v>0.15147511612560258</v>
      </c>
      <c r="AL113" s="31">
        <v>0.14142704218285193</v>
      </c>
      <c r="AM113" s="28">
        <v>0.34440878916280537</v>
      </c>
      <c r="AN113" s="31">
        <v>0.26945744897951185</v>
      </c>
      <c r="AO113" s="17">
        <v>0.87951433924698563</v>
      </c>
      <c r="AP113" s="17">
        <v>8.9450480867728679E-2</v>
      </c>
      <c r="AQ113" s="17">
        <v>0.85739612248399477</v>
      </c>
      <c r="AR113" s="17">
        <v>9.6241297330168465E-2</v>
      </c>
      <c r="AS113" s="17">
        <v>0.1216669864661688</v>
      </c>
      <c r="AT113" s="31">
        <v>0.1303705105848007</v>
      </c>
      <c r="AU113" s="17">
        <v>0.88529341252477556</v>
      </c>
      <c r="AV113" s="17">
        <v>0.13051076600597131</v>
      </c>
      <c r="AW113" s="17">
        <v>0.79824283384967021</v>
      </c>
      <c r="AX113" s="17">
        <v>0.128202552654824</v>
      </c>
      <c r="AY113" s="17">
        <v>0.12193778051353991</v>
      </c>
      <c r="AZ113" s="31">
        <v>0.12713030507736869</v>
      </c>
    </row>
    <row r="114" spans="3:52" x14ac:dyDescent="0.2">
      <c r="C114" t="s">
        <v>464</v>
      </c>
      <c r="D114" s="49" t="s">
        <v>464</v>
      </c>
      <c r="E114" s="49" t="s">
        <v>464</v>
      </c>
      <c r="F114" s="49" t="s">
        <v>464</v>
      </c>
      <c r="G114" s="49" t="s">
        <v>464</v>
      </c>
      <c r="H114" s="49" t="s">
        <v>464</v>
      </c>
      <c r="I114" s="49" t="s">
        <v>464</v>
      </c>
      <c r="J114" s="49" t="s">
        <v>464</v>
      </c>
      <c r="K114" s="49" t="s">
        <v>464</v>
      </c>
      <c r="L114" s="49" t="s">
        <v>464</v>
      </c>
      <c r="M114" s="49" t="s">
        <v>464</v>
      </c>
      <c r="N114" s="49" t="s">
        <v>464</v>
      </c>
      <c r="O114" s="49" t="s">
        <v>464</v>
      </c>
      <c r="P114" s="49" t="s">
        <v>464</v>
      </c>
      <c r="Q114" s="49" t="s">
        <v>464</v>
      </c>
      <c r="R114" s="49" t="s">
        <v>464</v>
      </c>
      <c r="S114" s="49" t="s">
        <v>464</v>
      </c>
      <c r="T114" s="49" t="s">
        <v>464</v>
      </c>
      <c r="U114" s="49" t="s">
        <v>464</v>
      </c>
      <c r="V114" s="49" t="s">
        <v>464</v>
      </c>
      <c r="W114" s="49" t="s">
        <v>464</v>
      </c>
      <c r="X114" s="49" t="s">
        <v>464</v>
      </c>
      <c r="Y114" s="49" t="s">
        <v>464</v>
      </c>
      <c r="Z114" s="49" t="s">
        <v>464</v>
      </c>
      <c r="AA114" s="49" t="s">
        <v>464</v>
      </c>
      <c r="AB114" s="49" t="s">
        <v>464</v>
      </c>
      <c r="AC114" s="49" t="s">
        <v>464</v>
      </c>
      <c r="AD114" s="49" t="s">
        <v>464</v>
      </c>
      <c r="AE114" s="49" t="s">
        <v>464</v>
      </c>
      <c r="AF114" s="49" t="s">
        <v>464</v>
      </c>
      <c r="AG114" s="49" t="s">
        <v>464</v>
      </c>
      <c r="AH114" s="49" t="s">
        <v>464</v>
      </c>
      <c r="AI114" s="49" t="s">
        <v>464</v>
      </c>
      <c r="AJ114" s="49" t="s">
        <v>464</v>
      </c>
      <c r="AK114" s="49" t="s">
        <v>464</v>
      </c>
      <c r="AL114" s="49" t="s">
        <v>464</v>
      </c>
      <c r="AM114" s="49" t="s">
        <v>464</v>
      </c>
      <c r="AN114" s="49" t="s">
        <v>464</v>
      </c>
      <c r="AO114" s="49" t="s">
        <v>464</v>
      </c>
      <c r="AP114" s="49" t="s">
        <v>464</v>
      </c>
      <c r="AQ114" s="49" t="s">
        <v>464</v>
      </c>
      <c r="AR114" s="49" t="s">
        <v>464</v>
      </c>
      <c r="AS114" s="49" t="s">
        <v>464</v>
      </c>
      <c r="AT114" s="49" t="s">
        <v>464</v>
      </c>
      <c r="AU114" s="49" t="s">
        <v>464</v>
      </c>
      <c r="AV114" s="49" t="s">
        <v>464</v>
      </c>
      <c r="AW114" s="49" t="s">
        <v>464</v>
      </c>
      <c r="AX114" s="49" t="s">
        <v>464</v>
      </c>
      <c r="AY114" s="49" t="s">
        <v>464</v>
      </c>
      <c r="AZ114" s="49" t="s">
        <v>464</v>
      </c>
    </row>
    <row r="115" spans="3:52" x14ac:dyDescent="0.2">
      <c r="C115" s="70" t="s">
        <v>772</v>
      </c>
      <c r="D115" s="28" t="s">
        <v>754</v>
      </c>
      <c r="E115" s="32">
        <v>0</v>
      </c>
      <c r="F115" s="17">
        <v>0</v>
      </c>
      <c r="G115" s="17">
        <v>0</v>
      </c>
      <c r="H115" s="17">
        <v>0</v>
      </c>
      <c r="I115" s="31">
        <v>0</v>
      </c>
      <c r="J115" s="28">
        <v>0</v>
      </c>
      <c r="K115" s="17">
        <v>0</v>
      </c>
      <c r="L115" s="17">
        <v>0</v>
      </c>
      <c r="M115" s="17">
        <v>0</v>
      </c>
      <c r="N115" s="28">
        <v>0</v>
      </c>
      <c r="O115" s="31">
        <v>0</v>
      </c>
      <c r="P115" s="28">
        <v>0</v>
      </c>
      <c r="Q115" s="31">
        <v>0</v>
      </c>
      <c r="R115" s="17">
        <v>0</v>
      </c>
      <c r="S115" s="17">
        <v>0</v>
      </c>
      <c r="T115" s="17">
        <v>0</v>
      </c>
      <c r="U115" s="17">
        <v>0</v>
      </c>
      <c r="V115" s="17">
        <v>0</v>
      </c>
      <c r="W115" s="17">
        <v>0</v>
      </c>
      <c r="X115" s="28">
        <v>0</v>
      </c>
      <c r="Y115" s="17">
        <v>0</v>
      </c>
      <c r="Z115" s="17">
        <v>0</v>
      </c>
      <c r="AA115" s="31">
        <v>0</v>
      </c>
      <c r="AB115" s="28">
        <v>0</v>
      </c>
      <c r="AC115" s="17">
        <v>0</v>
      </c>
      <c r="AD115" s="17">
        <v>0</v>
      </c>
      <c r="AE115" s="17">
        <v>0</v>
      </c>
      <c r="AF115" s="17">
        <v>0</v>
      </c>
      <c r="AG115" s="17">
        <v>0</v>
      </c>
      <c r="AH115" s="17">
        <v>0</v>
      </c>
      <c r="AI115" s="17">
        <v>0</v>
      </c>
      <c r="AJ115" s="17">
        <v>0</v>
      </c>
      <c r="AK115" s="17">
        <v>0</v>
      </c>
      <c r="AL115" s="31">
        <v>0</v>
      </c>
      <c r="AM115" s="28">
        <v>0</v>
      </c>
      <c r="AN115" s="31">
        <v>0</v>
      </c>
      <c r="AO115" s="17">
        <v>0</v>
      </c>
      <c r="AP115" s="17">
        <v>0</v>
      </c>
      <c r="AQ115" s="17">
        <v>0</v>
      </c>
      <c r="AR115" s="17">
        <v>0</v>
      </c>
      <c r="AS115" s="17">
        <v>0</v>
      </c>
      <c r="AT115" s="31">
        <v>0</v>
      </c>
      <c r="AU115" s="17">
        <v>0</v>
      </c>
      <c r="AV115" s="17">
        <v>0</v>
      </c>
      <c r="AW115" s="17">
        <v>0</v>
      </c>
      <c r="AX115" s="17">
        <v>0</v>
      </c>
      <c r="AY115" s="17">
        <v>0</v>
      </c>
      <c r="AZ115" s="31">
        <v>0</v>
      </c>
    </row>
    <row r="116" spans="3:52" x14ac:dyDescent="0.2">
      <c r="C116" s="61"/>
      <c r="D116" s="28" t="s">
        <v>755</v>
      </c>
      <c r="E116" s="32">
        <v>4.4549309199461221E-2</v>
      </c>
      <c r="F116" s="17">
        <v>2.2473708860395363E-3</v>
      </c>
      <c r="G116" s="17">
        <v>0.1576495891705296</v>
      </c>
      <c r="H116" s="17">
        <v>9.8880183682311749E-3</v>
      </c>
      <c r="I116" s="31">
        <v>4.1456462660139623E-2</v>
      </c>
      <c r="J116" s="28">
        <v>2.3517793537058481E-3</v>
      </c>
      <c r="K116" s="17">
        <v>0.24355156257253105</v>
      </c>
      <c r="L116" s="17">
        <v>0</v>
      </c>
      <c r="M116" s="17">
        <v>8.9095643808333111E-3</v>
      </c>
      <c r="N116" s="28">
        <v>8.9430709308636405E-2</v>
      </c>
      <c r="O116" s="31">
        <v>1.8881036725155887E-2</v>
      </c>
      <c r="P116" s="28">
        <v>3.7500721175551234E-2</v>
      </c>
      <c r="Q116" s="31">
        <v>5.1917935889717465E-2</v>
      </c>
      <c r="R116" s="17">
        <v>2.5622182689317548E-2</v>
      </c>
      <c r="S116" s="17">
        <v>6.1941699990482622E-2</v>
      </c>
      <c r="T116" s="17">
        <v>5.9977037221028741E-2</v>
      </c>
      <c r="U116" s="17">
        <v>3.2103344148626166E-2</v>
      </c>
      <c r="V116" s="17">
        <v>4.2302725482106777E-2</v>
      </c>
      <c r="W116" s="17">
        <v>4.041062976553704E-2</v>
      </c>
      <c r="X116" s="28">
        <v>4.6923382111938895E-2</v>
      </c>
      <c r="Y116" s="17">
        <v>5.8738579974412355E-2</v>
      </c>
      <c r="Z116" s="17">
        <v>3.0360233232671341E-2</v>
      </c>
      <c r="AA116" s="31">
        <v>3.4192673452702015E-2</v>
      </c>
      <c r="AB116" s="28">
        <v>3.0919273621857899E-2</v>
      </c>
      <c r="AC116" s="17">
        <v>3.6761585674333928E-2</v>
      </c>
      <c r="AD116" s="17">
        <v>5.424352515301456E-2</v>
      </c>
      <c r="AE116" s="17">
        <v>6.0659368914362077E-2</v>
      </c>
      <c r="AF116" s="17">
        <v>8.6506437599526601E-2</v>
      </c>
      <c r="AG116" s="17">
        <v>0</v>
      </c>
      <c r="AH116" s="17">
        <v>3.6125305974107687E-2</v>
      </c>
      <c r="AI116" s="17">
        <v>5.375787836518587E-2</v>
      </c>
      <c r="AJ116" s="17">
        <v>3.7202219873822419E-2</v>
      </c>
      <c r="AK116" s="17">
        <v>3.5572040383427879E-2</v>
      </c>
      <c r="AL116" s="31">
        <v>5.9631562056267032E-2</v>
      </c>
      <c r="AM116" s="28">
        <v>3.4187356814262632E-2</v>
      </c>
      <c r="AN116" s="31">
        <v>5.5644102779114336E-2</v>
      </c>
      <c r="AO116" s="17">
        <v>0</v>
      </c>
      <c r="AP116" s="17">
        <v>0.290303178452259</v>
      </c>
      <c r="AQ116" s="17">
        <v>0</v>
      </c>
      <c r="AR116" s="17">
        <v>0</v>
      </c>
      <c r="AS116" s="17">
        <v>0</v>
      </c>
      <c r="AT116" s="31">
        <v>0</v>
      </c>
      <c r="AU116" s="17">
        <v>0</v>
      </c>
      <c r="AV116" s="17">
        <v>0.27940854140732013</v>
      </c>
      <c r="AW116" s="17">
        <v>1.1715927580000196E-2</v>
      </c>
      <c r="AX116" s="17">
        <v>0</v>
      </c>
      <c r="AY116" s="17">
        <v>1.8529049037516371E-2</v>
      </c>
      <c r="AZ116" s="31">
        <v>0</v>
      </c>
    </row>
    <row r="117" spans="3:52" x14ac:dyDescent="0.2">
      <c r="C117" s="61"/>
      <c r="D117" s="28" t="s">
        <v>685</v>
      </c>
      <c r="E117" s="32">
        <v>1.6867136688966083E-2</v>
      </c>
      <c r="F117" s="17">
        <v>1.0450872041552027E-2</v>
      </c>
      <c r="G117" s="17">
        <v>1.3162291857771779E-2</v>
      </c>
      <c r="H117" s="17">
        <v>5.0910478266092182E-3</v>
      </c>
      <c r="I117" s="31">
        <v>0.11810882331027688</v>
      </c>
      <c r="J117" s="28">
        <v>7.0362637306281344E-4</v>
      </c>
      <c r="K117" s="17">
        <v>1.1450338659032317E-2</v>
      </c>
      <c r="L117" s="17">
        <v>0</v>
      </c>
      <c r="M117" s="17">
        <v>4.190010615399622E-3</v>
      </c>
      <c r="N117" s="28">
        <v>2.9229915517736387E-2</v>
      </c>
      <c r="O117" s="31">
        <v>8.7723846030652603E-3</v>
      </c>
      <c r="P117" s="28">
        <v>1.6682619395280058E-2</v>
      </c>
      <c r="Q117" s="31">
        <v>1.7060031925637209E-2</v>
      </c>
      <c r="R117" s="17">
        <v>1.1831328269217239E-2</v>
      </c>
      <c r="S117" s="17">
        <v>2.834140067649223E-2</v>
      </c>
      <c r="T117" s="17">
        <v>1.7191245038440332E-2</v>
      </c>
      <c r="U117" s="17">
        <v>1.4890372060579474E-2</v>
      </c>
      <c r="V117" s="17">
        <v>8.9738190874249987E-3</v>
      </c>
      <c r="W117" s="17">
        <v>1.756268971676022E-2</v>
      </c>
      <c r="X117" s="28">
        <v>1.3957734880508823E-2</v>
      </c>
      <c r="Y117" s="17">
        <v>2.6170507642015128E-2</v>
      </c>
      <c r="Z117" s="17">
        <v>1.0401437301718493E-2</v>
      </c>
      <c r="AA117" s="31">
        <v>1.2182013012664547E-2</v>
      </c>
      <c r="AB117" s="28">
        <v>1.8157452086070804E-2</v>
      </c>
      <c r="AC117" s="17">
        <v>1.0149551712115634E-2</v>
      </c>
      <c r="AD117" s="17">
        <v>1.9989437913249173E-2</v>
      </c>
      <c r="AE117" s="17">
        <v>8.109598199902035E-3</v>
      </c>
      <c r="AF117" s="17">
        <v>1.6059601662621503E-2</v>
      </c>
      <c r="AG117" s="17">
        <v>0</v>
      </c>
      <c r="AH117" s="17">
        <v>2.664809302012423E-2</v>
      </c>
      <c r="AI117" s="17">
        <v>8.1630759627834715E-3</v>
      </c>
      <c r="AJ117" s="17">
        <v>3.3382581809374895E-2</v>
      </c>
      <c r="AK117" s="17">
        <v>1.2839953784604285E-2</v>
      </c>
      <c r="AL117" s="31">
        <v>1.46424828376413E-2</v>
      </c>
      <c r="AM117" s="28">
        <v>1.623966216290388E-2</v>
      </c>
      <c r="AN117" s="31">
        <v>1.9543216191909071E-2</v>
      </c>
      <c r="AO117" s="17">
        <v>0</v>
      </c>
      <c r="AP117" s="17">
        <v>0</v>
      </c>
      <c r="AQ117" s="17">
        <v>0.21387769288466146</v>
      </c>
      <c r="AR117" s="17">
        <v>0</v>
      </c>
      <c r="AS117" s="17">
        <v>0</v>
      </c>
      <c r="AT117" s="31">
        <v>0</v>
      </c>
      <c r="AU117" s="17">
        <v>0</v>
      </c>
      <c r="AV117" s="17">
        <v>5.36325047168587E-3</v>
      </c>
      <c r="AW117" s="17">
        <v>0.20251515639230555</v>
      </c>
      <c r="AX117" s="17">
        <v>0</v>
      </c>
      <c r="AY117" s="17">
        <v>1.3791927016465189E-2</v>
      </c>
      <c r="AZ117" s="31">
        <v>2.4422448241227243E-4</v>
      </c>
    </row>
    <row r="118" spans="3:52" x14ac:dyDescent="0.2">
      <c r="C118" s="61"/>
      <c r="D118" s="28" t="s">
        <v>756</v>
      </c>
      <c r="E118" s="32">
        <v>5.9137480034352097E-2</v>
      </c>
      <c r="F118" s="17">
        <v>2.86072536933576E-2</v>
      </c>
      <c r="G118" s="17">
        <v>3.1090197441737005E-2</v>
      </c>
      <c r="H118" s="17">
        <v>0.18358296482928638</v>
      </c>
      <c r="I118" s="31">
        <v>2.1774400760596394E-2</v>
      </c>
      <c r="J118" s="28">
        <v>1.5010257502112002E-2</v>
      </c>
      <c r="K118" s="17">
        <v>2.7431529926754291E-2</v>
      </c>
      <c r="L118" s="17">
        <v>5.5687161616081921E-2</v>
      </c>
      <c r="M118" s="17">
        <v>5.8536090247425726E-3</v>
      </c>
      <c r="N118" s="28">
        <v>1.8475235284192225E-2</v>
      </c>
      <c r="O118" s="31">
        <v>0.10180473925692152</v>
      </c>
      <c r="P118" s="28">
        <v>5.7976282290363938E-2</v>
      </c>
      <c r="Q118" s="31">
        <v>6.0351401554519547E-2</v>
      </c>
      <c r="R118" s="17">
        <v>5.3671890331999095E-2</v>
      </c>
      <c r="S118" s="17">
        <v>3.8376018972733232E-2</v>
      </c>
      <c r="T118" s="17">
        <v>6.2606849961486966E-2</v>
      </c>
      <c r="U118" s="17">
        <v>8.3353500497856184E-2</v>
      </c>
      <c r="V118" s="17">
        <v>7.347436865897021E-2</v>
      </c>
      <c r="W118" s="17">
        <v>4.6894391343376148E-2</v>
      </c>
      <c r="X118" s="28">
        <v>4.1698772922047302E-2</v>
      </c>
      <c r="Y118" s="17">
        <v>5.0847858614391742E-2</v>
      </c>
      <c r="Z118" s="17">
        <v>8.1836487466678237E-2</v>
      </c>
      <c r="AA118" s="31">
        <v>6.8483841197662515E-2</v>
      </c>
      <c r="AB118" s="28">
        <v>6.5065370421040047E-2</v>
      </c>
      <c r="AC118" s="17">
        <v>6.4632042427069047E-2</v>
      </c>
      <c r="AD118" s="17">
        <v>3.9481262952478245E-2</v>
      </c>
      <c r="AE118" s="17">
        <v>7.9123860272282021E-2</v>
      </c>
      <c r="AF118" s="17">
        <v>8.7428188066796281E-2</v>
      </c>
      <c r="AG118" s="17">
        <v>0</v>
      </c>
      <c r="AH118" s="17">
        <v>5.1758129402609002E-2</v>
      </c>
      <c r="AI118" s="17">
        <v>4.0730685576512771E-2</v>
      </c>
      <c r="AJ118" s="17">
        <v>7.6462804231801934E-2</v>
      </c>
      <c r="AK118" s="17">
        <v>8.5597323402166831E-2</v>
      </c>
      <c r="AL118" s="31">
        <v>6.385701678546199E-2</v>
      </c>
      <c r="AM118" s="28">
        <v>7.4185929334582887E-2</v>
      </c>
      <c r="AN118" s="31">
        <v>5.1340123199474189E-2</v>
      </c>
      <c r="AO118" s="17">
        <v>1.1853047470297985E-2</v>
      </c>
      <c r="AP118" s="17">
        <v>3.0698281743267757E-2</v>
      </c>
      <c r="AQ118" s="17">
        <v>2.9536839662588084E-2</v>
      </c>
      <c r="AR118" s="17">
        <v>1.0084265836359286E-2</v>
      </c>
      <c r="AS118" s="17">
        <v>6.2098852171416736E-3</v>
      </c>
      <c r="AT118" s="31">
        <v>0.49697229013008298</v>
      </c>
      <c r="AU118" s="17">
        <v>1.2660042607535867E-3</v>
      </c>
      <c r="AV118" s="17">
        <v>2.7943507265992776E-2</v>
      </c>
      <c r="AW118" s="17">
        <v>4.0498485014318845E-2</v>
      </c>
      <c r="AX118" s="17">
        <v>6.4831335195212489E-2</v>
      </c>
      <c r="AY118" s="17">
        <v>1.1604229766635018E-2</v>
      </c>
      <c r="AZ118" s="31">
        <v>0.40380593891610128</v>
      </c>
    </row>
    <row r="119" spans="3:52" x14ac:dyDescent="0.2">
      <c r="C119" s="61"/>
      <c r="D119" s="28" t="s">
        <v>686</v>
      </c>
      <c r="E119" s="32">
        <v>4.9902810402528801E-2</v>
      </c>
      <c r="F119" s="17">
        <v>2.8386936673308947E-3</v>
      </c>
      <c r="G119" s="17">
        <v>8.7900683810090169E-2</v>
      </c>
      <c r="H119" s="17">
        <v>3.3494896202522543E-3</v>
      </c>
      <c r="I119" s="31">
        <v>8.0818067554687539E-2</v>
      </c>
      <c r="J119" s="28">
        <v>0</v>
      </c>
      <c r="K119" s="17">
        <v>5.2290424265027696E-2</v>
      </c>
      <c r="L119" s="17">
        <v>2.5624322360016439E-3</v>
      </c>
      <c r="M119" s="17">
        <v>0.45969935457909056</v>
      </c>
      <c r="N119" s="28">
        <v>8.0858347965013233E-2</v>
      </c>
      <c r="O119" s="31">
        <v>1.313045235173068E-2</v>
      </c>
      <c r="P119" s="28">
        <v>5.4377728991285942E-2</v>
      </c>
      <c r="Q119" s="31">
        <v>4.5224709705200185E-2</v>
      </c>
      <c r="R119" s="17">
        <v>9.2726250224884454E-2</v>
      </c>
      <c r="S119" s="17">
        <v>9.7657308012666866E-2</v>
      </c>
      <c r="T119" s="17">
        <v>8.0218330461848564E-2</v>
      </c>
      <c r="U119" s="17">
        <v>3.1541678289871124E-2</v>
      </c>
      <c r="V119" s="17">
        <v>2.2495559151244314E-2</v>
      </c>
      <c r="W119" s="17">
        <v>9.4716717991356301E-3</v>
      </c>
      <c r="X119" s="28">
        <v>3.8979615986363673E-2</v>
      </c>
      <c r="Y119" s="17">
        <v>6.9940604731988432E-2</v>
      </c>
      <c r="Z119" s="17">
        <v>3.6079843812316451E-2</v>
      </c>
      <c r="AA119" s="31">
        <v>4.4904013106332075E-2</v>
      </c>
      <c r="AB119" s="28">
        <v>3.6850375656907228E-2</v>
      </c>
      <c r="AC119" s="17">
        <v>3.5010645209657874E-2</v>
      </c>
      <c r="AD119" s="17">
        <v>0.10658019244693395</v>
      </c>
      <c r="AE119" s="17">
        <v>4.8080745825465142E-2</v>
      </c>
      <c r="AF119" s="17">
        <v>3.8385439627246713E-2</v>
      </c>
      <c r="AG119" s="17">
        <v>0</v>
      </c>
      <c r="AH119" s="17">
        <v>4.8121067700049015E-2</v>
      </c>
      <c r="AI119" s="17">
        <v>3.8529425935727918E-2</v>
      </c>
      <c r="AJ119" s="17">
        <v>5.3277276548980117E-2</v>
      </c>
      <c r="AK119" s="17">
        <v>5.3842880987630272E-2</v>
      </c>
      <c r="AL119" s="31">
        <v>6.7001671058036574E-2</v>
      </c>
      <c r="AM119" s="28">
        <v>1.5981740814559508E-2</v>
      </c>
      <c r="AN119" s="31">
        <v>7.4851688988074552E-2</v>
      </c>
      <c r="AO119" s="17">
        <v>0</v>
      </c>
      <c r="AP119" s="17">
        <v>0</v>
      </c>
      <c r="AQ119" s="17">
        <v>0</v>
      </c>
      <c r="AR119" s="17">
        <v>0</v>
      </c>
      <c r="AS119" s="17">
        <v>0.4763380790158882</v>
      </c>
      <c r="AT119" s="31">
        <v>0</v>
      </c>
      <c r="AU119" s="17">
        <v>0</v>
      </c>
      <c r="AV119" s="17">
        <v>1.5948370572350778E-2</v>
      </c>
      <c r="AW119" s="17">
        <v>1.1523792383983983E-3</v>
      </c>
      <c r="AX119" s="17">
        <v>0</v>
      </c>
      <c r="AY119" s="17">
        <v>0.43657213677231749</v>
      </c>
      <c r="AZ119" s="31">
        <v>4.8760512279940214E-3</v>
      </c>
    </row>
    <row r="120" spans="3:52" x14ac:dyDescent="0.2">
      <c r="C120" s="61"/>
      <c r="D120" s="28" t="s">
        <v>736</v>
      </c>
      <c r="E120" s="32">
        <v>2.2402448154932458E-2</v>
      </c>
      <c r="F120" s="17">
        <v>1.405861214026265E-2</v>
      </c>
      <c r="G120" s="17">
        <v>9.9641479395981749E-3</v>
      </c>
      <c r="H120" s="17">
        <v>5.8371296561997486E-2</v>
      </c>
      <c r="I120" s="31">
        <v>1.0059438378406511E-2</v>
      </c>
      <c r="J120" s="28">
        <v>2.8481734357817395E-3</v>
      </c>
      <c r="K120" s="17">
        <v>1.2258065514125495E-4</v>
      </c>
      <c r="L120" s="17">
        <v>5.814468530439423E-3</v>
      </c>
      <c r="M120" s="17">
        <v>1.6903938020290655E-2</v>
      </c>
      <c r="N120" s="28">
        <v>8.7063785950937667E-3</v>
      </c>
      <c r="O120" s="31">
        <v>3.9051254290432755E-2</v>
      </c>
      <c r="P120" s="28">
        <v>1.6896590988881278E-2</v>
      </c>
      <c r="Q120" s="31">
        <v>2.8158296833970056E-2</v>
      </c>
      <c r="R120" s="17">
        <v>1.3597134125711882E-2</v>
      </c>
      <c r="S120" s="17">
        <v>1.9243969225904323E-2</v>
      </c>
      <c r="T120" s="17">
        <v>4.1278529170075011E-2</v>
      </c>
      <c r="U120" s="17">
        <v>2.7029022238960029E-2</v>
      </c>
      <c r="V120" s="17">
        <v>2.026673005579047E-2</v>
      </c>
      <c r="W120" s="17">
        <v>1.3827974531864209E-2</v>
      </c>
      <c r="X120" s="28">
        <v>2.1694151550366424E-2</v>
      </c>
      <c r="Y120" s="17">
        <v>1.6129097074794579E-2</v>
      </c>
      <c r="Z120" s="17">
        <v>3.223019092047081E-2</v>
      </c>
      <c r="AA120" s="31">
        <v>2.2994946161040204E-2</v>
      </c>
      <c r="AB120" s="28">
        <v>2.3561852553418243E-2</v>
      </c>
      <c r="AC120" s="17">
        <v>1.7807328778174904E-2</v>
      </c>
      <c r="AD120" s="17">
        <v>1.4780481958229405E-2</v>
      </c>
      <c r="AE120" s="17">
        <v>4.1377985777429259E-2</v>
      </c>
      <c r="AF120" s="17">
        <v>2.3440731646311171E-2</v>
      </c>
      <c r="AG120" s="17">
        <v>0</v>
      </c>
      <c r="AH120" s="17">
        <v>2.1716729694891163E-2</v>
      </c>
      <c r="AI120" s="17">
        <v>3.1569707795093639E-2</v>
      </c>
      <c r="AJ120" s="17">
        <v>3.0272951212114166E-2</v>
      </c>
      <c r="AK120" s="17">
        <v>3.9101284747064986E-2</v>
      </c>
      <c r="AL120" s="31">
        <v>1.7641503547003241E-2</v>
      </c>
      <c r="AM120" s="28">
        <v>2.7394119874870639E-2</v>
      </c>
      <c r="AN120" s="31">
        <v>1.9623259843708669E-2</v>
      </c>
      <c r="AO120" s="17">
        <v>0</v>
      </c>
      <c r="AP120" s="17">
        <v>0</v>
      </c>
      <c r="AQ120" s="17">
        <v>0</v>
      </c>
      <c r="AR120" s="17">
        <v>0</v>
      </c>
      <c r="AS120" s="17">
        <v>0</v>
      </c>
      <c r="AT120" s="31">
        <v>0.31370607760640529</v>
      </c>
      <c r="AU120" s="17">
        <v>0</v>
      </c>
      <c r="AV120" s="17">
        <v>0</v>
      </c>
      <c r="AW120" s="17">
        <v>4.2760274555166617E-3</v>
      </c>
      <c r="AX120" s="17">
        <v>5.0331651561771962E-3</v>
      </c>
      <c r="AY120" s="17">
        <v>0</v>
      </c>
      <c r="AZ120" s="31">
        <v>0.28338772501032905</v>
      </c>
    </row>
    <row r="121" spans="3:52" x14ac:dyDescent="0.2">
      <c r="C121" s="61"/>
      <c r="D121" s="28" t="s">
        <v>31</v>
      </c>
      <c r="E121" s="32">
        <v>3.6003178300342631E-3</v>
      </c>
      <c r="F121" s="17">
        <v>0</v>
      </c>
      <c r="G121" s="17">
        <v>8.6117440941084998E-3</v>
      </c>
      <c r="H121" s="17">
        <v>0</v>
      </c>
      <c r="I121" s="31">
        <v>1.5698454651508471E-3</v>
      </c>
      <c r="J121" s="28">
        <v>0</v>
      </c>
      <c r="K121" s="17">
        <v>3.0421377734186892E-3</v>
      </c>
      <c r="L121" s="17">
        <v>0</v>
      </c>
      <c r="M121" s="17">
        <v>0</v>
      </c>
      <c r="N121" s="28">
        <v>3.9985310894454394E-3</v>
      </c>
      <c r="O121" s="31">
        <v>1.768984996257438E-3</v>
      </c>
      <c r="P121" s="28">
        <v>3.3481247471995241E-3</v>
      </c>
      <c r="Q121" s="31">
        <v>3.8639616513173962E-3</v>
      </c>
      <c r="R121" s="17">
        <v>9.3208791177725701E-3</v>
      </c>
      <c r="S121" s="17">
        <v>3.8846415196581944E-3</v>
      </c>
      <c r="T121" s="17">
        <v>3.7923661578282016E-3</v>
      </c>
      <c r="U121" s="17">
        <v>2.1928826774201379E-3</v>
      </c>
      <c r="V121" s="17">
        <v>2.8177501632622782E-3</v>
      </c>
      <c r="W121" s="17">
        <v>2.3450403085434135E-3</v>
      </c>
      <c r="X121" s="28">
        <v>3.9739322459699254E-4</v>
      </c>
      <c r="Y121" s="17">
        <v>4.5188461808366694E-3</v>
      </c>
      <c r="Z121" s="17">
        <v>3.5006858764519443E-3</v>
      </c>
      <c r="AA121" s="31">
        <v>5.8448912972226801E-3</v>
      </c>
      <c r="AB121" s="28">
        <v>0</v>
      </c>
      <c r="AC121" s="17">
        <v>0</v>
      </c>
      <c r="AD121" s="17">
        <v>0</v>
      </c>
      <c r="AE121" s="17">
        <v>0</v>
      </c>
      <c r="AF121" s="17">
        <v>0</v>
      </c>
      <c r="AG121" s="17">
        <v>0</v>
      </c>
      <c r="AH121" s="17">
        <v>0</v>
      </c>
      <c r="AI121" s="17">
        <v>7.1859715495192517E-2</v>
      </c>
      <c r="AJ121" s="17">
        <v>0</v>
      </c>
      <c r="AK121" s="17">
        <v>0</v>
      </c>
      <c r="AL121" s="31">
        <v>0</v>
      </c>
      <c r="AM121" s="28">
        <v>4.7112032523653272E-3</v>
      </c>
      <c r="AN121" s="31">
        <v>3.0925735428832127E-3</v>
      </c>
      <c r="AO121" s="17">
        <v>0</v>
      </c>
      <c r="AP121" s="17">
        <v>0</v>
      </c>
      <c r="AQ121" s="17">
        <v>0</v>
      </c>
      <c r="AR121" s="17">
        <v>0</v>
      </c>
      <c r="AS121" s="17">
        <v>0</v>
      </c>
      <c r="AT121" s="31">
        <v>0</v>
      </c>
      <c r="AU121" s="17">
        <v>0</v>
      </c>
      <c r="AV121" s="17">
        <v>2.6522239664610657E-3</v>
      </c>
      <c r="AW121" s="17">
        <v>9.0644682634322322E-4</v>
      </c>
      <c r="AX121" s="17">
        <v>0</v>
      </c>
      <c r="AY121" s="17">
        <v>0</v>
      </c>
      <c r="AZ121" s="31">
        <v>0</v>
      </c>
    </row>
    <row r="122" spans="3:52" x14ac:dyDescent="0.2">
      <c r="C122" s="61"/>
      <c r="D122" s="28" t="s">
        <v>682</v>
      </c>
      <c r="E122" s="32">
        <v>9.5622344664831257E-3</v>
      </c>
      <c r="F122" s="17">
        <v>7.4295997511054056E-4</v>
      </c>
      <c r="G122" s="17">
        <v>1.3441803143373654E-2</v>
      </c>
      <c r="H122" s="17">
        <v>1.9735859290126796E-3</v>
      </c>
      <c r="I122" s="31">
        <v>1.3385900764448282E-2</v>
      </c>
      <c r="J122" s="28">
        <v>5.8830968718861479E-4</v>
      </c>
      <c r="K122" s="17">
        <v>9.7706058895392772E-3</v>
      </c>
      <c r="L122" s="17">
        <v>0</v>
      </c>
      <c r="M122" s="17">
        <v>8.2392755136471429E-3</v>
      </c>
      <c r="N122" s="28">
        <v>1.4351215750352496E-2</v>
      </c>
      <c r="O122" s="31">
        <v>5.5641810945229108E-3</v>
      </c>
      <c r="P122" s="28">
        <v>8.1316321003238358E-3</v>
      </c>
      <c r="Q122" s="31">
        <v>1.1057792831174936E-2</v>
      </c>
      <c r="R122" s="17">
        <v>0</v>
      </c>
      <c r="S122" s="17">
        <v>5.4393818162925068E-3</v>
      </c>
      <c r="T122" s="17">
        <v>1.0768153191999304E-2</v>
      </c>
      <c r="U122" s="17">
        <v>1.4670649355845963E-2</v>
      </c>
      <c r="V122" s="17">
        <v>1.0643940257303685E-2</v>
      </c>
      <c r="W122" s="17">
        <v>1.1381076574873739E-2</v>
      </c>
      <c r="X122" s="28">
        <v>2.1305679679362706E-2</v>
      </c>
      <c r="Y122" s="17">
        <v>6.721698644247198E-3</v>
      </c>
      <c r="Z122" s="17">
        <v>6.3504986750583629E-3</v>
      </c>
      <c r="AA122" s="31">
        <v>4.139758724280412E-3</v>
      </c>
      <c r="AB122" s="28">
        <v>9.6509923213988717E-3</v>
      </c>
      <c r="AC122" s="17">
        <v>7.818577562324085E-3</v>
      </c>
      <c r="AD122" s="17">
        <v>2.4721223526947243E-2</v>
      </c>
      <c r="AE122" s="17">
        <v>1.2680787805068624E-3</v>
      </c>
      <c r="AF122" s="17">
        <v>5.5542286745019426E-3</v>
      </c>
      <c r="AG122" s="17">
        <v>0</v>
      </c>
      <c r="AH122" s="17">
        <v>7.2778664435682681E-3</v>
      </c>
      <c r="AI122" s="17">
        <v>1.8469733616916995E-2</v>
      </c>
      <c r="AJ122" s="17">
        <v>1.2130888497055917E-2</v>
      </c>
      <c r="AK122" s="17">
        <v>6.8086247782812035E-3</v>
      </c>
      <c r="AL122" s="31">
        <v>7.5863828308845149E-3</v>
      </c>
      <c r="AM122" s="28">
        <v>5.718057958358903E-3</v>
      </c>
      <c r="AN122" s="31">
        <v>1.0209499228706185E-2</v>
      </c>
      <c r="AO122" s="17">
        <v>6.0493114095567949E-4</v>
      </c>
      <c r="AP122" s="17">
        <v>1.0025024377537158E-2</v>
      </c>
      <c r="AQ122" s="17">
        <v>1.2066171395499205E-2</v>
      </c>
      <c r="AR122" s="17">
        <v>0</v>
      </c>
      <c r="AS122" s="17">
        <v>5.4834756364728751E-3</v>
      </c>
      <c r="AT122" s="31">
        <v>0</v>
      </c>
      <c r="AU122" s="17">
        <v>0</v>
      </c>
      <c r="AV122" s="17">
        <v>8.487225917145777E-3</v>
      </c>
      <c r="AW122" s="17">
        <v>5.6350758711106643E-3</v>
      </c>
      <c r="AX122" s="17">
        <v>0</v>
      </c>
      <c r="AY122" s="17">
        <v>4.5482473468610469E-3</v>
      </c>
      <c r="AZ122" s="31">
        <v>1.2072415512810596E-3</v>
      </c>
    </row>
    <row r="123" spans="3:52" x14ac:dyDescent="0.2">
      <c r="C123" s="61"/>
      <c r="D123" s="28" t="s">
        <v>698</v>
      </c>
      <c r="E123" s="32">
        <v>0.16283090027377328</v>
      </c>
      <c r="F123" s="17">
        <v>8.6379024652127628E-2</v>
      </c>
      <c r="G123" s="17">
        <v>9.0704139363650294E-2</v>
      </c>
      <c r="H123" s="17">
        <v>7.2189349967678326E-2</v>
      </c>
      <c r="I123" s="31">
        <v>8.5855059609942067E-2</v>
      </c>
      <c r="J123" s="28">
        <v>6.8601154158692723E-2</v>
      </c>
      <c r="K123" s="17">
        <v>5.9892304664004394E-2</v>
      </c>
      <c r="L123" s="17">
        <v>2.1471854182375991E-2</v>
      </c>
      <c r="M123" s="17">
        <v>2.8536411487086154E-2</v>
      </c>
      <c r="N123" s="28">
        <v>0.1204972911934882</v>
      </c>
      <c r="O123" s="31">
        <v>0.13925430838509412</v>
      </c>
      <c r="P123" s="28">
        <v>0.20123807781686542</v>
      </c>
      <c r="Q123" s="31">
        <v>0.12267985830885664</v>
      </c>
      <c r="R123" s="17">
        <v>0.23442480736467369</v>
      </c>
      <c r="S123" s="17">
        <v>0.22323488071072459</v>
      </c>
      <c r="T123" s="17">
        <v>0.18307715598937188</v>
      </c>
      <c r="U123" s="17">
        <v>0.17200868353906382</v>
      </c>
      <c r="V123" s="17">
        <v>0.12791044605099205</v>
      </c>
      <c r="W123" s="17">
        <v>9.3961665978390577E-2</v>
      </c>
      <c r="X123" s="28">
        <v>0.11276287400954887</v>
      </c>
      <c r="Y123" s="17">
        <v>0.1535319033893951</v>
      </c>
      <c r="Z123" s="17">
        <v>0.16993976413652254</v>
      </c>
      <c r="AA123" s="31">
        <v>0.22597426735892939</v>
      </c>
      <c r="AB123" s="28">
        <v>0.211183735911219</v>
      </c>
      <c r="AC123" s="17">
        <v>0.21243549282274732</v>
      </c>
      <c r="AD123" s="17">
        <v>0.11918458287500634</v>
      </c>
      <c r="AE123" s="17">
        <v>0.15410431811131634</v>
      </c>
      <c r="AF123" s="17">
        <v>0.1934196407867832</v>
      </c>
      <c r="AG123" s="17">
        <v>0</v>
      </c>
      <c r="AH123" s="17">
        <v>0.20583365152845023</v>
      </c>
      <c r="AI123" s="17">
        <v>0.16127191780438588</v>
      </c>
      <c r="AJ123" s="17">
        <v>0.15750005133060238</v>
      </c>
      <c r="AK123" s="17">
        <v>0.19902622574900797</v>
      </c>
      <c r="AL123" s="31">
        <v>0.15002191476652305</v>
      </c>
      <c r="AM123" s="28">
        <v>0.14271532395950395</v>
      </c>
      <c r="AN123" s="31">
        <v>0.16551769872341301</v>
      </c>
      <c r="AO123" s="17">
        <v>6.931207691035178E-2</v>
      </c>
      <c r="AP123" s="17">
        <v>6.5880523176209876E-2</v>
      </c>
      <c r="AQ123" s="17">
        <v>5.8457663078025648E-2</v>
      </c>
      <c r="AR123" s="17">
        <v>1.7394691334201986E-2</v>
      </c>
      <c r="AS123" s="17">
        <v>2.7096760070287267E-2</v>
      </c>
      <c r="AT123" s="31">
        <v>7.6306265263241255E-3</v>
      </c>
      <c r="AU123" s="17">
        <v>2.4468902648953114E-2</v>
      </c>
      <c r="AV123" s="17">
        <v>3.1014154941044352E-2</v>
      </c>
      <c r="AW123" s="17">
        <v>1.8437165239388337E-2</v>
      </c>
      <c r="AX123" s="17">
        <v>7.9955777732719571E-3</v>
      </c>
      <c r="AY123" s="17">
        <v>2.065630746115683E-2</v>
      </c>
      <c r="AZ123" s="31">
        <v>3.553702896587483E-2</v>
      </c>
    </row>
    <row r="124" spans="3:52" x14ac:dyDescent="0.2">
      <c r="C124" s="62"/>
      <c r="D124" s="28" t="s">
        <v>758</v>
      </c>
      <c r="E124" s="32">
        <v>9.3120921430109263E-2</v>
      </c>
      <c r="F124" s="17">
        <v>6.345942900316791E-3</v>
      </c>
      <c r="G124" s="17">
        <v>0.10546354462757231</v>
      </c>
      <c r="H124" s="17">
        <v>7.5758287468837308E-3</v>
      </c>
      <c r="I124" s="31">
        <v>5.6314395212214846E-2</v>
      </c>
      <c r="J124" s="28">
        <v>2.0792563982286474E-3</v>
      </c>
      <c r="K124" s="17">
        <v>0.10363623694013648</v>
      </c>
      <c r="L124" s="17">
        <v>1.0858977054254903E-3</v>
      </c>
      <c r="M124" s="17">
        <v>5.5198277000288086E-2</v>
      </c>
      <c r="N124" s="28">
        <v>8.6126760732786453E-2</v>
      </c>
      <c r="O124" s="31">
        <v>5.9801783248333441E-2</v>
      </c>
      <c r="P124" s="28">
        <v>0.10514357546666848</v>
      </c>
      <c r="Q124" s="31">
        <v>8.0552383004968586E-2</v>
      </c>
      <c r="R124" s="17">
        <v>9.4528250267221739E-2</v>
      </c>
      <c r="S124" s="17">
        <v>7.1045708508471375E-2</v>
      </c>
      <c r="T124" s="17">
        <v>9.1866442222802616E-2</v>
      </c>
      <c r="U124" s="17">
        <v>0.11234038548706847</v>
      </c>
      <c r="V124" s="17">
        <v>0.11240256195152286</v>
      </c>
      <c r="W124" s="17">
        <v>8.2197563175704355E-2</v>
      </c>
      <c r="X124" s="28">
        <v>5.6263886677992453E-2</v>
      </c>
      <c r="Y124" s="17">
        <v>7.9926785789615568E-2</v>
      </c>
      <c r="Z124" s="17">
        <v>0.12217028322043305</v>
      </c>
      <c r="AA124" s="31">
        <v>0.1253335779541056</v>
      </c>
      <c r="AB124" s="28">
        <v>8.5001145068066553E-2</v>
      </c>
      <c r="AC124" s="17">
        <v>0.13740421308231276</v>
      </c>
      <c r="AD124" s="17">
        <v>8.3423035797780432E-2</v>
      </c>
      <c r="AE124" s="17">
        <v>0.11598790246526522</v>
      </c>
      <c r="AF124" s="17">
        <v>0.11032143954511993</v>
      </c>
      <c r="AG124" s="17">
        <v>0</v>
      </c>
      <c r="AH124" s="17">
        <v>0.10167905568810347</v>
      </c>
      <c r="AI124" s="17">
        <v>0.11336232908201485</v>
      </c>
      <c r="AJ124" s="17">
        <v>8.5981938023927257E-2</v>
      </c>
      <c r="AK124" s="17">
        <v>7.900465932267553E-2</v>
      </c>
      <c r="AL124" s="31">
        <v>0.13379222019663875</v>
      </c>
      <c r="AM124" s="28">
        <v>7.7521910260348395E-2</v>
      </c>
      <c r="AN124" s="31">
        <v>0.10342570742775098</v>
      </c>
      <c r="AO124" s="17">
        <v>0</v>
      </c>
      <c r="AP124" s="17">
        <v>0.11344958631256775</v>
      </c>
      <c r="AQ124" s="17">
        <v>5.1060583985683819E-2</v>
      </c>
      <c r="AR124" s="17">
        <v>1.1209601804600009E-3</v>
      </c>
      <c r="AS124" s="17">
        <v>6.21171093567617E-2</v>
      </c>
      <c r="AT124" s="31">
        <v>5.8924458586392843E-3</v>
      </c>
      <c r="AU124" s="17">
        <v>2.1803300299815791E-3</v>
      </c>
      <c r="AV124" s="17">
        <v>0.1189708298294887</v>
      </c>
      <c r="AW124" s="17">
        <v>7.9778084107866923E-2</v>
      </c>
      <c r="AX124" s="17">
        <v>2.1754787543986982E-3</v>
      </c>
      <c r="AY124" s="17">
        <v>7.5709268499518298E-2</v>
      </c>
      <c r="AZ124" s="31">
        <v>2.9390834819955105E-2</v>
      </c>
    </row>
    <row r="125" spans="3:52" x14ac:dyDescent="0.2">
      <c r="C125" t="s">
        <v>464</v>
      </c>
      <c r="D125" s="49" t="s">
        <v>464</v>
      </c>
      <c r="E125" s="49" t="s">
        <v>464</v>
      </c>
      <c r="F125" s="49" t="s">
        <v>464</v>
      </c>
      <c r="G125" s="49" t="s">
        <v>464</v>
      </c>
      <c r="H125" s="49" t="s">
        <v>464</v>
      </c>
      <c r="I125" s="49" t="s">
        <v>464</v>
      </c>
      <c r="J125" s="49" t="s">
        <v>464</v>
      </c>
      <c r="K125" s="49" t="s">
        <v>464</v>
      </c>
      <c r="L125" s="49" t="s">
        <v>464</v>
      </c>
      <c r="M125" s="49" t="s">
        <v>464</v>
      </c>
      <c r="N125" s="49" t="s">
        <v>464</v>
      </c>
      <c r="O125" s="49" t="s">
        <v>464</v>
      </c>
      <c r="P125" s="49" t="s">
        <v>464</v>
      </c>
      <c r="Q125" s="49" t="s">
        <v>464</v>
      </c>
      <c r="R125" s="49" t="s">
        <v>464</v>
      </c>
      <c r="S125" s="49" t="s">
        <v>464</v>
      </c>
      <c r="T125" s="49" t="s">
        <v>464</v>
      </c>
      <c r="U125" s="49" t="s">
        <v>464</v>
      </c>
      <c r="V125" s="49" t="s">
        <v>464</v>
      </c>
      <c r="W125" s="49" t="s">
        <v>464</v>
      </c>
      <c r="X125" s="49" t="s">
        <v>464</v>
      </c>
      <c r="Y125" s="49" t="s">
        <v>464</v>
      </c>
      <c r="Z125" s="49" t="s">
        <v>464</v>
      </c>
      <c r="AA125" s="49" t="s">
        <v>464</v>
      </c>
      <c r="AB125" s="49" t="s">
        <v>464</v>
      </c>
      <c r="AC125" s="49" t="s">
        <v>464</v>
      </c>
      <c r="AD125" s="49" t="s">
        <v>464</v>
      </c>
      <c r="AE125" s="49" t="s">
        <v>464</v>
      </c>
      <c r="AF125" s="49" t="s">
        <v>464</v>
      </c>
      <c r="AG125" s="49" t="s">
        <v>464</v>
      </c>
      <c r="AH125" s="49" t="s">
        <v>464</v>
      </c>
      <c r="AI125" s="49" t="s">
        <v>464</v>
      </c>
      <c r="AJ125" s="49" t="s">
        <v>464</v>
      </c>
      <c r="AK125" s="49" t="s">
        <v>464</v>
      </c>
      <c r="AL125" s="49" t="s">
        <v>464</v>
      </c>
      <c r="AM125" s="49" t="s">
        <v>464</v>
      </c>
      <c r="AN125" s="49" t="s">
        <v>464</v>
      </c>
      <c r="AO125" s="49" t="s">
        <v>464</v>
      </c>
      <c r="AP125" s="49" t="s">
        <v>464</v>
      </c>
      <c r="AQ125" s="49" t="s">
        <v>464</v>
      </c>
      <c r="AR125" s="49" t="s">
        <v>464</v>
      </c>
      <c r="AS125" s="49" t="s">
        <v>464</v>
      </c>
      <c r="AT125" s="49" t="s">
        <v>464</v>
      </c>
      <c r="AU125" s="49" t="s">
        <v>464</v>
      </c>
      <c r="AV125" s="49" t="s">
        <v>464</v>
      </c>
      <c r="AW125" s="49" t="s">
        <v>464</v>
      </c>
      <c r="AX125" s="49" t="s">
        <v>464</v>
      </c>
      <c r="AY125" s="49" t="s">
        <v>464</v>
      </c>
      <c r="AZ125" s="49" t="s">
        <v>464</v>
      </c>
    </row>
    <row r="126" spans="3:52" x14ac:dyDescent="0.2">
      <c r="C126" s="70" t="s">
        <v>773</v>
      </c>
      <c r="D126" s="28" t="s">
        <v>754</v>
      </c>
      <c r="E126" s="32">
        <v>0</v>
      </c>
      <c r="F126" s="17">
        <v>0</v>
      </c>
      <c r="G126" s="17">
        <v>0</v>
      </c>
      <c r="H126" s="17">
        <v>0</v>
      </c>
      <c r="I126" s="31">
        <v>0</v>
      </c>
      <c r="J126" s="28">
        <v>0</v>
      </c>
      <c r="K126" s="17">
        <v>0</v>
      </c>
      <c r="L126" s="17">
        <v>0</v>
      </c>
      <c r="M126" s="17">
        <v>0</v>
      </c>
      <c r="N126" s="28">
        <v>0</v>
      </c>
      <c r="O126" s="31">
        <v>0</v>
      </c>
      <c r="P126" s="28">
        <v>0</v>
      </c>
      <c r="Q126" s="31">
        <v>0</v>
      </c>
      <c r="R126" s="17">
        <v>0</v>
      </c>
      <c r="S126" s="17">
        <v>0</v>
      </c>
      <c r="T126" s="17">
        <v>0</v>
      </c>
      <c r="U126" s="17">
        <v>0</v>
      </c>
      <c r="V126" s="17">
        <v>0</v>
      </c>
      <c r="W126" s="17">
        <v>0</v>
      </c>
      <c r="X126" s="28">
        <v>0</v>
      </c>
      <c r="Y126" s="17">
        <v>0</v>
      </c>
      <c r="Z126" s="17">
        <v>0</v>
      </c>
      <c r="AA126" s="31">
        <v>0</v>
      </c>
      <c r="AB126" s="28">
        <v>0</v>
      </c>
      <c r="AC126" s="17">
        <v>0</v>
      </c>
      <c r="AD126" s="17">
        <v>0</v>
      </c>
      <c r="AE126" s="17">
        <v>0</v>
      </c>
      <c r="AF126" s="17">
        <v>0</v>
      </c>
      <c r="AG126" s="17">
        <v>0</v>
      </c>
      <c r="AH126" s="17">
        <v>0</v>
      </c>
      <c r="AI126" s="17">
        <v>0</v>
      </c>
      <c r="AJ126" s="17">
        <v>0</v>
      </c>
      <c r="AK126" s="17">
        <v>0</v>
      </c>
      <c r="AL126" s="31">
        <v>0</v>
      </c>
      <c r="AM126" s="28">
        <v>0</v>
      </c>
      <c r="AN126" s="31">
        <v>0</v>
      </c>
      <c r="AO126" s="17">
        <v>0</v>
      </c>
      <c r="AP126" s="17">
        <v>0</v>
      </c>
      <c r="AQ126" s="17">
        <v>0</v>
      </c>
      <c r="AR126" s="17">
        <v>0</v>
      </c>
      <c r="AS126" s="17">
        <v>0</v>
      </c>
      <c r="AT126" s="31">
        <v>0</v>
      </c>
      <c r="AU126" s="17">
        <v>0</v>
      </c>
      <c r="AV126" s="17">
        <v>0</v>
      </c>
      <c r="AW126" s="17">
        <v>0</v>
      </c>
      <c r="AX126" s="17">
        <v>0</v>
      </c>
      <c r="AY126" s="17">
        <v>0</v>
      </c>
      <c r="AZ126" s="31">
        <v>0</v>
      </c>
    </row>
    <row r="127" spans="3:52" x14ac:dyDescent="0.2">
      <c r="C127" s="61"/>
      <c r="D127" s="28" t="s">
        <v>755</v>
      </c>
      <c r="E127" s="32">
        <v>0.10400805488198513</v>
      </c>
      <c r="F127" s="17">
        <v>0.16324886925173951</v>
      </c>
      <c r="G127" s="17">
        <v>0.10789932716232548</v>
      </c>
      <c r="H127" s="17">
        <v>6.0506580077021054E-2</v>
      </c>
      <c r="I127" s="31">
        <v>0.2285437733328656</v>
      </c>
      <c r="J127" s="28">
        <v>0.19564558569260396</v>
      </c>
      <c r="K127" s="17">
        <v>9.7963625026166512E-2</v>
      </c>
      <c r="L127" s="17">
        <v>6.9193028513547375E-2</v>
      </c>
      <c r="M127" s="17">
        <v>2.0890157466029916E-2</v>
      </c>
      <c r="N127" s="28">
        <v>0.13555131937087964</v>
      </c>
      <c r="O127" s="31">
        <v>8.9664650302140159E-2</v>
      </c>
      <c r="P127" s="28">
        <v>9.0155433900425311E-2</v>
      </c>
      <c r="Q127" s="31">
        <v>0.11848964925925193</v>
      </c>
      <c r="R127" s="17">
        <v>0.11099527802511402</v>
      </c>
      <c r="S127" s="17">
        <v>0.10523373909848757</v>
      </c>
      <c r="T127" s="17">
        <v>8.2005374064718112E-2</v>
      </c>
      <c r="U127" s="17">
        <v>0.11258330205358306</v>
      </c>
      <c r="V127" s="17">
        <v>0.10910647865634177</v>
      </c>
      <c r="W127" s="17">
        <v>0.10557211008286013</v>
      </c>
      <c r="X127" s="28">
        <v>0.14193560474400529</v>
      </c>
      <c r="Y127" s="17">
        <v>0.12058396975022383</v>
      </c>
      <c r="Z127" s="17">
        <v>7.3153905917187775E-2</v>
      </c>
      <c r="AA127" s="31">
        <v>6.7164302478683019E-2</v>
      </c>
      <c r="AB127" s="28">
        <v>0.14306759260876273</v>
      </c>
      <c r="AC127" s="17">
        <v>9.7747034730931812E-2</v>
      </c>
      <c r="AD127" s="17">
        <v>0.1244073506003148</v>
      </c>
      <c r="AE127" s="17">
        <v>0.12903855612047468</v>
      </c>
      <c r="AF127" s="17">
        <v>0.11514802079233984</v>
      </c>
      <c r="AG127" s="17">
        <v>0</v>
      </c>
      <c r="AH127" s="17">
        <v>0.13188255991869705</v>
      </c>
      <c r="AI127" s="17">
        <v>0</v>
      </c>
      <c r="AJ127" s="17">
        <v>0.12003710261192045</v>
      </c>
      <c r="AK127" s="17">
        <v>0.11120396148694428</v>
      </c>
      <c r="AL127" s="31">
        <v>0.10359284597761199</v>
      </c>
      <c r="AM127" s="28">
        <v>0.12602470608808478</v>
      </c>
      <c r="AN127" s="31">
        <v>8.9612496465691346E-2</v>
      </c>
      <c r="AO127" s="17">
        <v>0.21976120641927119</v>
      </c>
      <c r="AP127" s="17">
        <v>4.6533554293571706E-2</v>
      </c>
      <c r="AQ127" s="17">
        <v>0.37678450361878485</v>
      </c>
      <c r="AR127" s="17">
        <v>7.6082356547067548E-2</v>
      </c>
      <c r="AS127" s="17">
        <v>2.7883463955727453E-2</v>
      </c>
      <c r="AT127" s="31">
        <v>6.4058565135505174E-2</v>
      </c>
      <c r="AU127" s="17">
        <v>0.22264715024600387</v>
      </c>
      <c r="AV127" s="17">
        <v>8.7879204553936149E-2</v>
      </c>
      <c r="AW127" s="17">
        <v>0.327133903688542</v>
      </c>
      <c r="AX127" s="17">
        <v>9.5453491311847674E-2</v>
      </c>
      <c r="AY127" s="17">
        <v>2.1477284908959993E-2</v>
      </c>
      <c r="AZ127" s="31">
        <v>6.0085116156964144E-2</v>
      </c>
    </row>
    <row r="128" spans="3:52" x14ac:dyDescent="0.2">
      <c r="C128" s="61"/>
      <c r="D128" s="28" t="s">
        <v>685</v>
      </c>
      <c r="E128" s="32">
        <v>1.0192781184097362E-2</v>
      </c>
      <c r="F128" s="17">
        <v>7.5317803208091831E-3</v>
      </c>
      <c r="G128" s="17">
        <v>2.4067066404603299E-3</v>
      </c>
      <c r="H128" s="17">
        <v>5.0910478266092182E-3</v>
      </c>
      <c r="I128" s="31">
        <v>8.0220583211963417E-2</v>
      </c>
      <c r="J128" s="28">
        <v>7.0954318439039807E-3</v>
      </c>
      <c r="K128" s="17">
        <v>9.2081694352720068E-4</v>
      </c>
      <c r="L128" s="17">
        <v>0</v>
      </c>
      <c r="M128" s="17">
        <v>0</v>
      </c>
      <c r="N128" s="28">
        <v>1.6222135413906102E-2</v>
      </c>
      <c r="O128" s="31">
        <v>6.0485351698382371E-3</v>
      </c>
      <c r="P128" s="28">
        <v>1.1286165742178644E-2</v>
      </c>
      <c r="Q128" s="31">
        <v>9.0497518837522346E-3</v>
      </c>
      <c r="R128" s="17">
        <v>1.5483928832334242E-2</v>
      </c>
      <c r="S128" s="17">
        <v>1.0223151519758776E-2</v>
      </c>
      <c r="T128" s="17">
        <v>4.4486600015314869E-3</v>
      </c>
      <c r="U128" s="17">
        <v>7.043016716897563E-3</v>
      </c>
      <c r="V128" s="17">
        <v>9.3739295301467802E-3</v>
      </c>
      <c r="W128" s="17">
        <v>1.4540558820338048E-2</v>
      </c>
      <c r="X128" s="28">
        <v>6.339488540633439E-3</v>
      </c>
      <c r="Y128" s="17">
        <v>1.6374506696844583E-2</v>
      </c>
      <c r="Z128" s="17">
        <v>7.3756178413671479E-3</v>
      </c>
      <c r="AA128" s="31">
        <v>7.7220827300900274E-3</v>
      </c>
      <c r="AB128" s="28">
        <v>1.220427200758801E-2</v>
      </c>
      <c r="AC128" s="17">
        <v>7.2983709268610759E-3</v>
      </c>
      <c r="AD128" s="17">
        <v>1.1445378213095296E-2</v>
      </c>
      <c r="AE128" s="17">
        <v>6.6819289107360718E-3</v>
      </c>
      <c r="AF128" s="17">
        <v>1.0692462083735759E-2</v>
      </c>
      <c r="AG128" s="17">
        <v>0</v>
      </c>
      <c r="AH128" s="17">
        <v>1.6449207722024791E-2</v>
      </c>
      <c r="AI128" s="17">
        <v>0</v>
      </c>
      <c r="AJ128" s="17">
        <v>2.4465665803073116E-2</v>
      </c>
      <c r="AK128" s="17">
        <v>3.0007320536961754E-3</v>
      </c>
      <c r="AL128" s="31">
        <v>7.8362484582376983E-3</v>
      </c>
      <c r="AM128" s="28">
        <v>1.1424770993901347E-2</v>
      </c>
      <c r="AN128" s="31">
        <v>1.0600444740334145E-2</v>
      </c>
      <c r="AO128" s="17">
        <v>0</v>
      </c>
      <c r="AP128" s="17">
        <v>0</v>
      </c>
      <c r="AQ128" s="17">
        <v>0.13666539929913979</v>
      </c>
      <c r="AR128" s="17">
        <v>0</v>
      </c>
      <c r="AS128" s="17">
        <v>0</v>
      </c>
      <c r="AT128" s="31">
        <v>0</v>
      </c>
      <c r="AU128" s="17">
        <v>1.202509860799775E-3</v>
      </c>
      <c r="AV128" s="17">
        <v>0</v>
      </c>
      <c r="AW128" s="17">
        <v>0.14102200430913606</v>
      </c>
      <c r="AX128" s="17">
        <v>0</v>
      </c>
      <c r="AY128" s="17">
        <v>1.4236528938126596E-3</v>
      </c>
      <c r="AZ128" s="31">
        <v>2.4422448241227243E-4</v>
      </c>
    </row>
    <row r="129" spans="3:52" x14ac:dyDescent="0.2">
      <c r="C129" s="61"/>
      <c r="D129" s="28" t="s">
        <v>756</v>
      </c>
      <c r="E129" s="32">
        <v>6.8962119851264853E-2</v>
      </c>
      <c r="F129" s="17">
        <v>9.5606715450515745E-2</v>
      </c>
      <c r="G129" s="17">
        <v>1.8941302500842378E-2</v>
      </c>
      <c r="H129" s="17">
        <v>0.3028369945429204</v>
      </c>
      <c r="I129" s="31">
        <v>8.4355489505514598E-3</v>
      </c>
      <c r="J129" s="28">
        <v>3.7356389369091591E-3</v>
      </c>
      <c r="K129" s="17">
        <v>0</v>
      </c>
      <c r="L129" s="17">
        <v>0.40961057532594336</v>
      </c>
      <c r="M129" s="17">
        <v>0</v>
      </c>
      <c r="N129" s="28">
        <v>1.9890074526649062E-2</v>
      </c>
      <c r="O129" s="31">
        <v>0.12520356974526883</v>
      </c>
      <c r="P129" s="28">
        <v>4.1491493744766079E-2</v>
      </c>
      <c r="Q129" s="31">
        <v>9.7680040098518051E-2</v>
      </c>
      <c r="R129" s="17">
        <v>4.3109837611643304E-2</v>
      </c>
      <c r="S129" s="17">
        <v>5.0226367974816326E-2</v>
      </c>
      <c r="T129" s="17">
        <v>3.4592294561224118E-2</v>
      </c>
      <c r="U129" s="17">
        <v>6.9340548155272352E-2</v>
      </c>
      <c r="V129" s="17">
        <v>8.4183801214009674E-2</v>
      </c>
      <c r="W129" s="17">
        <v>0.10559564432395671</v>
      </c>
      <c r="X129" s="28">
        <v>6.4538918120425975E-2</v>
      </c>
      <c r="Y129" s="17">
        <v>4.9022155565524285E-2</v>
      </c>
      <c r="Z129" s="17">
        <v>9.6773576531072963E-2</v>
      </c>
      <c r="AA129" s="31">
        <v>7.6744345009200549E-2</v>
      </c>
      <c r="AB129" s="28">
        <v>8.5991715255297765E-2</v>
      </c>
      <c r="AC129" s="17">
        <v>7.0720615852517835E-2</v>
      </c>
      <c r="AD129" s="17">
        <v>6.778067165153083E-2</v>
      </c>
      <c r="AE129" s="17">
        <v>7.7867520964330722E-2</v>
      </c>
      <c r="AF129" s="17">
        <v>7.1347445650960059E-2</v>
      </c>
      <c r="AG129" s="17">
        <v>0</v>
      </c>
      <c r="AH129" s="17">
        <v>7.8567261624546955E-2</v>
      </c>
      <c r="AI129" s="17">
        <v>0</v>
      </c>
      <c r="AJ129" s="17">
        <v>8.8524643848294018E-2</v>
      </c>
      <c r="AK129" s="17">
        <v>0.1006152032244698</v>
      </c>
      <c r="AL129" s="31">
        <v>8.2067385129631451E-2</v>
      </c>
      <c r="AM129" s="28">
        <v>7.6243463335820036E-2</v>
      </c>
      <c r="AN129" s="31">
        <v>6.4107407212835532E-2</v>
      </c>
      <c r="AO129" s="17">
        <v>0</v>
      </c>
      <c r="AP129" s="17">
        <v>0</v>
      </c>
      <c r="AQ129" s="17">
        <v>0</v>
      </c>
      <c r="AR129" s="17">
        <v>0.43767902542775211</v>
      </c>
      <c r="AS129" s="17">
        <v>0</v>
      </c>
      <c r="AT129" s="31">
        <v>0</v>
      </c>
      <c r="AU129" s="17">
        <v>5.9404826799331146E-3</v>
      </c>
      <c r="AV129" s="17">
        <v>9.1135711104374143E-5</v>
      </c>
      <c r="AW129" s="17">
        <v>7.1143302415524251E-4</v>
      </c>
      <c r="AX129" s="17">
        <v>0.39737047375186235</v>
      </c>
      <c r="AY129" s="17">
        <v>0</v>
      </c>
      <c r="AZ129" s="31">
        <v>4.4610011346709007E-2</v>
      </c>
    </row>
    <row r="130" spans="3:52" x14ac:dyDescent="0.2">
      <c r="C130" s="61"/>
      <c r="D130" s="28" t="s">
        <v>686</v>
      </c>
      <c r="E130" s="32">
        <v>0.15873445386659288</v>
      </c>
      <c r="F130" s="17">
        <v>0.10725752202374621</v>
      </c>
      <c r="G130" s="17">
        <v>0.19081370490359473</v>
      </c>
      <c r="H130" s="17">
        <v>7.5703257726961598E-2</v>
      </c>
      <c r="I130" s="31">
        <v>0.27310406200036508</v>
      </c>
      <c r="J130" s="28">
        <v>0.10414659885152409</v>
      </c>
      <c r="K130" s="17">
        <v>0.10210366412378212</v>
      </c>
      <c r="L130" s="17">
        <v>8.4127936733124992E-2</v>
      </c>
      <c r="M130" s="17">
        <v>0.83087356675099944</v>
      </c>
      <c r="N130" s="28">
        <v>0.19790776538285301</v>
      </c>
      <c r="O130" s="31">
        <v>0.11298758258094246</v>
      </c>
      <c r="P130" s="28">
        <v>0.19268536304071213</v>
      </c>
      <c r="Q130" s="31">
        <v>0.12324201557253467</v>
      </c>
      <c r="R130" s="17">
        <v>0.22319714663943649</v>
      </c>
      <c r="S130" s="17">
        <v>0.2170102326637717</v>
      </c>
      <c r="T130" s="17">
        <v>0.20667504269447251</v>
      </c>
      <c r="U130" s="17">
        <v>0.15293948973855948</v>
      </c>
      <c r="V130" s="17">
        <v>0.12527999456722502</v>
      </c>
      <c r="W130" s="17">
        <v>8.5197965713398799E-2</v>
      </c>
      <c r="X130" s="28">
        <v>0.1467507938159619</v>
      </c>
      <c r="Y130" s="17">
        <v>0.19264251303056862</v>
      </c>
      <c r="Z130" s="17">
        <v>0.13982292753858336</v>
      </c>
      <c r="AA130" s="31">
        <v>0.13847736828627819</v>
      </c>
      <c r="AB130" s="28">
        <v>0.16432980123556401</v>
      </c>
      <c r="AC130" s="17">
        <v>0.17204119025447742</v>
      </c>
      <c r="AD130" s="17">
        <v>0.24756755978920661</v>
      </c>
      <c r="AE130" s="17">
        <v>0.15006043411978001</v>
      </c>
      <c r="AF130" s="17">
        <v>0.14442850429190313</v>
      </c>
      <c r="AG130" s="17">
        <v>0</v>
      </c>
      <c r="AH130" s="17">
        <v>0.181860170099958</v>
      </c>
      <c r="AI130" s="17">
        <v>0</v>
      </c>
      <c r="AJ130" s="17">
        <v>0.18700348739250616</v>
      </c>
      <c r="AK130" s="17">
        <v>0.17011693713928713</v>
      </c>
      <c r="AL130" s="31">
        <v>0.2122589964527081</v>
      </c>
      <c r="AM130" s="28">
        <v>0.11240459893311319</v>
      </c>
      <c r="AN130" s="31">
        <v>0.18889467819616698</v>
      </c>
      <c r="AO130" s="17">
        <v>9.5878123111447167E-2</v>
      </c>
      <c r="AP130" s="17">
        <v>1.141681174825954E-2</v>
      </c>
      <c r="AQ130" s="17">
        <v>0.2219429147438341</v>
      </c>
      <c r="AR130" s="17">
        <v>9.0453999834063867E-2</v>
      </c>
      <c r="AS130" s="17">
        <v>0.82905298119965243</v>
      </c>
      <c r="AT130" s="31">
        <v>6.158434997468501E-2</v>
      </c>
      <c r="AU130" s="17">
        <v>0.10245409725303929</v>
      </c>
      <c r="AV130" s="17">
        <v>2.2579244374583772E-2</v>
      </c>
      <c r="AW130" s="17">
        <v>0.23347492069302672</v>
      </c>
      <c r="AX130" s="17">
        <v>8.6147959723166814E-2</v>
      </c>
      <c r="AY130" s="17">
        <v>0.82595968568837808</v>
      </c>
      <c r="AZ130" s="31">
        <v>7.5135999003124607E-2</v>
      </c>
    </row>
    <row r="131" spans="3:52" x14ac:dyDescent="0.2">
      <c r="C131" s="61"/>
      <c r="D131" s="28" t="s">
        <v>736</v>
      </c>
      <c r="E131" s="32">
        <v>3.5032963751626719E-2</v>
      </c>
      <c r="F131" s="17">
        <v>2.0760614824426163E-2</v>
      </c>
      <c r="G131" s="17">
        <v>1.2924416506935552E-2</v>
      </c>
      <c r="H131" s="17">
        <v>0.13152328147919301</v>
      </c>
      <c r="I131" s="31">
        <v>9.5766809407935374E-3</v>
      </c>
      <c r="J131" s="28">
        <v>4.8847730522184529E-3</v>
      </c>
      <c r="K131" s="17">
        <v>8.0898987251597318E-4</v>
      </c>
      <c r="L131" s="17">
        <v>2.2494998230386504E-2</v>
      </c>
      <c r="M131" s="17">
        <v>2.8650516810182114E-3</v>
      </c>
      <c r="N131" s="28">
        <v>9.4508191291400971E-3</v>
      </c>
      <c r="O131" s="31">
        <v>6.5242592621682763E-2</v>
      </c>
      <c r="P131" s="28">
        <v>2.701757513003139E-2</v>
      </c>
      <c r="Q131" s="31">
        <v>4.3412288281520259E-2</v>
      </c>
      <c r="R131" s="17">
        <v>1.5798418794434575E-2</v>
      </c>
      <c r="S131" s="17">
        <v>3.1013999663512204E-2</v>
      </c>
      <c r="T131" s="17">
        <v>5.6175558040781441E-2</v>
      </c>
      <c r="U131" s="17">
        <v>4.6027632094029075E-2</v>
      </c>
      <c r="V131" s="17">
        <v>3.5096250224322195E-2</v>
      </c>
      <c r="W131" s="17">
        <v>2.4040107820990291E-2</v>
      </c>
      <c r="X131" s="28">
        <v>2.3885531166029664E-2</v>
      </c>
      <c r="Y131" s="17">
        <v>2.575199524021627E-2</v>
      </c>
      <c r="Z131" s="17">
        <v>5.5490278629649482E-2</v>
      </c>
      <c r="AA131" s="31">
        <v>4.117680472982102E-2</v>
      </c>
      <c r="AB131" s="28">
        <v>3.8093162328368943E-2</v>
      </c>
      <c r="AC131" s="17">
        <v>3.7393799554444426E-2</v>
      </c>
      <c r="AD131" s="17">
        <v>1.3800247108087527E-2</v>
      </c>
      <c r="AE131" s="17">
        <v>6.8770994552781795E-2</v>
      </c>
      <c r="AF131" s="17">
        <v>3.4888261083563445E-2</v>
      </c>
      <c r="AG131" s="17">
        <v>0</v>
      </c>
      <c r="AH131" s="17">
        <v>3.8915256198934899E-2</v>
      </c>
      <c r="AI131" s="17">
        <v>0</v>
      </c>
      <c r="AJ131" s="17">
        <v>4.8779225531366516E-2</v>
      </c>
      <c r="AK131" s="17">
        <v>7.4452188494092242E-2</v>
      </c>
      <c r="AL131" s="31">
        <v>3.6414534085305247E-2</v>
      </c>
      <c r="AM131" s="28">
        <v>4.1539029646276128E-2</v>
      </c>
      <c r="AN131" s="31">
        <v>3.0840586883621846E-2</v>
      </c>
      <c r="AO131" s="17">
        <v>0</v>
      </c>
      <c r="AP131" s="17">
        <v>0</v>
      </c>
      <c r="AQ131" s="17">
        <v>0</v>
      </c>
      <c r="AR131" s="17">
        <v>0</v>
      </c>
      <c r="AS131" s="17">
        <v>0</v>
      </c>
      <c r="AT131" s="31">
        <v>0.5212359969170105</v>
      </c>
      <c r="AU131" s="17">
        <v>1.3465530317103059E-3</v>
      </c>
      <c r="AV131" s="17">
        <v>0</v>
      </c>
      <c r="AW131" s="17">
        <v>2.6766753302226018E-3</v>
      </c>
      <c r="AX131" s="17">
        <v>1.7902949174182548E-2</v>
      </c>
      <c r="AY131" s="17">
        <v>9.774885196929795E-4</v>
      </c>
      <c r="AZ131" s="31">
        <v>0.42028725050174309</v>
      </c>
    </row>
    <row r="132" spans="3:52" x14ac:dyDescent="0.2">
      <c r="C132" s="61"/>
      <c r="D132" s="28" t="s">
        <v>682</v>
      </c>
      <c r="E132" s="32">
        <v>8.8792702276217095E-3</v>
      </c>
      <c r="F132" s="17">
        <v>8.5736250534350009E-3</v>
      </c>
      <c r="G132" s="17">
        <v>4.2016337690166591E-3</v>
      </c>
      <c r="H132" s="17">
        <v>1.1127760503402435E-2</v>
      </c>
      <c r="I132" s="31">
        <v>5.7874533456287172E-3</v>
      </c>
      <c r="J132" s="28">
        <v>1.9408438441614568E-2</v>
      </c>
      <c r="K132" s="17">
        <v>3.0848858100953832E-4</v>
      </c>
      <c r="L132" s="17">
        <v>4.4874769398790034E-3</v>
      </c>
      <c r="M132" s="17">
        <v>3.1129973019505841E-3</v>
      </c>
      <c r="N132" s="28">
        <v>5.5165913543581118E-3</v>
      </c>
      <c r="O132" s="31">
        <v>9.5356359474437821E-3</v>
      </c>
      <c r="P132" s="28">
        <v>7.8397529447893112E-3</v>
      </c>
      <c r="Q132" s="31">
        <v>9.9659864279838476E-3</v>
      </c>
      <c r="R132" s="17">
        <v>1.0070135190480518E-2</v>
      </c>
      <c r="S132" s="17">
        <v>1.65492078322649E-3</v>
      </c>
      <c r="T132" s="17">
        <v>5.9785620791267344E-3</v>
      </c>
      <c r="U132" s="17">
        <v>1.3924946881348566E-2</v>
      </c>
      <c r="V132" s="17">
        <v>7.6899093749904267E-3</v>
      </c>
      <c r="W132" s="17">
        <v>1.2599294150818728E-2</v>
      </c>
      <c r="X132" s="28">
        <v>1.2049932441474301E-2</v>
      </c>
      <c r="Y132" s="17">
        <v>4.8839834513050521E-3</v>
      </c>
      <c r="Z132" s="17">
        <v>1.3547347440285212E-2</v>
      </c>
      <c r="AA132" s="31">
        <v>6.8288144295010206E-3</v>
      </c>
      <c r="AB132" s="28">
        <v>8.9997726795643732E-3</v>
      </c>
      <c r="AC132" s="17">
        <v>5.9152823182708853E-3</v>
      </c>
      <c r="AD132" s="17">
        <v>2.2028502752884687E-2</v>
      </c>
      <c r="AE132" s="17">
        <v>6.6772315591873159E-3</v>
      </c>
      <c r="AF132" s="17">
        <v>1.0517667414433253E-2</v>
      </c>
      <c r="AG132" s="17">
        <v>0</v>
      </c>
      <c r="AH132" s="17">
        <v>1.4003983492395103E-2</v>
      </c>
      <c r="AI132" s="17">
        <v>0</v>
      </c>
      <c r="AJ132" s="17">
        <v>4.8441569006178352E-3</v>
      </c>
      <c r="AK132" s="17">
        <v>4.4697534764082496E-3</v>
      </c>
      <c r="AL132" s="31">
        <v>6.1663743185709635E-3</v>
      </c>
      <c r="AM132" s="28">
        <v>6.6826000339703286E-3</v>
      </c>
      <c r="AN132" s="31">
        <v>6.7470311717068594E-3</v>
      </c>
      <c r="AO132" s="17">
        <v>9.3207910403834953E-3</v>
      </c>
      <c r="AP132" s="17">
        <v>3.4371935027393326E-4</v>
      </c>
      <c r="AQ132" s="17">
        <v>2.9737597528263753E-3</v>
      </c>
      <c r="AR132" s="17">
        <v>4.7944254466137648E-3</v>
      </c>
      <c r="AS132" s="17">
        <v>1.552294703656136E-3</v>
      </c>
      <c r="AT132" s="31">
        <v>0</v>
      </c>
      <c r="AU132" s="17">
        <v>1.4716057392041093E-2</v>
      </c>
      <c r="AV132" s="17">
        <v>0</v>
      </c>
      <c r="AW132" s="17">
        <v>1.7597244033160844E-3</v>
      </c>
      <c r="AX132" s="17">
        <v>4.3667744925388278E-3</v>
      </c>
      <c r="AY132" s="17">
        <v>0</v>
      </c>
      <c r="AZ132" s="31">
        <v>3.742514187480072E-3</v>
      </c>
    </row>
    <row r="133" spans="3:52" x14ac:dyDescent="0.2">
      <c r="C133" s="61"/>
      <c r="D133" s="28" t="s">
        <v>698</v>
      </c>
      <c r="E133" s="32">
        <v>0.16163230437480136</v>
      </c>
      <c r="F133" s="17">
        <v>0.11396649764321452</v>
      </c>
      <c r="G133" s="17">
        <v>9.0656106792570801E-2</v>
      </c>
      <c r="H133" s="17">
        <v>8.3147429096090714E-2</v>
      </c>
      <c r="I133" s="31">
        <v>9.4370459140617993E-2</v>
      </c>
      <c r="J133" s="28">
        <v>9.9784347517528002E-2</v>
      </c>
      <c r="K133" s="17">
        <v>4.7190983184419742E-2</v>
      </c>
      <c r="L133" s="17">
        <v>4.635179557008276E-2</v>
      </c>
      <c r="M133" s="17">
        <v>1.9157914699015614E-2</v>
      </c>
      <c r="N133" s="28">
        <v>0.12571888236412374</v>
      </c>
      <c r="O133" s="31">
        <v>0.14009717318043247</v>
      </c>
      <c r="P133" s="28">
        <v>0.2044911632572366</v>
      </c>
      <c r="Q133" s="31">
        <v>0.11682745404112659</v>
      </c>
      <c r="R133" s="17">
        <v>0.25134145413412828</v>
      </c>
      <c r="S133" s="17">
        <v>0.21512294325287457</v>
      </c>
      <c r="T133" s="17">
        <v>0.17895678652138522</v>
      </c>
      <c r="U133" s="17">
        <v>0.15610494431086475</v>
      </c>
      <c r="V133" s="17">
        <v>0.12947728948839848</v>
      </c>
      <c r="W133" s="17">
        <v>0.10020579969361494</v>
      </c>
      <c r="X133" s="28">
        <v>0.10064380766927115</v>
      </c>
      <c r="Y133" s="17">
        <v>0.15312235823025061</v>
      </c>
      <c r="Z133" s="17">
        <v>0.19052790755916846</v>
      </c>
      <c r="AA133" s="31">
        <v>0.21363346835856528</v>
      </c>
      <c r="AB133" s="28">
        <v>0.21909946395405386</v>
      </c>
      <c r="AC133" s="17">
        <v>0.19732504499531048</v>
      </c>
      <c r="AD133" s="17">
        <v>0.10928758146329187</v>
      </c>
      <c r="AE133" s="17">
        <v>0.1865909936392163</v>
      </c>
      <c r="AF133" s="17">
        <v>0.19851693926395642</v>
      </c>
      <c r="AG133" s="17">
        <v>0</v>
      </c>
      <c r="AH133" s="17">
        <v>0.21242699822592023</v>
      </c>
      <c r="AI133" s="17">
        <v>0</v>
      </c>
      <c r="AJ133" s="17">
        <v>0.18593305385589565</v>
      </c>
      <c r="AK133" s="17">
        <v>0.20577399503946203</v>
      </c>
      <c r="AL133" s="31">
        <v>0.17724544119476587</v>
      </c>
      <c r="AM133" s="28">
        <v>0.15016487100584899</v>
      </c>
      <c r="AN133" s="31">
        <v>0.16263928978497891</v>
      </c>
      <c r="AO133" s="17">
        <v>0.10099975096900478</v>
      </c>
      <c r="AP133" s="17">
        <v>4.7867425876425167E-2</v>
      </c>
      <c r="AQ133" s="17">
        <v>9.7232152633871236E-2</v>
      </c>
      <c r="AR133" s="17">
        <v>4.1473750464681956E-2</v>
      </c>
      <c r="AS133" s="17">
        <v>1.9844273674794743E-2</v>
      </c>
      <c r="AT133" s="31">
        <v>1.7690742823503077E-2</v>
      </c>
      <c r="AU133" s="17">
        <v>4.099344147843996E-2</v>
      </c>
      <c r="AV133" s="17">
        <v>1.4558500967127902E-2</v>
      </c>
      <c r="AW133" s="17">
        <v>4.7520096383389901E-2</v>
      </c>
      <c r="AX133" s="17">
        <v>3.1755910019203977E-2</v>
      </c>
      <c r="AY133" s="17">
        <v>8.1398331738871191E-3</v>
      </c>
      <c r="AZ133" s="31">
        <v>4.2113408152170843E-2</v>
      </c>
    </row>
    <row r="134" spans="3:52" x14ac:dyDescent="0.2">
      <c r="C134" s="61"/>
      <c r="D134" s="28" t="s">
        <v>758</v>
      </c>
      <c r="E134" s="32">
        <v>0.14825307322518527</v>
      </c>
      <c r="F134" s="17">
        <v>0.19185141624080973</v>
      </c>
      <c r="G134" s="17">
        <v>2.5680852265734518E-2</v>
      </c>
      <c r="H134" s="17">
        <v>0.20598674893953303</v>
      </c>
      <c r="I134" s="31">
        <v>6.6535522776765221E-2</v>
      </c>
      <c r="J134" s="28">
        <v>0.17907145503533201</v>
      </c>
      <c r="K134" s="17">
        <v>5.606962057376555E-3</v>
      </c>
      <c r="L134" s="17">
        <v>0.25516868696929912</v>
      </c>
      <c r="M134" s="17">
        <v>2.0616308004458943E-4</v>
      </c>
      <c r="N134" s="28">
        <v>5.2492864830968274E-2</v>
      </c>
      <c r="O134" s="31">
        <v>0.2187384728018231</v>
      </c>
      <c r="P134" s="28">
        <v>0.13848620782431822</v>
      </c>
      <c r="Q134" s="31">
        <v>0.15846339972303716</v>
      </c>
      <c r="R134" s="17">
        <v>9.6141159476029622E-2</v>
      </c>
      <c r="S134" s="17">
        <v>7.606404050895775E-2</v>
      </c>
      <c r="T134" s="17">
        <v>9.7887263254358856E-2</v>
      </c>
      <c r="U134" s="17">
        <v>0.1757179947696508</v>
      </c>
      <c r="V134" s="17">
        <v>0.17117605426975294</v>
      </c>
      <c r="W134" s="17">
        <v>0.21972997958169679</v>
      </c>
      <c r="X134" s="28">
        <v>0.14114590936278359</v>
      </c>
      <c r="Y134" s="17">
        <v>0.11847322519064034</v>
      </c>
      <c r="Z134" s="17">
        <v>0.17995003370480231</v>
      </c>
      <c r="AA134" s="31">
        <v>0.17041490221674893</v>
      </c>
      <c r="AB134" s="28">
        <v>0.15165209000752983</v>
      </c>
      <c r="AC134" s="17">
        <v>0.20123527505200783</v>
      </c>
      <c r="AD134" s="17">
        <v>0.15637526239611937</v>
      </c>
      <c r="AE134" s="17">
        <v>0.18876272030016694</v>
      </c>
      <c r="AF134" s="17">
        <v>0.17328444816458441</v>
      </c>
      <c r="AG134" s="17">
        <v>0</v>
      </c>
      <c r="AH134" s="17">
        <v>0.16974444603958508</v>
      </c>
      <c r="AI134" s="17">
        <v>0</v>
      </c>
      <c r="AJ134" s="17">
        <v>0.17197015845909144</v>
      </c>
      <c r="AK134" s="17">
        <v>0.17406692137564581</v>
      </c>
      <c r="AL134" s="31">
        <v>0.18143250644585024</v>
      </c>
      <c r="AM134" s="28">
        <v>0.18692727523276478</v>
      </c>
      <c r="AN134" s="31">
        <v>0.127882298363408</v>
      </c>
      <c r="AO134" s="17">
        <v>0.1853554916010702</v>
      </c>
      <c r="AP134" s="17">
        <v>6.0648437577237885E-3</v>
      </c>
      <c r="AQ134" s="17">
        <v>4.866914408057707E-2</v>
      </c>
      <c r="AR134" s="17">
        <v>0.25327514494965114</v>
      </c>
      <c r="AS134" s="17">
        <v>0</v>
      </c>
      <c r="AT134" s="31">
        <v>0.2050598345644952</v>
      </c>
      <c r="AU134" s="17">
        <v>0.20689432237348265</v>
      </c>
      <c r="AV134" s="17">
        <v>2.2974264693155499E-3</v>
      </c>
      <c r="AW134" s="17">
        <v>6.0989236445753353E-2</v>
      </c>
      <c r="AX134" s="17">
        <v>0.24436070721799374</v>
      </c>
      <c r="AY134" s="17">
        <v>7.0952014225099816E-3</v>
      </c>
      <c r="AZ134" s="31">
        <v>0.2217591828669303</v>
      </c>
    </row>
    <row r="135" spans="3:52" x14ac:dyDescent="0.2">
      <c r="C135" s="62"/>
      <c r="D135" s="28" t="s">
        <v>464</v>
      </c>
      <c r="E135" s="32">
        <v>0.26900664386921408</v>
      </c>
      <c r="F135" s="17">
        <v>0.12185364889959445</v>
      </c>
      <c r="G135" s="17">
        <v>0.54009655024581693</v>
      </c>
      <c r="H135" s="17">
        <v>0.10556825063351001</v>
      </c>
      <c r="I135" s="31">
        <v>0.21299204873428587</v>
      </c>
      <c r="J135" s="28">
        <v>0.12106196495528336</v>
      </c>
      <c r="K135" s="17">
        <v>0.74509647021120196</v>
      </c>
      <c r="L135" s="17">
        <v>0.10450510866416528</v>
      </c>
      <c r="M135" s="17">
        <v>0.12289414902094195</v>
      </c>
      <c r="N135" s="28">
        <v>0.41442788281804771</v>
      </c>
      <c r="O135" s="31">
        <v>0.16836232495000059</v>
      </c>
      <c r="P135" s="28">
        <v>0.25922193005528021</v>
      </c>
      <c r="Q135" s="31">
        <v>0.27923562918106776</v>
      </c>
      <c r="R135" s="17">
        <v>0.21453540482554015</v>
      </c>
      <c r="S135" s="17">
        <v>0.28280317711260333</v>
      </c>
      <c r="T135" s="17">
        <v>0.30050092991283517</v>
      </c>
      <c r="U135" s="17">
        <v>0.24559096700415239</v>
      </c>
      <c r="V135" s="17">
        <v>0.28955705580508001</v>
      </c>
      <c r="W135" s="17">
        <v>0.26399240704297799</v>
      </c>
      <c r="X135" s="28">
        <v>0.30838323154225911</v>
      </c>
      <c r="Y135" s="17">
        <v>0.28199398877660481</v>
      </c>
      <c r="Z135" s="17">
        <v>0.21598540563626417</v>
      </c>
      <c r="AA135" s="31">
        <v>0.25862037564896173</v>
      </c>
      <c r="AB135" s="28">
        <v>0.1210972306282611</v>
      </c>
      <c r="AC135" s="17">
        <v>0.15021503777757142</v>
      </c>
      <c r="AD135" s="17">
        <v>0.20650495952905082</v>
      </c>
      <c r="AE135" s="17">
        <v>0.16041307400847682</v>
      </c>
      <c r="AF135" s="17">
        <v>0.21436193241393589</v>
      </c>
      <c r="AG135" s="17">
        <v>1</v>
      </c>
      <c r="AH135" s="17">
        <v>0.11234188294370352</v>
      </c>
      <c r="AI135" s="17">
        <v>1</v>
      </c>
      <c r="AJ135" s="17">
        <v>0.11560248535307591</v>
      </c>
      <c r="AK135" s="17">
        <v>0.13000941148262274</v>
      </c>
      <c r="AL135" s="31">
        <v>0.16070279981808144</v>
      </c>
      <c r="AM135" s="28">
        <v>0.23635944358152536</v>
      </c>
      <c r="AN135" s="31">
        <v>0.29493736855082775</v>
      </c>
      <c r="AO135" s="17">
        <v>0.10808827980676722</v>
      </c>
      <c r="AP135" s="17">
        <v>0.88777364497374578</v>
      </c>
      <c r="AQ135" s="17">
        <v>0.11573212587096787</v>
      </c>
      <c r="AR135" s="17">
        <v>9.6241297330168465E-2</v>
      </c>
      <c r="AS135" s="17">
        <v>0.1216669864661688</v>
      </c>
      <c r="AT135" s="31">
        <v>0.1303705105848007</v>
      </c>
      <c r="AU135" s="17">
        <v>0.12022636265493013</v>
      </c>
      <c r="AV135" s="17">
        <v>0.8723346593462844</v>
      </c>
      <c r="AW135" s="17">
        <v>0.18054955737545653</v>
      </c>
      <c r="AX135" s="17">
        <v>0.12156460755833308</v>
      </c>
      <c r="AY135" s="17">
        <v>0.13492685339275987</v>
      </c>
      <c r="AZ135" s="31">
        <v>0.12814881476296128</v>
      </c>
    </row>
    <row r="136" spans="3:52" x14ac:dyDescent="0.2">
      <c r="C136" t="s">
        <v>464</v>
      </c>
      <c r="D136" s="49" t="s">
        <v>464</v>
      </c>
      <c r="E136" s="49" t="s">
        <v>464</v>
      </c>
      <c r="F136" s="49" t="s">
        <v>464</v>
      </c>
      <c r="G136" s="49" t="s">
        <v>464</v>
      </c>
      <c r="H136" s="49" t="s">
        <v>464</v>
      </c>
      <c r="I136" s="49" t="s">
        <v>464</v>
      </c>
      <c r="J136" s="49" t="s">
        <v>464</v>
      </c>
      <c r="K136" s="49" t="s">
        <v>464</v>
      </c>
      <c r="L136" s="49" t="s">
        <v>464</v>
      </c>
      <c r="M136" s="49" t="s">
        <v>464</v>
      </c>
      <c r="N136" s="49" t="s">
        <v>464</v>
      </c>
      <c r="O136" s="49" t="s">
        <v>464</v>
      </c>
      <c r="P136" s="49" t="s">
        <v>464</v>
      </c>
      <c r="Q136" s="49" t="s">
        <v>464</v>
      </c>
      <c r="R136" s="49" t="s">
        <v>464</v>
      </c>
      <c r="S136" s="49" t="s">
        <v>464</v>
      </c>
      <c r="T136" s="49" t="s">
        <v>464</v>
      </c>
      <c r="U136" s="49" t="s">
        <v>464</v>
      </c>
      <c r="V136" s="49" t="s">
        <v>464</v>
      </c>
      <c r="W136" s="49" t="s">
        <v>464</v>
      </c>
      <c r="X136" s="49" t="s">
        <v>464</v>
      </c>
      <c r="Y136" s="49" t="s">
        <v>464</v>
      </c>
      <c r="Z136" s="49" t="s">
        <v>464</v>
      </c>
      <c r="AA136" s="49" t="s">
        <v>464</v>
      </c>
      <c r="AB136" s="49" t="s">
        <v>464</v>
      </c>
      <c r="AC136" s="49" t="s">
        <v>464</v>
      </c>
      <c r="AD136" s="49" t="s">
        <v>464</v>
      </c>
      <c r="AE136" s="49" t="s">
        <v>464</v>
      </c>
      <c r="AF136" s="49" t="s">
        <v>464</v>
      </c>
      <c r="AG136" s="49" t="s">
        <v>464</v>
      </c>
      <c r="AH136" s="49" t="s">
        <v>464</v>
      </c>
      <c r="AI136" s="49" t="s">
        <v>464</v>
      </c>
      <c r="AJ136" s="49" t="s">
        <v>464</v>
      </c>
      <c r="AK136" s="49" t="s">
        <v>464</v>
      </c>
      <c r="AL136" s="49" t="s">
        <v>464</v>
      </c>
      <c r="AM136" s="49" t="s">
        <v>464</v>
      </c>
      <c r="AN136" s="49" t="s">
        <v>464</v>
      </c>
      <c r="AO136" s="49" t="s">
        <v>464</v>
      </c>
      <c r="AP136" s="49" t="s">
        <v>464</v>
      </c>
      <c r="AQ136" s="49" t="s">
        <v>464</v>
      </c>
      <c r="AR136" s="49" t="s">
        <v>464</v>
      </c>
      <c r="AS136" s="49" t="s">
        <v>464</v>
      </c>
      <c r="AT136" s="49" t="s">
        <v>464</v>
      </c>
      <c r="AU136" s="49" t="s">
        <v>464</v>
      </c>
      <c r="AV136" s="49" t="s">
        <v>464</v>
      </c>
      <c r="AW136" s="49" t="s">
        <v>464</v>
      </c>
      <c r="AX136" s="49" t="s">
        <v>464</v>
      </c>
      <c r="AY136" s="49" t="s">
        <v>464</v>
      </c>
      <c r="AZ136" s="49" t="s">
        <v>464</v>
      </c>
    </row>
    <row r="137" spans="3:52" x14ac:dyDescent="0.2">
      <c r="C137" s="70" t="s">
        <v>774</v>
      </c>
      <c r="D137" s="28" t="s">
        <v>754</v>
      </c>
      <c r="E137" s="32">
        <v>0</v>
      </c>
      <c r="F137" s="17">
        <v>0</v>
      </c>
      <c r="G137" s="17">
        <v>0</v>
      </c>
      <c r="H137" s="17">
        <v>0</v>
      </c>
      <c r="I137" s="31">
        <v>0</v>
      </c>
      <c r="J137" s="28">
        <v>0</v>
      </c>
      <c r="K137" s="17">
        <v>0</v>
      </c>
      <c r="L137" s="17">
        <v>0</v>
      </c>
      <c r="M137" s="17">
        <v>0</v>
      </c>
      <c r="N137" s="28">
        <v>0</v>
      </c>
      <c r="O137" s="31">
        <v>0</v>
      </c>
      <c r="P137" s="28">
        <v>0</v>
      </c>
      <c r="Q137" s="31">
        <v>0</v>
      </c>
      <c r="R137" s="17">
        <v>0</v>
      </c>
      <c r="S137" s="17">
        <v>0</v>
      </c>
      <c r="T137" s="17">
        <v>0</v>
      </c>
      <c r="U137" s="17">
        <v>0</v>
      </c>
      <c r="V137" s="17">
        <v>0</v>
      </c>
      <c r="W137" s="17">
        <v>0</v>
      </c>
      <c r="X137" s="28">
        <v>0</v>
      </c>
      <c r="Y137" s="17">
        <v>0</v>
      </c>
      <c r="Z137" s="17">
        <v>0</v>
      </c>
      <c r="AA137" s="31">
        <v>0</v>
      </c>
      <c r="AB137" s="28">
        <v>0</v>
      </c>
      <c r="AC137" s="17">
        <v>0</v>
      </c>
      <c r="AD137" s="17">
        <v>0</v>
      </c>
      <c r="AE137" s="17">
        <v>0</v>
      </c>
      <c r="AF137" s="17">
        <v>0</v>
      </c>
      <c r="AG137" s="17">
        <v>0</v>
      </c>
      <c r="AH137" s="17">
        <v>0</v>
      </c>
      <c r="AI137" s="17">
        <v>0</v>
      </c>
      <c r="AJ137" s="17">
        <v>0</v>
      </c>
      <c r="AK137" s="17">
        <v>0</v>
      </c>
      <c r="AL137" s="31">
        <v>0</v>
      </c>
      <c r="AM137" s="28">
        <v>0</v>
      </c>
      <c r="AN137" s="31">
        <v>0</v>
      </c>
      <c r="AO137" s="17">
        <v>0</v>
      </c>
      <c r="AP137" s="17">
        <v>0</v>
      </c>
      <c r="AQ137" s="17">
        <v>0</v>
      </c>
      <c r="AR137" s="17">
        <v>0</v>
      </c>
      <c r="AS137" s="17">
        <v>0</v>
      </c>
      <c r="AT137" s="31">
        <v>0</v>
      </c>
      <c r="AU137" s="17">
        <v>0</v>
      </c>
      <c r="AV137" s="17">
        <v>0</v>
      </c>
      <c r="AW137" s="17">
        <v>0</v>
      </c>
      <c r="AX137" s="17">
        <v>0</v>
      </c>
      <c r="AY137" s="17">
        <v>0</v>
      </c>
      <c r="AZ137" s="31">
        <v>0</v>
      </c>
    </row>
    <row r="138" spans="3:52" x14ac:dyDescent="0.2">
      <c r="C138" s="61"/>
      <c r="D138" s="28" t="s">
        <v>755</v>
      </c>
      <c r="E138" s="32">
        <v>0.19332455465355491</v>
      </c>
      <c r="F138" s="17">
        <v>0.12370430706729123</v>
      </c>
      <c r="G138" s="17">
        <v>0.30090619975928851</v>
      </c>
      <c r="H138" s="17">
        <v>9.7243140384824234E-3</v>
      </c>
      <c r="I138" s="31">
        <v>0.47823621076333456</v>
      </c>
      <c r="J138" s="28">
        <v>0.16032592240559165</v>
      </c>
      <c r="K138" s="17">
        <v>0.21941863505607334</v>
      </c>
      <c r="L138" s="17">
        <v>1.5945778404003847E-3</v>
      </c>
      <c r="M138" s="17">
        <v>0.72179247063974994</v>
      </c>
      <c r="N138" s="28">
        <v>0.2984200827653416</v>
      </c>
      <c r="O138" s="31">
        <v>9.2266693126174887E-2</v>
      </c>
      <c r="P138" s="28">
        <v>0.22089596361156588</v>
      </c>
      <c r="Q138" s="31">
        <v>0.16450127554477562</v>
      </c>
      <c r="R138" s="17">
        <v>0.30338421363064916</v>
      </c>
      <c r="S138" s="17">
        <v>0.25154504193657345</v>
      </c>
      <c r="T138" s="17">
        <v>0.22063765468682076</v>
      </c>
      <c r="U138" s="17">
        <v>0.18938040803947556</v>
      </c>
      <c r="V138" s="17">
        <v>0.1513748435383524</v>
      </c>
      <c r="W138" s="17">
        <v>0.11870653346323706</v>
      </c>
      <c r="X138" s="28">
        <v>0.21513503119969027</v>
      </c>
      <c r="Y138" s="17">
        <v>0.25261427826076438</v>
      </c>
      <c r="Z138" s="17">
        <v>0.13326582518178665</v>
      </c>
      <c r="AA138" s="31">
        <v>0.13756179955557984</v>
      </c>
      <c r="AB138" s="28">
        <v>0.20666285663271916</v>
      </c>
      <c r="AC138" s="17">
        <v>0.14391776743070533</v>
      </c>
      <c r="AD138" s="17">
        <v>0.29331486782138866</v>
      </c>
      <c r="AE138" s="17">
        <v>0.23433051546611533</v>
      </c>
      <c r="AF138" s="17">
        <v>0.16732596989960263</v>
      </c>
      <c r="AG138" s="17">
        <v>0</v>
      </c>
      <c r="AH138" s="17">
        <v>0.2223671790403258</v>
      </c>
      <c r="AI138" s="17">
        <v>0.21887947727537271</v>
      </c>
      <c r="AJ138" s="17">
        <v>0.21827840067510734</v>
      </c>
      <c r="AK138" s="17">
        <v>0.17340015959787788</v>
      </c>
      <c r="AL138" s="31">
        <v>0.22246563831720712</v>
      </c>
      <c r="AM138" s="28">
        <v>0.15330788513732957</v>
      </c>
      <c r="AN138" s="31">
        <v>0.22682528097505719</v>
      </c>
      <c r="AO138" s="17">
        <v>0.18020736279885435</v>
      </c>
      <c r="AP138" s="17">
        <v>7.4044772852281213E-2</v>
      </c>
      <c r="AQ138" s="17">
        <v>0.63023093453779233</v>
      </c>
      <c r="AR138" s="17">
        <v>1.4266371148299324E-3</v>
      </c>
      <c r="AS138" s="17">
        <v>0.75052705646108808</v>
      </c>
      <c r="AT138" s="31">
        <v>2.6516404030852727E-2</v>
      </c>
      <c r="AU138" s="17">
        <v>0.18714343743427284</v>
      </c>
      <c r="AV138" s="17">
        <v>0.11791020205533191</v>
      </c>
      <c r="AW138" s="17">
        <v>0.54867990244609111</v>
      </c>
      <c r="AX138" s="17">
        <v>7.865445338861018E-4</v>
      </c>
      <c r="AY138" s="17">
        <v>0.70051059432575202</v>
      </c>
      <c r="AZ138" s="31">
        <v>2.6920145130373524E-2</v>
      </c>
    </row>
    <row r="139" spans="3:52" x14ac:dyDescent="0.2">
      <c r="C139" s="61"/>
      <c r="D139" s="28" t="s">
        <v>685</v>
      </c>
      <c r="E139" s="32">
        <v>9.9898580601482621E-3</v>
      </c>
      <c r="F139" s="17">
        <v>1.4090388478299727E-2</v>
      </c>
      <c r="G139" s="17">
        <v>3.7466133064307777E-3</v>
      </c>
      <c r="H139" s="17">
        <v>5.0910478266092182E-3</v>
      </c>
      <c r="I139" s="31">
        <v>6.4338995814520211E-2</v>
      </c>
      <c r="J139" s="28">
        <v>7.0697003464561701E-3</v>
      </c>
      <c r="K139" s="17">
        <v>3.1735548028849085E-4</v>
      </c>
      <c r="L139" s="17">
        <v>0</v>
      </c>
      <c r="M139" s="17">
        <v>5.7547187800077173E-4</v>
      </c>
      <c r="N139" s="28">
        <v>1.390569690151186E-2</v>
      </c>
      <c r="O139" s="31">
        <v>6.3810369391463333E-3</v>
      </c>
      <c r="P139" s="28">
        <v>1.3938241969622374E-2</v>
      </c>
      <c r="Q139" s="31">
        <v>5.8621991644892749E-3</v>
      </c>
      <c r="R139" s="17">
        <v>1.1831328269217239E-2</v>
      </c>
      <c r="S139" s="17">
        <v>1.7548982070656211E-2</v>
      </c>
      <c r="T139" s="17">
        <v>6.3037030226480266E-3</v>
      </c>
      <c r="U139" s="17">
        <v>5.4998556275842611E-3</v>
      </c>
      <c r="V139" s="17">
        <v>8.3712929600585472E-3</v>
      </c>
      <c r="W139" s="17">
        <v>1.0688885241489475E-2</v>
      </c>
      <c r="X139" s="28">
        <v>1.0543841972340671E-2</v>
      </c>
      <c r="Y139" s="17">
        <v>1.3440303212100447E-2</v>
      </c>
      <c r="Z139" s="17">
        <v>7.3462308400036045E-3</v>
      </c>
      <c r="AA139" s="31">
        <v>6.679087476645645E-3</v>
      </c>
      <c r="AB139" s="28">
        <v>1.2806143875105449E-2</v>
      </c>
      <c r="AC139" s="17">
        <v>1.2973230650173357E-2</v>
      </c>
      <c r="AD139" s="17">
        <v>1.6710341185321147E-2</v>
      </c>
      <c r="AE139" s="17">
        <v>3.5863054401904628E-3</v>
      </c>
      <c r="AF139" s="17">
        <v>9.2775133702744147E-3</v>
      </c>
      <c r="AG139" s="17">
        <v>0</v>
      </c>
      <c r="AH139" s="17">
        <v>1.2561687335927189E-2</v>
      </c>
      <c r="AI139" s="17">
        <v>5.0888788499767667E-3</v>
      </c>
      <c r="AJ139" s="17">
        <v>1.8685225937368228E-2</v>
      </c>
      <c r="AK139" s="17">
        <v>2.537784157968538E-3</v>
      </c>
      <c r="AL139" s="31">
        <v>6.0297725179848608E-3</v>
      </c>
      <c r="AM139" s="28">
        <v>1.310846001120773E-2</v>
      </c>
      <c r="AN139" s="31">
        <v>8.8952723039609077E-3</v>
      </c>
      <c r="AO139" s="17">
        <v>0</v>
      </c>
      <c r="AP139" s="17">
        <v>0</v>
      </c>
      <c r="AQ139" s="17">
        <v>0.11223015880787984</v>
      </c>
      <c r="AR139" s="17">
        <v>0</v>
      </c>
      <c r="AS139" s="17">
        <v>0</v>
      </c>
      <c r="AT139" s="31">
        <v>0</v>
      </c>
      <c r="AU139" s="17">
        <v>1.202509860799775E-3</v>
      </c>
      <c r="AV139" s="17">
        <v>3.4189131209267124E-4</v>
      </c>
      <c r="AW139" s="17">
        <v>0.1228958102781417</v>
      </c>
      <c r="AX139" s="17">
        <v>0</v>
      </c>
      <c r="AY139" s="17">
        <v>1.1719979737343992E-2</v>
      </c>
      <c r="AZ139" s="31">
        <v>0</v>
      </c>
    </row>
    <row r="140" spans="3:52" x14ac:dyDescent="0.2">
      <c r="C140" s="61"/>
      <c r="D140" s="28" t="s">
        <v>756</v>
      </c>
      <c r="E140" s="32">
        <v>0.10942144734795363</v>
      </c>
      <c r="F140" s="17">
        <v>0.24632611660131984</v>
      </c>
      <c r="G140" s="17">
        <v>3.0634702482106705E-2</v>
      </c>
      <c r="H140" s="17">
        <v>0.20242124969487743</v>
      </c>
      <c r="I140" s="31">
        <v>5.7967093749944541E-2</v>
      </c>
      <c r="J140" s="28">
        <v>0.33028279138594085</v>
      </c>
      <c r="K140" s="17">
        <v>9.1264277959702544E-3</v>
      </c>
      <c r="L140" s="17">
        <v>7.7042914040359914E-2</v>
      </c>
      <c r="M140" s="17">
        <v>9.3675771706463375E-3</v>
      </c>
      <c r="N140" s="28">
        <v>4.7296152854346879E-2</v>
      </c>
      <c r="O140" s="31">
        <v>0.19904325623949268</v>
      </c>
      <c r="P140" s="28">
        <v>0.10284986987145471</v>
      </c>
      <c r="Q140" s="31">
        <v>0.11629140499424513</v>
      </c>
      <c r="R140" s="17">
        <v>3.7912609855227174E-2</v>
      </c>
      <c r="S140" s="17">
        <v>5.955846944864885E-2</v>
      </c>
      <c r="T140" s="17">
        <v>8.9905218643497445E-2</v>
      </c>
      <c r="U140" s="17">
        <v>0.12818354370847757</v>
      </c>
      <c r="V140" s="17">
        <v>0.14419482074505752</v>
      </c>
      <c r="W140" s="17">
        <v>0.15102574849039233</v>
      </c>
      <c r="X140" s="28">
        <v>0.10989325141675614</v>
      </c>
      <c r="Y140" s="17">
        <v>0.10098367217013131</v>
      </c>
      <c r="Z140" s="17">
        <v>0.13935990740703522</v>
      </c>
      <c r="AA140" s="31">
        <v>9.1668903837184942E-2</v>
      </c>
      <c r="AB140" s="28">
        <v>0.1160033924099801</v>
      </c>
      <c r="AC140" s="17">
        <v>0.13307524661061715</v>
      </c>
      <c r="AD140" s="17">
        <v>9.3590943789384221E-2</v>
      </c>
      <c r="AE140" s="17">
        <v>0.11605270333126848</v>
      </c>
      <c r="AF140" s="17">
        <v>0.12282828440068401</v>
      </c>
      <c r="AG140" s="17">
        <v>0</v>
      </c>
      <c r="AH140" s="17">
        <v>0.12610941531619463</v>
      </c>
      <c r="AI140" s="17">
        <v>0.10307115674186762</v>
      </c>
      <c r="AJ140" s="17">
        <v>0.13030185204265737</v>
      </c>
      <c r="AK140" s="17">
        <v>0.14477325349323311</v>
      </c>
      <c r="AL140" s="31">
        <v>0.10929251161850405</v>
      </c>
      <c r="AM140" s="28">
        <v>0.15242987257551963</v>
      </c>
      <c r="AN140" s="31">
        <v>7.8507719276791219E-2</v>
      </c>
      <c r="AO140" s="17">
        <v>0.3568250727807854</v>
      </c>
      <c r="AP140" s="17">
        <v>7.066802728804094E-3</v>
      </c>
      <c r="AQ140" s="17">
        <v>5.6187300284871636E-2</v>
      </c>
      <c r="AR140" s="17">
        <v>1.3213047198927561E-2</v>
      </c>
      <c r="AS140" s="17">
        <v>6.1419959999025617E-3</v>
      </c>
      <c r="AT140" s="31">
        <v>0.53678989263702981</v>
      </c>
      <c r="AU140" s="17">
        <v>0.35267741774733846</v>
      </c>
      <c r="AV140" s="17">
        <v>2.3390492274126384E-3</v>
      </c>
      <c r="AW140" s="17">
        <v>6.6553407975315698E-2</v>
      </c>
      <c r="AX140" s="17">
        <v>7.3971709947222505E-2</v>
      </c>
      <c r="AY140" s="17">
        <v>1.2586733733602451E-2</v>
      </c>
      <c r="AZ140" s="31">
        <v>0.45035891622247121</v>
      </c>
    </row>
    <row r="141" spans="3:52" x14ac:dyDescent="0.2">
      <c r="C141" s="61"/>
      <c r="D141" s="28" t="s">
        <v>686</v>
      </c>
      <c r="E141" s="32">
        <v>1.4671336565832927E-2</v>
      </c>
      <c r="F141" s="17">
        <v>3.2539875536910646E-3</v>
      </c>
      <c r="G141" s="17">
        <v>1.5279969929646548E-2</v>
      </c>
      <c r="H141" s="17">
        <v>3.3494896202522543E-3</v>
      </c>
      <c r="I141" s="31">
        <v>2.1840029320494076E-2</v>
      </c>
      <c r="J141" s="28">
        <v>1.6994716083286628E-3</v>
      </c>
      <c r="K141" s="17">
        <v>2.0718046741479181E-3</v>
      </c>
      <c r="L141" s="17">
        <v>0</v>
      </c>
      <c r="M141" s="17">
        <v>0.13825897726271547</v>
      </c>
      <c r="N141" s="28">
        <v>2.0810911723500577E-2</v>
      </c>
      <c r="O141" s="31">
        <v>9.183145030105028E-3</v>
      </c>
      <c r="P141" s="28">
        <v>1.5530575674160262E-2</v>
      </c>
      <c r="Q141" s="31">
        <v>1.3773084007241828E-2</v>
      </c>
      <c r="R141" s="17">
        <v>6.7381629953544228E-3</v>
      </c>
      <c r="S141" s="17">
        <v>2.8837410735445736E-2</v>
      </c>
      <c r="T141" s="17">
        <v>2.7599870584183353E-2</v>
      </c>
      <c r="U141" s="17">
        <v>1.0153128741482175E-2</v>
      </c>
      <c r="V141" s="17">
        <v>1.0224255296792526E-2</v>
      </c>
      <c r="W141" s="17">
        <v>5.6980281246856498E-3</v>
      </c>
      <c r="X141" s="28">
        <v>1.2211274642691384E-2</v>
      </c>
      <c r="Y141" s="17">
        <v>1.8095117737462561E-2</v>
      </c>
      <c r="Z141" s="17">
        <v>9.1783325628520315E-3</v>
      </c>
      <c r="AA141" s="31">
        <v>1.7655731336193265E-2</v>
      </c>
      <c r="AB141" s="28">
        <v>1.4274301875711552E-2</v>
      </c>
      <c r="AC141" s="17">
        <v>1.4997203980093828E-2</v>
      </c>
      <c r="AD141" s="17">
        <v>1.6809945316793379E-2</v>
      </c>
      <c r="AE141" s="17">
        <v>1.2184319938675159E-2</v>
      </c>
      <c r="AF141" s="17">
        <v>1.0050681522404547E-2</v>
      </c>
      <c r="AG141" s="17">
        <v>0</v>
      </c>
      <c r="AH141" s="17">
        <v>2.0006097330103369E-2</v>
      </c>
      <c r="AI141" s="17">
        <v>1.4596412621053212E-2</v>
      </c>
      <c r="AJ141" s="17">
        <v>1.9241847339157216E-2</v>
      </c>
      <c r="AK141" s="17">
        <v>1.3789003715961524E-2</v>
      </c>
      <c r="AL141" s="31">
        <v>2.1389223992806586E-2</v>
      </c>
      <c r="AM141" s="28">
        <v>5.7899077907533521E-3</v>
      </c>
      <c r="AN141" s="31">
        <v>2.2017753322368241E-2</v>
      </c>
      <c r="AO141" s="17">
        <v>0</v>
      </c>
      <c r="AP141" s="17">
        <v>0</v>
      </c>
      <c r="AQ141" s="17">
        <v>0</v>
      </c>
      <c r="AR141" s="17">
        <v>0</v>
      </c>
      <c r="AS141" s="17">
        <v>0.1190954695943599</v>
      </c>
      <c r="AT141" s="31">
        <v>0</v>
      </c>
      <c r="AU141" s="17">
        <v>0</v>
      </c>
      <c r="AV141" s="17">
        <v>0</v>
      </c>
      <c r="AW141" s="17">
        <v>5.8967352110290831E-4</v>
      </c>
      <c r="AX141" s="17">
        <v>0</v>
      </c>
      <c r="AY141" s="17">
        <v>0.13502648270752188</v>
      </c>
      <c r="AZ141" s="31">
        <v>2.7440690388686791E-3</v>
      </c>
    </row>
    <row r="142" spans="3:52" x14ac:dyDescent="0.2">
      <c r="C142" s="61"/>
      <c r="D142" s="28" t="s">
        <v>736</v>
      </c>
      <c r="E142" s="32">
        <v>2.1553620451578763E-2</v>
      </c>
      <c r="F142" s="17">
        <v>1.2988736770334732E-2</v>
      </c>
      <c r="G142" s="17">
        <v>9.3812974256536775E-3</v>
      </c>
      <c r="H142" s="17">
        <v>7.0641144673178863E-2</v>
      </c>
      <c r="I142" s="31">
        <v>9.1837905434593858E-3</v>
      </c>
      <c r="J142" s="28">
        <v>3.4128202747164813E-3</v>
      </c>
      <c r="K142" s="17">
        <v>2.9284298645681172E-4</v>
      </c>
      <c r="L142" s="17">
        <v>5.6252748970047513E-3</v>
      </c>
      <c r="M142" s="17">
        <v>1.5593254563451677E-3</v>
      </c>
      <c r="N142" s="28">
        <v>7.028481799765644E-3</v>
      </c>
      <c r="O142" s="31">
        <v>3.9366391053898685E-2</v>
      </c>
      <c r="P142" s="28">
        <v>1.6930826190325227E-2</v>
      </c>
      <c r="Q142" s="31">
        <v>2.6386311064434283E-2</v>
      </c>
      <c r="R142" s="17">
        <v>1.1325060603496162E-2</v>
      </c>
      <c r="S142" s="17">
        <v>1.8440208928199132E-2</v>
      </c>
      <c r="T142" s="17">
        <v>3.7973372882044353E-2</v>
      </c>
      <c r="U142" s="17">
        <v>3.1688376775783691E-2</v>
      </c>
      <c r="V142" s="17">
        <v>1.3354112534653937E-2</v>
      </c>
      <c r="W142" s="17">
        <v>1.5448258857735216E-2</v>
      </c>
      <c r="X142" s="28">
        <v>1.7361506275715685E-2</v>
      </c>
      <c r="Y142" s="17">
        <v>1.6151751500644067E-2</v>
      </c>
      <c r="Z142" s="17">
        <v>2.9356702667551783E-2</v>
      </c>
      <c r="AA142" s="31">
        <v>2.6730068373686789E-2</v>
      </c>
      <c r="AB142" s="28">
        <v>2.126492326558729E-2</v>
      </c>
      <c r="AC142" s="17">
        <v>1.1685376324520307E-2</v>
      </c>
      <c r="AD142" s="17">
        <v>1.0290155970965982E-2</v>
      </c>
      <c r="AE142" s="17">
        <v>3.4705530785090005E-2</v>
      </c>
      <c r="AF142" s="17">
        <v>2.4362069362468267E-2</v>
      </c>
      <c r="AG142" s="17">
        <v>0</v>
      </c>
      <c r="AH142" s="17">
        <v>1.9614915750446153E-2</v>
      </c>
      <c r="AI142" s="17">
        <v>2.5624427355709033E-2</v>
      </c>
      <c r="AJ142" s="17">
        <v>2.9499591339813142E-2</v>
      </c>
      <c r="AK142" s="17">
        <v>5.0290888587884629E-2</v>
      </c>
      <c r="AL142" s="31">
        <v>2.0109511425628883E-2</v>
      </c>
      <c r="AM142" s="28">
        <v>2.4604804362161673E-2</v>
      </c>
      <c r="AN142" s="31">
        <v>2.0146984160979917E-2</v>
      </c>
      <c r="AO142" s="17">
        <v>0</v>
      </c>
      <c r="AP142" s="17">
        <v>0</v>
      </c>
      <c r="AQ142" s="17">
        <v>0</v>
      </c>
      <c r="AR142" s="17">
        <v>0</v>
      </c>
      <c r="AS142" s="17">
        <v>0</v>
      </c>
      <c r="AT142" s="31">
        <v>0.3090999814815632</v>
      </c>
      <c r="AU142" s="17">
        <v>3.7627132139212376E-4</v>
      </c>
      <c r="AV142" s="17">
        <v>0</v>
      </c>
      <c r="AW142" s="17">
        <v>4.2760274555166617E-3</v>
      </c>
      <c r="AX142" s="17">
        <v>6.0948313812739874E-3</v>
      </c>
      <c r="AY142" s="17">
        <v>1.2330290495470619E-4</v>
      </c>
      <c r="AZ142" s="31">
        <v>0.26892681249556355</v>
      </c>
    </row>
    <row r="143" spans="3:52" x14ac:dyDescent="0.2">
      <c r="C143" s="61"/>
      <c r="D143" s="28" t="s">
        <v>31</v>
      </c>
      <c r="E143" s="32">
        <v>2.2406169635740313E-3</v>
      </c>
      <c r="F143" s="17">
        <v>3.2853400708986121E-4</v>
      </c>
      <c r="G143" s="17">
        <v>4.1385826614470413E-3</v>
      </c>
      <c r="H143" s="17">
        <v>8.1235607912922495E-4</v>
      </c>
      <c r="I143" s="31">
        <v>1.5698454651508471E-3</v>
      </c>
      <c r="J143" s="28">
        <v>0</v>
      </c>
      <c r="K143" s="17">
        <v>0</v>
      </c>
      <c r="L143" s="17">
        <v>0</v>
      </c>
      <c r="M143" s="17">
        <v>0</v>
      </c>
      <c r="N143" s="28">
        <v>1.8090611657770013E-3</v>
      </c>
      <c r="O143" s="31">
        <v>9.2560345170273977E-4</v>
      </c>
      <c r="P143" s="28">
        <v>1.0910612717660512E-3</v>
      </c>
      <c r="Q143" s="31">
        <v>3.4423678282661028E-3</v>
      </c>
      <c r="R143" s="17">
        <v>8.9762063260157513E-3</v>
      </c>
      <c r="S143" s="17">
        <v>2.1835450720856095E-3</v>
      </c>
      <c r="T143" s="17">
        <v>1.9479925983560665E-3</v>
      </c>
      <c r="U143" s="17">
        <v>1.4411807851146068E-3</v>
      </c>
      <c r="V143" s="17">
        <v>7.4091753838921289E-4</v>
      </c>
      <c r="W143" s="17">
        <v>1.173573392329556E-3</v>
      </c>
      <c r="X143" s="28">
        <v>0</v>
      </c>
      <c r="Y143" s="17">
        <v>3.3423355529456659E-3</v>
      </c>
      <c r="Z143" s="17">
        <v>1.0668655529110166E-3</v>
      </c>
      <c r="AA143" s="31">
        <v>4.2155627428098327E-3</v>
      </c>
      <c r="AB143" s="28">
        <v>0</v>
      </c>
      <c r="AC143" s="17">
        <v>0</v>
      </c>
      <c r="AD143" s="17">
        <v>0</v>
      </c>
      <c r="AE143" s="17">
        <v>0</v>
      </c>
      <c r="AF143" s="17">
        <v>0</v>
      </c>
      <c r="AG143" s="17">
        <v>0</v>
      </c>
      <c r="AH143" s="17">
        <v>0</v>
      </c>
      <c r="AI143" s="17">
        <v>4.4721078842808654E-2</v>
      </c>
      <c r="AJ143" s="17">
        <v>0</v>
      </c>
      <c r="AK143" s="17">
        <v>0</v>
      </c>
      <c r="AL143" s="31">
        <v>0</v>
      </c>
      <c r="AM143" s="28">
        <v>4.1387654470364443E-3</v>
      </c>
      <c r="AN143" s="31">
        <v>1.0330987205622165E-3</v>
      </c>
      <c r="AO143" s="17">
        <v>0</v>
      </c>
      <c r="AP143" s="17">
        <v>0</v>
      </c>
      <c r="AQ143" s="17">
        <v>0</v>
      </c>
      <c r="AR143" s="17">
        <v>0</v>
      </c>
      <c r="AS143" s="17">
        <v>0</v>
      </c>
      <c r="AT143" s="31">
        <v>0</v>
      </c>
      <c r="AU143" s="17">
        <v>0</v>
      </c>
      <c r="AV143" s="17">
        <v>0</v>
      </c>
      <c r="AW143" s="17">
        <v>0</v>
      </c>
      <c r="AX143" s="17">
        <v>0</v>
      </c>
      <c r="AY143" s="17">
        <v>0</v>
      </c>
      <c r="AZ143" s="31">
        <v>0</v>
      </c>
    </row>
    <row r="144" spans="3:52" x14ac:dyDescent="0.2">
      <c r="C144" s="61"/>
      <c r="D144" s="28" t="s">
        <v>682</v>
      </c>
      <c r="E144" s="32">
        <v>1.0096532001994575E-2</v>
      </c>
      <c r="F144" s="17">
        <v>3.6376593584662473E-3</v>
      </c>
      <c r="G144" s="17">
        <v>4.9017934159532655E-3</v>
      </c>
      <c r="H144" s="17">
        <v>1.9735859290126796E-3</v>
      </c>
      <c r="I144" s="31">
        <v>1.7487928033972642E-3</v>
      </c>
      <c r="J144" s="28">
        <v>3.6858137534525001E-3</v>
      </c>
      <c r="K144" s="17">
        <v>2.2810251180618957E-3</v>
      </c>
      <c r="L144" s="17">
        <v>0</v>
      </c>
      <c r="M144" s="17">
        <v>3.6603980794671833E-3</v>
      </c>
      <c r="N144" s="28">
        <v>6.8100090660769153E-3</v>
      </c>
      <c r="O144" s="31">
        <v>7.2215226682894474E-3</v>
      </c>
      <c r="P144" s="28">
        <v>9.7810082325660627E-3</v>
      </c>
      <c r="Q144" s="31">
        <v>1.04263820174778E-2</v>
      </c>
      <c r="R144" s="17">
        <v>2.0140270380961035E-2</v>
      </c>
      <c r="S144" s="17">
        <v>3.2624459830983762E-3</v>
      </c>
      <c r="T144" s="17">
        <v>4.3352341330883219E-3</v>
      </c>
      <c r="U144" s="17">
        <v>1.743046079991201E-2</v>
      </c>
      <c r="V144" s="17">
        <v>1.0296720325506634E-2</v>
      </c>
      <c r="W144" s="17">
        <v>9.1591249247774762E-3</v>
      </c>
      <c r="X144" s="28">
        <v>1.839762181137616E-2</v>
      </c>
      <c r="Y144" s="17">
        <v>6.4089686183625445E-3</v>
      </c>
      <c r="Z144" s="17">
        <v>9.7854566331376635E-3</v>
      </c>
      <c r="AA144" s="31">
        <v>6.8923556501169951E-3</v>
      </c>
      <c r="AB144" s="28">
        <v>3.4435077273978912E-3</v>
      </c>
      <c r="AC144" s="17">
        <v>7.2103273873287948E-3</v>
      </c>
      <c r="AD144" s="17">
        <v>2.1841128874527792E-2</v>
      </c>
      <c r="AE144" s="17">
        <v>2.4351184291020317E-3</v>
      </c>
      <c r="AF144" s="17">
        <v>4.3358356806169843E-3</v>
      </c>
      <c r="AG144" s="17">
        <v>0</v>
      </c>
      <c r="AH144" s="17">
        <v>1.3798635990337911E-2</v>
      </c>
      <c r="AI144" s="17">
        <v>1.7678641283250758E-2</v>
      </c>
      <c r="AJ144" s="17">
        <v>8.0355698658241513E-3</v>
      </c>
      <c r="AK144" s="17">
        <v>1.0703676614828682E-2</v>
      </c>
      <c r="AL144" s="31">
        <v>1.6415236704716719E-2</v>
      </c>
      <c r="AM144" s="28">
        <v>1.0558816248560476E-2</v>
      </c>
      <c r="AN144" s="31">
        <v>8.2886980266671031E-3</v>
      </c>
      <c r="AO144" s="17">
        <v>3.7899486746192498E-3</v>
      </c>
      <c r="AP144" s="17">
        <v>2.5415283410912212E-3</v>
      </c>
      <c r="AQ144" s="17">
        <v>3.8873032786494299E-4</v>
      </c>
      <c r="AR144" s="17">
        <v>0</v>
      </c>
      <c r="AS144" s="17">
        <v>2.7536831077871345E-3</v>
      </c>
      <c r="AT144" s="31">
        <v>0</v>
      </c>
      <c r="AU144" s="17">
        <v>3.4268709760429685E-3</v>
      </c>
      <c r="AV144" s="17">
        <v>0</v>
      </c>
      <c r="AW144" s="17">
        <v>1.8521189761474662E-2</v>
      </c>
      <c r="AX144" s="17">
        <v>0</v>
      </c>
      <c r="AY144" s="17">
        <v>2.3481306006886029E-3</v>
      </c>
      <c r="AZ144" s="31">
        <v>0</v>
      </c>
    </row>
    <row r="145" spans="3:52" x14ac:dyDescent="0.2">
      <c r="C145" s="61"/>
      <c r="D145" s="28" t="s">
        <v>698</v>
      </c>
      <c r="E145" s="32">
        <v>0.1662101744615046</v>
      </c>
      <c r="F145" s="17">
        <v>9.8620124384997565E-2</v>
      </c>
      <c r="G145" s="17">
        <v>7.1848195202890652E-2</v>
      </c>
      <c r="H145" s="17">
        <v>6.727840081206328E-2</v>
      </c>
      <c r="I145" s="31">
        <v>7.930746404183063E-2</v>
      </c>
      <c r="J145" s="28">
        <v>9.4768591796023066E-2</v>
      </c>
      <c r="K145" s="17">
        <v>2.9837074947536207E-2</v>
      </c>
      <c r="L145" s="17">
        <v>1.9652357864274845E-2</v>
      </c>
      <c r="M145" s="17">
        <v>2.2165108597018153E-2</v>
      </c>
      <c r="N145" s="28">
        <v>0.11634116659044817</v>
      </c>
      <c r="O145" s="31">
        <v>0.13255316620202298</v>
      </c>
      <c r="P145" s="28">
        <v>0.21185134676212522</v>
      </c>
      <c r="Q145" s="31">
        <v>0.11849668074502029</v>
      </c>
      <c r="R145" s="17">
        <v>0.28696504044495447</v>
      </c>
      <c r="S145" s="17">
        <v>0.22464734883606194</v>
      </c>
      <c r="T145" s="17">
        <v>0.19570075877530371</v>
      </c>
      <c r="U145" s="17">
        <v>0.15838352921794926</v>
      </c>
      <c r="V145" s="17">
        <v>0.12297512310065796</v>
      </c>
      <c r="W145" s="17">
        <v>8.8992707340059707E-2</v>
      </c>
      <c r="X145" s="28">
        <v>0.1014329492082548</v>
      </c>
      <c r="Y145" s="17">
        <v>0.1534453333482711</v>
      </c>
      <c r="Z145" s="17">
        <v>0.17947051433619254</v>
      </c>
      <c r="AA145" s="31">
        <v>0.24492589798152015</v>
      </c>
      <c r="AB145" s="28">
        <v>0.21553678023133147</v>
      </c>
      <c r="AC145" s="17">
        <v>0.22582067352352442</v>
      </c>
      <c r="AD145" s="17">
        <v>0.1160971571408447</v>
      </c>
      <c r="AE145" s="17">
        <v>0.15136494742280382</v>
      </c>
      <c r="AF145" s="17">
        <v>0.20275439476617826</v>
      </c>
      <c r="AG145" s="17">
        <v>0</v>
      </c>
      <c r="AH145" s="17">
        <v>0.19908138268098449</v>
      </c>
      <c r="AI145" s="17">
        <v>0.18238077421703699</v>
      </c>
      <c r="AJ145" s="17">
        <v>0.17869332782273703</v>
      </c>
      <c r="AK145" s="17">
        <v>0.18208969457599788</v>
      </c>
      <c r="AL145" s="31">
        <v>0.16007734208639698</v>
      </c>
      <c r="AM145" s="28">
        <v>0.14762935085454215</v>
      </c>
      <c r="AN145" s="31">
        <v>0.16888761002496852</v>
      </c>
      <c r="AO145" s="17">
        <v>9.6914898111807812E-2</v>
      </c>
      <c r="AP145" s="17">
        <v>3.1711294953635748E-2</v>
      </c>
      <c r="AQ145" s="17">
        <v>6.2278412221297853E-2</v>
      </c>
      <c r="AR145" s="17">
        <v>1.4605034334765055E-2</v>
      </c>
      <c r="AS145" s="17">
        <v>1.6999786468180716E-2</v>
      </c>
      <c r="AT145" s="31">
        <v>1.0951631752392305E-2</v>
      </c>
      <c r="AU145" s="17">
        <v>4.7021455045392554E-2</v>
      </c>
      <c r="AV145" s="17">
        <v>1.3155294829041857E-2</v>
      </c>
      <c r="AW145" s="17">
        <v>3.7266154420300672E-2</v>
      </c>
      <c r="AX145" s="17">
        <v>5.2513574843400046E-3</v>
      </c>
      <c r="AY145" s="17">
        <v>1.7499600864444905E-2</v>
      </c>
      <c r="AZ145" s="31">
        <v>3.4621564145546735E-2</v>
      </c>
    </row>
    <row r="146" spans="3:52" x14ac:dyDescent="0.2">
      <c r="C146" s="62"/>
      <c r="D146" s="28" t="s">
        <v>758</v>
      </c>
      <c r="E146" s="32">
        <v>6.7591704515504128E-2</v>
      </c>
      <c r="F146" s="17">
        <v>5.5797751487794818E-2</v>
      </c>
      <c r="G146" s="17">
        <v>1.4893931299396576E-2</v>
      </c>
      <c r="H146" s="17">
        <v>8.117649518252501E-3</v>
      </c>
      <c r="I146" s="31">
        <v>3.5763164768039479E-2</v>
      </c>
      <c r="J146" s="28">
        <v>7.7427196320478023E-2</v>
      </c>
      <c r="K146" s="17">
        <v>1.4614193476566411E-3</v>
      </c>
      <c r="L146" s="17">
        <v>3.2043412609415478E-3</v>
      </c>
      <c r="M146" s="17">
        <v>1.4435098551361597E-2</v>
      </c>
      <c r="N146" s="28">
        <v>4.5859560090826673E-2</v>
      </c>
      <c r="O146" s="31">
        <v>6.1014740440029747E-2</v>
      </c>
      <c r="P146" s="28">
        <v>7.6059545940323284E-2</v>
      </c>
      <c r="Q146" s="31">
        <v>5.8739383721592577E-2</v>
      </c>
      <c r="R146" s="17">
        <v>3.021040557144155E-2</v>
      </c>
      <c r="S146" s="17">
        <v>4.2295781625154683E-2</v>
      </c>
      <c r="T146" s="17">
        <v>6.458270395456446E-2</v>
      </c>
      <c r="U146" s="17">
        <v>9.3566869437543443E-2</v>
      </c>
      <c r="V146" s="17">
        <v>7.9710583553680728E-2</v>
      </c>
      <c r="W146" s="17">
        <v>7.673859565946857E-2</v>
      </c>
      <c r="X146" s="28">
        <v>5.3115246888767502E-2</v>
      </c>
      <c r="Y146" s="17">
        <v>5.7806529069511746E-2</v>
      </c>
      <c r="Z146" s="17">
        <v>8.4184417884559923E-2</v>
      </c>
      <c r="AA146" s="31">
        <v>8.2155772609028746E-2</v>
      </c>
      <c r="AB146" s="28">
        <v>7.1249165578277193E-2</v>
      </c>
      <c r="AC146" s="17">
        <v>9.5277265994248017E-2</v>
      </c>
      <c r="AD146" s="17">
        <v>5.9605794360134662E-2</v>
      </c>
      <c r="AE146" s="17">
        <v>9.4030575099987176E-2</v>
      </c>
      <c r="AF146" s="17">
        <v>6.9916554627658389E-2</v>
      </c>
      <c r="AG146" s="17">
        <v>0</v>
      </c>
      <c r="AH146" s="17">
        <v>8.0815578786296333E-2</v>
      </c>
      <c r="AI146" s="17">
        <v>8.0212572329267345E-2</v>
      </c>
      <c r="AJ146" s="17">
        <v>6.9623475867171505E-2</v>
      </c>
      <c r="AK146" s="17">
        <v>6.8163051906933073E-2</v>
      </c>
      <c r="AL146" s="31">
        <v>7.0636768030949051E-2</v>
      </c>
      <c r="AM146" s="28">
        <v>6.3911822586114428E-2</v>
      </c>
      <c r="AN146" s="31">
        <v>7.0272695244482167E-2</v>
      </c>
      <c r="AO146" s="17">
        <v>7.7868798006042628E-2</v>
      </c>
      <c r="AP146" s="17">
        <v>1.2378365090838651E-3</v>
      </c>
      <c r="AQ146" s="17">
        <v>4.2800777556105576E-2</v>
      </c>
      <c r="AR146" s="17">
        <v>4.4320764264152267E-4</v>
      </c>
      <c r="AS146" s="17">
        <v>1.7899729320937283E-2</v>
      </c>
      <c r="AT146" s="31">
        <v>1.8838143587156707E-2</v>
      </c>
      <c r="AU146" s="17">
        <v>8.9738525045233428E-2</v>
      </c>
      <c r="AV146" s="17">
        <v>2.2259044127140326E-3</v>
      </c>
      <c r="AW146" s="17">
        <v>3.5232634657374542E-2</v>
      </c>
      <c r="AX146" s="17">
        <v>1.6213588992836571E-3</v>
      </c>
      <c r="AY146" s="17">
        <v>1.8350035733660713E-2</v>
      </c>
      <c r="AZ146" s="31">
        <v>4.2970711348455232E-2</v>
      </c>
    </row>
    <row r="147" spans="3:52" x14ac:dyDescent="0.2">
      <c r="C147" t="s">
        <v>464</v>
      </c>
      <c r="D147" s="49" t="s">
        <v>464</v>
      </c>
      <c r="E147" s="49" t="s">
        <v>464</v>
      </c>
      <c r="F147" s="49" t="s">
        <v>464</v>
      </c>
      <c r="G147" s="49" t="s">
        <v>464</v>
      </c>
      <c r="H147" s="49" t="s">
        <v>464</v>
      </c>
      <c r="I147" s="49" t="s">
        <v>464</v>
      </c>
      <c r="J147" s="49" t="s">
        <v>464</v>
      </c>
      <c r="K147" s="49" t="s">
        <v>464</v>
      </c>
      <c r="L147" s="49" t="s">
        <v>464</v>
      </c>
      <c r="M147" s="49" t="s">
        <v>464</v>
      </c>
      <c r="N147" s="49" t="s">
        <v>464</v>
      </c>
      <c r="O147" s="49" t="s">
        <v>464</v>
      </c>
      <c r="P147" s="49" t="s">
        <v>464</v>
      </c>
      <c r="Q147" s="49" t="s">
        <v>464</v>
      </c>
      <c r="R147" s="49" t="s">
        <v>464</v>
      </c>
      <c r="S147" s="49" t="s">
        <v>464</v>
      </c>
      <c r="T147" s="49" t="s">
        <v>464</v>
      </c>
      <c r="U147" s="49" t="s">
        <v>464</v>
      </c>
      <c r="V147" s="49" t="s">
        <v>464</v>
      </c>
      <c r="W147" s="49" t="s">
        <v>464</v>
      </c>
      <c r="X147" s="49" t="s">
        <v>464</v>
      </c>
      <c r="Y147" s="49" t="s">
        <v>464</v>
      </c>
      <c r="Z147" s="49" t="s">
        <v>464</v>
      </c>
      <c r="AA147" s="49" t="s">
        <v>464</v>
      </c>
      <c r="AB147" s="49" t="s">
        <v>464</v>
      </c>
      <c r="AC147" s="49" t="s">
        <v>464</v>
      </c>
      <c r="AD147" s="49" t="s">
        <v>464</v>
      </c>
      <c r="AE147" s="49" t="s">
        <v>464</v>
      </c>
      <c r="AF147" s="49" t="s">
        <v>464</v>
      </c>
      <c r="AG147" s="49" t="s">
        <v>464</v>
      </c>
      <c r="AH147" s="49" t="s">
        <v>464</v>
      </c>
      <c r="AI147" s="49" t="s">
        <v>464</v>
      </c>
      <c r="AJ147" s="49" t="s">
        <v>464</v>
      </c>
      <c r="AK147" s="49" t="s">
        <v>464</v>
      </c>
      <c r="AL147" s="49" t="s">
        <v>464</v>
      </c>
      <c r="AM147" s="49" t="s">
        <v>464</v>
      </c>
      <c r="AN147" s="49" t="s">
        <v>464</v>
      </c>
      <c r="AO147" s="49" t="s">
        <v>464</v>
      </c>
      <c r="AP147" s="49" t="s">
        <v>464</v>
      </c>
      <c r="AQ147" s="49" t="s">
        <v>464</v>
      </c>
      <c r="AR147" s="49" t="s">
        <v>464</v>
      </c>
      <c r="AS147" s="49" t="s">
        <v>464</v>
      </c>
      <c r="AT147" s="49" t="s">
        <v>464</v>
      </c>
      <c r="AU147" s="49" t="s">
        <v>464</v>
      </c>
      <c r="AV147" s="49" t="s">
        <v>464</v>
      </c>
      <c r="AW147" s="49" t="s">
        <v>464</v>
      </c>
      <c r="AX147" s="49" t="s">
        <v>464</v>
      </c>
      <c r="AY147" s="49" t="s">
        <v>464</v>
      </c>
      <c r="AZ147" s="49" t="s">
        <v>464</v>
      </c>
    </row>
    <row r="148" spans="3:52" x14ac:dyDescent="0.2">
      <c r="C148" s="70" t="s">
        <v>775</v>
      </c>
      <c r="D148" s="28" t="s">
        <v>754</v>
      </c>
      <c r="E148" s="32">
        <v>0</v>
      </c>
      <c r="F148" s="17">
        <v>0</v>
      </c>
      <c r="G148" s="17">
        <v>0</v>
      </c>
      <c r="H148" s="17">
        <v>0</v>
      </c>
      <c r="I148" s="31">
        <v>0</v>
      </c>
      <c r="J148" s="28">
        <v>0</v>
      </c>
      <c r="K148" s="17">
        <v>0</v>
      </c>
      <c r="L148" s="17">
        <v>0</v>
      </c>
      <c r="M148" s="17">
        <v>0</v>
      </c>
      <c r="N148" s="28">
        <v>0</v>
      </c>
      <c r="O148" s="31">
        <v>0</v>
      </c>
      <c r="P148" s="28">
        <v>0</v>
      </c>
      <c r="Q148" s="31">
        <v>0</v>
      </c>
      <c r="R148" s="17">
        <v>0</v>
      </c>
      <c r="S148" s="17">
        <v>0</v>
      </c>
      <c r="T148" s="17">
        <v>0</v>
      </c>
      <c r="U148" s="17">
        <v>0</v>
      </c>
      <c r="V148" s="17">
        <v>0</v>
      </c>
      <c r="W148" s="17">
        <v>0</v>
      </c>
      <c r="X148" s="28">
        <v>0</v>
      </c>
      <c r="Y148" s="17">
        <v>0</v>
      </c>
      <c r="Z148" s="17">
        <v>0</v>
      </c>
      <c r="AA148" s="31">
        <v>0</v>
      </c>
      <c r="AB148" s="28">
        <v>0</v>
      </c>
      <c r="AC148" s="17">
        <v>0</v>
      </c>
      <c r="AD148" s="17">
        <v>0</v>
      </c>
      <c r="AE148" s="17">
        <v>0</v>
      </c>
      <c r="AF148" s="17">
        <v>0</v>
      </c>
      <c r="AG148" s="17">
        <v>0</v>
      </c>
      <c r="AH148" s="17">
        <v>0</v>
      </c>
      <c r="AI148" s="17">
        <v>0</v>
      </c>
      <c r="AJ148" s="17">
        <v>0</v>
      </c>
      <c r="AK148" s="17">
        <v>0</v>
      </c>
      <c r="AL148" s="31">
        <v>0</v>
      </c>
      <c r="AM148" s="28">
        <v>0</v>
      </c>
      <c r="AN148" s="31">
        <v>0</v>
      </c>
      <c r="AO148" s="17">
        <v>0</v>
      </c>
      <c r="AP148" s="17">
        <v>0</v>
      </c>
      <c r="AQ148" s="17">
        <v>0</v>
      </c>
      <c r="AR148" s="17">
        <v>0</v>
      </c>
      <c r="AS148" s="17">
        <v>0</v>
      </c>
      <c r="AT148" s="31">
        <v>0</v>
      </c>
      <c r="AU148" s="17">
        <v>0</v>
      </c>
      <c r="AV148" s="17">
        <v>0</v>
      </c>
      <c r="AW148" s="17">
        <v>0</v>
      </c>
      <c r="AX148" s="17">
        <v>0</v>
      </c>
      <c r="AY148" s="17">
        <v>0</v>
      </c>
      <c r="AZ148" s="31">
        <v>0</v>
      </c>
    </row>
    <row r="149" spans="3:52" x14ac:dyDescent="0.2">
      <c r="C149" s="61"/>
      <c r="D149" s="28" t="s">
        <v>755</v>
      </c>
      <c r="E149" s="32">
        <v>2.0972708971868478E-2</v>
      </c>
      <c r="F149" s="17">
        <v>5.0486589956542872E-4</v>
      </c>
      <c r="G149" s="17">
        <v>7.051898378951646E-2</v>
      </c>
      <c r="H149" s="17">
        <v>1.2202131095915567E-2</v>
      </c>
      <c r="I149" s="31">
        <v>2.2804315820942772E-3</v>
      </c>
      <c r="J149" s="28">
        <v>1.7029241583330602E-3</v>
      </c>
      <c r="K149" s="17">
        <v>0.11479766793564843</v>
      </c>
      <c r="L149" s="17">
        <v>0</v>
      </c>
      <c r="M149" s="17">
        <v>3.2271941655644841E-3</v>
      </c>
      <c r="N149" s="28">
        <v>3.7111439815075302E-2</v>
      </c>
      <c r="O149" s="31">
        <v>1.1021351488242645E-2</v>
      </c>
      <c r="P149" s="28">
        <v>2.0358359707526846E-2</v>
      </c>
      <c r="Q149" s="31">
        <v>2.1614952549023413E-2</v>
      </c>
      <c r="R149" s="17">
        <v>2.1901997786457995E-2</v>
      </c>
      <c r="S149" s="17">
        <v>2.3452572928232867E-2</v>
      </c>
      <c r="T149" s="17">
        <v>2.7900584649229558E-2</v>
      </c>
      <c r="U149" s="17">
        <v>1.4838634652207982E-2</v>
      </c>
      <c r="V149" s="17">
        <v>1.6166761509655837E-2</v>
      </c>
      <c r="W149" s="17">
        <v>2.1721824025608603E-2</v>
      </c>
      <c r="X149" s="28">
        <v>1.4412919481894841E-2</v>
      </c>
      <c r="Y149" s="17">
        <v>2.764855143264652E-2</v>
      </c>
      <c r="Z149" s="17">
        <v>2.1168073506196493E-2</v>
      </c>
      <c r="AA149" s="31">
        <v>1.7696831498060096E-2</v>
      </c>
      <c r="AB149" s="28">
        <v>1.4313925124153686E-2</v>
      </c>
      <c r="AC149" s="17">
        <v>2.2758989811761856E-2</v>
      </c>
      <c r="AD149" s="17">
        <v>1.7647001484831532E-2</v>
      </c>
      <c r="AE149" s="17">
        <v>2.5867004032059094E-2</v>
      </c>
      <c r="AF149" s="17">
        <v>5.3605224066280092E-2</v>
      </c>
      <c r="AG149" s="17">
        <v>0</v>
      </c>
      <c r="AH149" s="17">
        <v>1.8815237402899528E-2</v>
      </c>
      <c r="AI149" s="17">
        <v>0</v>
      </c>
      <c r="AJ149" s="17">
        <v>1.1296147786816139E-2</v>
      </c>
      <c r="AK149" s="17">
        <v>2.171105893307191E-2</v>
      </c>
      <c r="AL149" s="31">
        <v>3.1705757660204358E-2</v>
      </c>
      <c r="AM149" s="28">
        <v>1.7540152354905827E-2</v>
      </c>
      <c r="AN149" s="31">
        <v>2.6074557449370737E-2</v>
      </c>
      <c r="AO149" s="17">
        <v>0</v>
      </c>
      <c r="AP149" s="17">
        <v>0.13224922725831706</v>
      </c>
      <c r="AQ149" s="17">
        <v>0</v>
      </c>
      <c r="AR149" s="17">
        <v>0</v>
      </c>
      <c r="AS149" s="17">
        <v>0</v>
      </c>
      <c r="AT149" s="31">
        <v>0</v>
      </c>
      <c r="AU149" s="17">
        <v>0</v>
      </c>
      <c r="AV149" s="17">
        <v>0.13622821826292925</v>
      </c>
      <c r="AW149" s="17">
        <v>0</v>
      </c>
      <c r="AX149" s="17">
        <v>0</v>
      </c>
      <c r="AY149" s="17">
        <v>2.6254684939276299E-3</v>
      </c>
      <c r="AZ149" s="31">
        <v>0</v>
      </c>
    </row>
    <row r="150" spans="3:52" x14ac:dyDescent="0.2">
      <c r="C150" s="61"/>
      <c r="D150" s="28" t="s">
        <v>685</v>
      </c>
      <c r="E150" s="32">
        <v>0.12315315546134992</v>
      </c>
      <c r="F150" s="17">
        <v>0.12995480783506005</v>
      </c>
      <c r="G150" s="17">
        <v>0.33978378565378708</v>
      </c>
      <c r="H150" s="17">
        <v>4.7386060725486913E-3</v>
      </c>
      <c r="I150" s="31">
        <v>0.13920791259409837</v>
      </c>
      <c r="J150" s="28">
        <v>0.16500419671487224</v>
      </c>
      <c r="K150" s="17">
        <v>0.49981023057694696</v>
      </c>
      <c r="L150" s="17">
        <v>5.466835162121382E-4</v>
      </c>
      <c r="M150" s="17">
        <v>1.659576054385558E-2</v>
      </c>
      <c r="N150" s="28">
        <v>0.22849236699224718</v>
      </c>
      <c r="O150" s="31">
        <v>5.4005615540075505E-2</v>
      </c>
      <c r="P150" s="28">
        <v>0.11294069231973451</v>
      </c>
      <c r="Q150" s="31">
        <v>0.13382931190903857</v>
      </c>
      <c r="R150" s="17">
        <v>0.10982117680542461</v>
      </c>
      <c r="S150" s="17">
        <v>0.12358674457103533</v>
      </c>
      <c r="T150" s="17">
        <v>0.12772685410805043</v>
      </c>
      <c r="U150" s="17">
        <v>0.11445965743275154</v>
      </c>
      <c r="V150" s="17">
        <v>0.13674298737132326</v>
      </c>
      <c r="W150" s="17">
        <v>0.12237415907252865</v>
      </c>
      <c r="X150" s="28">
        <v>0.17695785358046467</v>
      </c>
      <c r="Y150" s="17">
        <v>0.15539449864461485</v>
      </c>
      <c r="Z150" s="17">
        <v>6.2850503542453973E-2</v>
      </c>
      <c r="AA150" s="31">
        <v>7.40639537037691E-2</v>
      </c>
      <c r="AB150" s="28">
        <v>0.14546070725170268</v>
      </c>
      <c r="AC150" s="17">
        <v>0.12680269391466725</v>
      </c>
      <c r="AD150" s="17">
        <v>0.19904114318535754</v>
      </c>
      <c r="AE150" s="17">
        <v>0.17370705465064118</v>
      </c>
      <c r="AF150" s="17">
        <v>0.16108835558067061</v>
      </c>
      <c r="AG150" s="17">
        <v>0</v>
      </c>
      <c r="AH150" s="17">
        <v>0.10360251870915312</v>
      </c>
      <c r="AI150" s="17">
        <v>0</v>
      </c>
      <c r="AJ150" s="17">
        <v>0.1341177508303166</v>
      </c>
      <c r="AK150" s="17">
        <v>0.13087038894016201</v>
      </c>
      <c r="AL150" s="31">
        <v>0.12101639814950825</v>
      </c>
      <c r="AM150" s="28">
        <v>0.12693265161298689</v>
      </c>
      <c r="AN150" s="31">
        <v>0.12089507049576634</v>
      </c>
      <c r="AO150" s="17">
        <v>0.19248245685894966</v>
      </c>
      <c r="AP150" s="17">
        <v>0.60021542581716969</v>
      </c>
      <c r="AQ150" s="17">
        <v>0</v>
      </c>
      <c r="AR150" s="17">
        <v>0</v>
      </c>
      <c r="AS150" s="17">
        <v>0</v>
      </c>
      <c r="AT150" s="31">
        <v>0</v>
      </c>
      <c r="AU150" s="17">
        <v>0.18995495343420382</v>
      </c>
      <c r="AV150" s="17">
        <v>0.60006812101950668</v>
      </c>
      <c r="AW150" s="17">
        <v>6.7589857876287102E-2</v>
      </c>
      <c r="AX150" s="17">
        <v>3.5778549001971101E-4</v>
      </c>
      <c r="AY150" s="17">
        <v>2.9836545669820549E-2</v>
      </c>
      <c r="AZ150" s="31">
        <v>1.3048227502616822E-2</v>
      </c>
    </row>
    <row r="151" spans="3:52" x14ac:dyDescent="0.2">
      <c r="C151" s="61"/>
      <c r="D151" s="28" t="s">
        <v>756</v>
      </c>
      <c r="E151" s="32">
        <v>3.7151481300652239E-2</v>
      </c>
      <c r="F151" s="17">
        <v>0.15147649716156195</v>
      </c>
      <c r="G151" s="17">
        <v>8.7813644587830062E-3</v>
      </c>
      <c r="H151" s="17">
        <v>3.3638552524053081E-2</v>
      </c>
      <c r="I151" s="31">
        <v>9.8589151671683549E-3</v>
      </c>
      <c r="J151" s="28">
        <v>0.22016577407885551</v>
      </c>
      <c r="K151" s="17">
        <v>1.759126860412618E-2</v>
      </c>
      <c r="L151" s="17">
        <v>1.8010658671384044E-2</v>
      </c>
      <c r="M151" s="17">
        <v>1.691168594160962E-3</v>
      </c>
      <c r="N151" s="28">
        <v>2.2288341435378979E-2</v>
      </c>
      <c r="O151" s="31">
        <v>6.6007546277912721E-2</v>
      </c>
      <c r="P151" s="28">
        <v>3.4670686925671351E-2</v>
      </c>
      <c r="Q151" s="31">
        <v>3.9744915273883991E-2</v>
      </c>
      <c r="R151" s="17">
        <v>2.7676906213828277E-3</v>
      </c>
      <c r="S151" s="17">
        <v>1.7509464563052746E-2</v>
      </c>
      <c r="T151" s="17">
        <v>1.5989075959482898E-2</v>
      </c>
      <c r="U151" s="17">
        <v>3.9853847723010406E-2</v>
      </c>
      <c r="V151" s="17">
        <v>4.3620644058790181E-2</v>
      </c>
      <c r="W151" s="17">
        <v>7.3428776871267268E-2</v>
      </c>
      <c r="X151" s="28">
        <v>5.0717374559053598E-2</v>
      </c>
      <c r="Y151" s="17">
        <v>3.9908911506804479E-2</v>
      </c>
      <c r="Z151" s="17">
        <v>3.6347579119816655E-2</v>
      </c>
      <c r="AA151" s="31">
        <v>1.8533997126083598E-2</v>
      </c>
      <c r="AB151" s="28">
        <v>3.402264664193403E-2</v>
      </c>
      <c r="AC151" s="17">
        <v>4.871783632561618E-2</v>
      </c>
      <c r="AD151" s="17">
        <v>3.8288363842155518E-2</v>
      </c>
      <c r="AE151" s="17">
        <v>3.0541164307840988E-2</v>
      </c>
      <c r="AF151" s="17">
        <v>3.6555915670370094E-2</v>
      </c>
      <c r="AG151" s="17">
        <v>0</v>
      </c>
      <c r="AH151" s="17">
        <v>5.3589512905790671E-2</v>
      </c>
      <c r="AI151" s="17">
        <v>0</v>
      </c>
      <c r="AJ151" s="17">
        <v>5.060773354095912E-2</v>
      </c>
      <c r="AK151" s="17">
        <v>4.9646135344645188E-2</v>
      </c>
      <c r="AL151" s="31">
        <v>3.7355831827195443E-2</v>
      </c>
      <c r="AM151" s="28">
        <v>5.8994731607208771E-2</v>
      </c>
      <c r="AN151" s="31">
        <v>2.3291319365980383E-2</v>
      </c>
      <c r="AO151" s="17">
        <v>0.25215143162668924</v>
      </c>
      <c r="AP151" s="17">
        <v>2.2464417647112132E-2</v>
      </c>
      <c r="AQ151" s="17">
        <v>0</v>
      </c>
      <c r="AR151" s="17">
        <v>0</v>
      </c>
      <c r="AS151" s="17">
        <v>0</v>
      </c>
      <c r="AT151" s="31">
        <v>0</v>
      </c>
      <c r="AU151" s="17">
        <v>0.25932888653440045</v>
      </c>
      <c r="AV151" s="17">
        <v>1.6621848763174654E-2</v>
      </c>
      <c r="AW151" s="17">
        <v>4.16244834700202E-3</v>
      </c>
      <c r="AX151" s="17">
        <v>1.9323488287545848E-2</v>
      </c>
      <c r="AY151" s="17">
        <v>1.1914874628169328E-3</v>
      </c>
      <c r="AZ151" s="31">
        <v>7.8748688480167923E-3</v>
      </c>
    </row>
    <row r="152" spans="3:52" x14ac:dyDescent="0.2">
      <c r="C152" s="61"/>
      <c r="D152" s="28" t="s">
        <v>686</v>
      </c>
      <c r="E152" s="32">
        <v>0</v>
      </c>
      <c r="F152" s="17">
        <v>0</v>
      </c>
      <c r="G152" s="17">
        <v>0</v>
      </c>
      <c r="H152" s="17">
        <v>0</v>
      </c>
      <c r="I152" s="31">
        <v>0</v>
      </c>
      <c r="J152" s="28">
        <v>0</v>
      </c>
      <c r="K152" s="17">
        <v>0</v>
      </c>
      <c r="L152" s="17">
        <v>0</v>
      </c>
      <c r="M152" s="17">
        <v>0</v>
      </c>
      <c r="N152" s="28">
        <v>0</v>
      </c>
      <c r="O152" s="31">
        <v>0</v>
      </c>
      <c r="P152" s="28">
        <v>0</v>
      </c>
      <c r="Q152" s="31">
        <v>0</v>
      </c>
      <c r="R152" s="17">
        <v>0</v>
      </c>
      <c r="S152" s="17">
        <v>0</v>
      </c>
      <c r="T152" s="17">
        <v>0</v>
      </c>
      <c r="U152" s="17">
        <v>0</v>
      </c>
      <c r="V152" s="17">
        <v>0</v>
      </c>
      <c r="W152" s="17">
        <v>0</v>
      </c>
      <c r="X152" s="28">
        <v>0</v>
      </c>
      <c r="Y152" s="17">
        <v>0</v>
      </c>
      <c r="Z152" s="17">
        <v>0</v>
      </c>
      <c r="AA152" s="31">
        <v>0</v>
      </c>
      <c r="AB152" s="28">
        <v>0</v>
      </c>
      <c r="AC152" s="17">
        <v>0</v>
      </c>
      <c r="AD152" s="17">
        <v>0</v>
      </c>
      <c r="AE152" s="17">
        <v>0</v>
      </c>
      <c r="AF152" s="17">
        <v>0</v>
      </c>
      <c r="AG152" s="17">
        <v>0</v>
      </c>
      <c r="AH152" s="17">
        <v>0</v>
      </c>
      <c r="AI152" s="17">
        <v>0</v>
      </c>
      <c r="AJ152" s="17">
        <v>0</v>
      </c>
      <c r="AK152" s="17">
        <v>0</v>
      </c>
      <c r="AL152" s="31">
        <v>0</v>
      </c>
      <c r="AM152" s="28">
        <v>0</v>
      </c>
      <c r="AN152" s="31">
        <v>0</v>
      </c>
      <c r="AO152" s="17">
        <v>0</v>
      </c>
      <c r="AP152" s="17">
        <v>0</v>
      </c>
      <c r="AQ152" s="17">
        <v>0</v>
      </c>
      <c r="AR152" s="17">
        <v>0</v>
      </c>
      <c r="AS152" s="17">
        <v>0</v>
      </c>
      <c r="AT152" s="31">
        <v>0</v>
      </c>
      <c r="AU152" s="17">
        <v>0</v>
      </c>
      <c r="AV152" s="17">
        <v>0</v>
      </c>
      <c r="AW152" s="17">
        <v>0</v>
      </c>
      <c r="AX152" s="17">
        <v>0</v>
      </c>
      <c r="AY152" s="17">
        <v>0</v>
      </c>
      <c r="AZ152" s="31">
        <v>0</v>
      </c>
    </row>
    <row r="153" spans="3:52" x14ac:dyDescent="0.2">
      <c r="C153" s="61"/>
      <c r="D153" s="28" t="s">
        <v>736</v>
      </c>
      <c r="E153" s="32">
        <v>0</v>
      </c>
      <c r="F153" s="17">
        <v>0</v>
      </c>
      <c r="G153" s="17">
        <v>0</v>
      </c>
      <c r="H153" s="17">
        <v>0</v>
      </c>
      <c r="I153" s="31">
        <v>0</v>
      </c>
      <c r="J153" s="28">
        <v>0</v>
      </c>
      <c r="K153" s="17">
        <v>0</v>
      </c>
      <c r="L153" s="17">
        <v>0</v>
      </c>
      <c r="M153" s="17">
        <v>0</v>
      </c>
      <c r="N153" s="28">
        <v>0</v>
      </c>
      <c r="O153" s="31">
        <v>0</v>
      </c>
      <c r="P153" s="28">
        <v>0</v>
      </c>
      <c r="Q153" s="31">
        <v>0</v>
      </c>
      <c r="R153" s="17">
        <v>0</v>
      </c>
      <c r="S153" s="17">
        <v>0</v>
      </c>
      <c r="T153" s="17">
        <v>0</v>
      </c>
      <c r="U153" s="17">
        <v>0</v>
      </c>
      <c r="V153" s="17">
        <v>0</v>
      </c>
      <c r="W153" s="17">
        <v>0</v>
      </c>
      <c r="X153" s="28">
        <v>0</v>
      </c>
      <c r="Y153" s="17">
        <v>0</v>
      </c>
      <c r="Z153" s="17">
        <v>0</v>
      </c>
      <c r="AA153" s="31">
        <v>0</v>
      </c>
      <c r="AB153" s="28">
        <v>0</v>
      </c>
      <c r="AC153" s="17">
        <v>0</v>
      </c>
      <c r="AD153" s="17">
        <v>0</v>
      </c>
      <c r="AE153" s="17">
        <v>0</v>
      </c>
      <c r="AF153" s="17">
        <v>0</v>
      </c>
      <c r="AG153" s="17">
        <v>0</v>
      </c>
      <c r="AH153" s="17">
        <v>0</v>
      </c>
      <c r="AI153" s="17">
        <v>0</v>
      </c>
      <c r="AJ153" s="17">
        <v>0</v>
      </c>
      <c r="AK153" s="17">
        <v>0</v>
      </c>
      <c r="AL153" s="31">
        <v>0</v>
      </c>
      <c r="AM153" s="28">
        <v>0</v>
      </c>
      <c r="AN153" s="31">
        <v>0</v>
      </c>
      <c r="AO153" s="17">
        <v>0</v>
      </c>
      <c r="AP153" s="17">
        <v>0</v>
      </c>
      <c r="AQ153" s="17">
        <v>0</v>
      </c>
      <c r="AR153" s="17">
        <v>0</v>
      </c>
      <c r="AS153" s="17">
        <v>0</v>
      </c>
      <c r="AT153" s="31">
        <v>0</v>
      </c>
      <c r="AU153" s="17">
        <v>0</v>
      </c>
      <c r="AV153" s="17">
        <v>0</v>
      </c>
      <c r="AW153" s="17">
        <v>0</v>
      </c>
      <c r="AX153" s="17">
        <v>0</v>
      </c>
      <c r="AY153" s="17">
        <v>0</v>
      </c>
      <c r="AZ153" s="31">
        <v>0</v>
      </c>
    </row>
    <row r="154" spans="3:52" x14ac:dyDescent="0.2">
      <c r="C154" s="61"/>
      <c r="D154" s="28" t="s">
        <v>682</v>
      </c>
      <c r="E154" s="32">
        <v>0</v>
      </c>
      <c r="F154" s="17">
        <v>0</v>
      </c>
      <c r="G154" s="17">
        <v>0</v>
      </c>
      <c r="H154" s="17">
        <v>0</v>
      </c>
      <c r="I154" s="31">
        <v>0</v>
      </c>
      <c r="J154" s="28">
        <v>0</v>
      </c>
      <c r="K154" s="17">
        <v>0</v>
      </c>
      <c r="L154" s="17">
        <v>0</v>
      </c>
      <c r="M154" s="17">
        <v>0</v>
      </c>
      <c r="N154" s="28">
        <v>0</v>
      </c>
      <c r="O154" s="31">
        <v>0</v>
      </c>
      <c r="P154" s="28">
        <v>0</v>
      </c>
      <c r="Q154" s="31">
        <v>0</v>
      </c>
      <c r="R154" s="17">
        <v>0</v>
      </c>
      <c r="S154" s="17">
        <v>0</v>
      </c>
      <c r="T154" s="17">
        <v>0</v>
      </c>
      <c r="U154" s="17">
        <v>0</v>
      </c>
      <c r="V154" s="17">
        <v>0</v>
      </c>
      <c r="W154" s="17">
        <v>0</v>
      </c>
      <c r="X154" s="28">
        <v>0</v>
      </c>
      <c r="Y154" s="17">
        <v>0</v>
      </c>
      <c r="Z154" s="17">
        <v>0</v>
      </c>
      <c r="AA154" s="31">
        <v>0</v>
      </c>
      <c r="AB154" s="28">
        <v>0</v>
      </c>
      <c r="AC154" s="17">
        <v>0</v>
      </c>
      <c r="AD154" s="17">
        <v>0</v>
      </c>
      <c r="AE154" s="17">
        <v>0</v>
      </c>
      <c r="AF154" s="17">
        <v>0</v>
      </c>
      <c r="AG154" s="17">
        <v>0</v>
      </c>
      <c r="AH154" s="17">
        <v>0</v>
      </c>
      <c r="AI154" s="17">
        <v>0</v>
      </c>
      <c r="AJ154" s="17">
        <v>0</v>
      </c>
      <c r="AK154" s="17">
        <v>0</v>
      </c>
      <c r="AL154" s="31">
        <v>0</v>
      </c>
      <c r="AM154" s="28">
        <v>0</v>
      </c>
      <c r="AN154" s="31">
        <v>0</v>
      </c>
      <c r="AO154" s="17">
        <v>0</v>
      </c>
      <c r="AP154" s="17">
        <v>0</v>
      </c>
      <c r="AQ154" s="17">
        <v>0</v>
      </c>
      <c r="AR154" s="17">
        <v>0</v>
      </c>
      <c r="AS154" s="17">
        <v>0</v>
      </c>
      <c r="AT154" s="31">
        <v>0</v>
      </c>
      <c r="AU154" s="17">
        <v>0</v>
      </c>
      <c r="AV154" s="17">
        <v>0</v>
      </c>
      <c r="AW154" s="17">
        <v>0</v>
      </c>
      <c r="AX154" s="17">
        <v>0</v>
      </c>
      <c r="AY154" s="17">
        <v>0</v>
      </c>
      <c r="AZ154" s="31">
        <v>0</v>
      </c>
    </row>
    <row r="155" spans="3:52" x14ac:dyDescent="0.2">
      <c r="C155" s="61"/>
      <c r="D155" s="28" t="s">
        <v>698</v>
      </c>
      <c r="E155" s="32">
        <v>7.5063064391977519E-3</v>
      </c>
      <c r="F155" s="17">
        <v>3.406191372131661E-2</v>
      </c>
      <c r="G155" s="17">
        <v>2.5935818218884329E-3</v>
      </c>
      <c r="H155" s="17">
        <v>7.7839672127034151E-4</v>
      </c>
      <c r="I155" s="31">
        <v>3.5004727442551316E-4</v>
      </c>
      <c r="J155" s="28">
        <v>4.4999519609018261E-2</v>
      </c>
      <c r="K155" s="17">
        <v>5.972728755149208E-3</v>
      </c>
      <c r="L155" s="17">
        <v>0</v>
      </c>
      <c r="M155" s="17">
        <v>3.530345134273035E-4</v>
      </c>
      <c r="N155" s="28">
        <v>4.7587504488607706E-3</v>
      </c>
      <c r="O155" s="31">
        <v>1.1258590268153299E-2</v>
      </c>
      <c r="P155" s="28">
        <v>8.0328237748741923E-3</v>
      </c>
      <c r="Q155" s="31">
        <v>6.9558827686148116E-3</v>
      </c>
      <c r="R155" s="17">
        <v>0</v>
      </c>
      <c r="S155" s="17">
        <v>4.5337338423630689E-3</v>
      </c>
      <c r="T155" s="17">
        <v>9.6553761248139545E-3</v>
      </c>
      <c r="U155" s="17">
        <v>1.9988551479614824E-3</v>
      </c>
      <c r="V155" s="17">
        <v>1.2053747859603357E-2</v>
      </c>
      <c r="W155" s="17">
        <v>1.2103119316396061E-2</v>
      </c>
      <c r="X155" s="28">
        <v>1.1711612712868854E-2</v>
      </c>
      <c r="Y155" s="17">
        <v>5.9999792822670447E-3</v>
      </c>
      <c r="Z155" s="17">
        <v>7.1893557886797011E-3</v>
      </c>
      <c r="AA155" s="31">
        <v>5.4812465308312743E-3</v>
      </c>
      <c r="AB155" s="28">
        <v>4.9403571629381728E-3</v>
      </c>
      <c r="AC155" s="17">
        <v>1.2791833804271862E-2</v>
      </c>
      <c r="AD155" s="17">
        <v>1.0987848212231187E-2</v>
      </c>
      <c r="AE155" s="17">
        <v>3.0179501381169187E-3</v>
      </c>
      <c r="AF155" s="17">
        <v>9.6227983135200364E-3</v>
      </c>
      <c r="AG155" s="17">
        <v>0</v>
      </c>
      <c r="AH155" s="17">
        <v>7.458504820848668E-3</v>
      </c>
      <c r="AI155" s="17">
        <v>0</v>
      </c>
      <c r="AJ155" s="17">
        <v>1.3957648147506923E-2</v>
      </c>
      <c r="AK155" s="17">
        <v>5.8908161545882694E-3</v>
      </c>
      <c r="AL155" s="31">
        <v>7.123493823520754E-3</v>
      </c>
      <c r="AM155" s="28">
        <v>1.1283678826401638E-2</v>
      </c>
      <c r="AN155" s="31">
        <v>2.7090743116442899E-3</v>
      </c>
      <c r="AO155" s="17">
        <v>3.6388745621575749E-2</v>
      </c>
      <c r="AP155" s="17">
        <v>1.6225681509218454E-2</v>
      </c>
      <c r="AQ155" s="17">
        <v>0</v>
      </c>
      <c r="AR155" s="17">
        <v>0</v>
      </c>
      <c r="AS155" s="17">
        <v>0</v>
      </c>
      <c r="AT155" s="31">
        <v>0</v>
      </c>
      <c r="AU155" s="17">
        <v>2.5467970751360109E-2</v>
      </c>
      <c r="AV155" s="17">
        <v>3.6902751188432168E-3</v>
      </c>
      <c r="AW155" s="17">
        <v>0</v>
      </c>
      <c r="AX155" s="17">
        <v>3.1356387908927988E-4</v>
      </c>
      <c r="AY155" s="17">
        <v>0</v>
      </c>
      <c r="AZ155" s="31">
        <v>0</v>
      </c>
    </row>
    <row r="156" spans="3:52" x14ac:dyDescent="0.2">
      <c r="C156" s="61"/>
      <c r="D156" s="28" t="s">
        <v>758</v>
      </c>
      <c r="E156" s="32">
        <v>1.7888478893227373E-2</v>
      </c>
      <c r="F156" s="17">
        <v>3.5889761008927386E-2</v>
      </c>
      <c r="G156" s="17">
        <v>1.6137144126874451E-2</v>
      </c>
      <c r="H156" s="17">
        <v>3.1574490558582851E-3</v>
      </c>
      <c r="I156" s="31">
        <v>4.2294475599550605E-3</v>
      </c>
      <c r="J156" s="28">
        <v>5.7028462496583908E-2</v>
      </c>
      <c r="K156" s="17">
        <v>2.3992373736980297E-2</v>
      </c>
      <c r="L156" s="17">
        <v>5.5967333384512397E-4</v>
      </c>
      <c r="M156" s="17">
        <v>0</v>
      </c>
      <c r="N156" s="28">
        <v>1.4258789788127576E-2</v>
      </c>
      <c r="O156" s="31">
        <v>2.0125450632101079E-2</v>
      </c>
      <c r="P156" s="28">
        <v>1.5794399326877689E-2</v>
      </c>
      <c r="Q156" s="31">
        <v>2.0077639407614357E-2</v>
      </c>
      <c r="R156" s="17">
        <v>2.0140270380961035E-2</v>
      </c>
      <c r="S156" s="17">
        <v>4.3850100156243403E-3</v>
      </c>
      <c r="T156" s="17">
        <v>2.888131478628723E-3</v>
      </c>
      <c r="U156" s="17">
        <v>1.840544273654551E-2</v>
      </c>
      <c r="V156" s="17">
        <v>2.5292987912661102E-2</v>
      </c>
      <c r="W156" s="17">
        <v>3.1027883160104925E-2</v>
      </c>
      <c r="X156" s="28">
        <v>2.1188145059136836E-2</v>
      </c>
      <c r="Y156" s="17">
        <v>1.400160817398893E-2</v>
      </c>
      <c r="Z156" s="17">
        <v>1.9869348635406792E-2</v>
      </c>
      <c r="AA156" s="31">
        <v>1.8250976305192956E-2</v>
      </c>
      <c r="AB156" s="28">
        <v>2.1942845711434157E-2</v>
      </c>
      <c r="AC156" s="17">
        <v>2.9155227950505718E-2</v>
      </c>
      <c r="AD156" s="17">
        <v>2.8042205222780288E-2</v>
      </c>
      <c r="AE156" s="17">
        <v>9.2444058961884332E-3</v>
      </c>
      <c r="AF156" s="17">
        <v>1.199459923271912E-2</v>
      </c>
      <c r="AG156" s="17">
        <v>0</v>
      </c>
      <c r="AH156" s="17">
        <v>2.1406600304079888E-2</v>
      </c>
      <c r="AI156" s="17">
        <v>0</v>
      </c>
      <c r="AJ156" s="17">
        <v>9.295594659994166E-3</v>
      </c>
      <c r="AK156" s="17">
        <v>2.1404437461059807E-2</v>
      </c>
      <c r="AL156" s="31">
        <v>2.9571705502110843E-2</v>
      </c>
      <c r="AM156" s="28">
        <v>1.8553840651219344E-2</v>
      </c>
      <c r="AN156" s="31">
        <v>1.6618725272251528E-2</v>
      </c>
      <c r="AO156" s="17">
        <v>6.2976167984459167E-2</v>
      </c>
      <c r="AP156" s="17">
        <v>2.7168411874200358E-2</v>
      </c>
      <c r="AQ156" s="17">
        <v>0</v>
      </c>
      <c r="AR156" s="17">
        <v>0</v>
      </c>
      <c r="AS156" s="17">
        <v>0</v>
      </c>
      <c r="AT156" s="31">
        <v>0</v>
      </c>
      <c r="AU156" s="17">
        <v>6.4792230465396825E-2</v>
      </c>
      <c r="AV156" s="17">
        <v>3.0795345886387625E-2</v>
      </c>
      <c r="AW156" s="17">
        <v>3.0425981374178897E-3</v>
      </c>
      <c r="AX156" s="17">
        <v>4.2574899628194897E-3</v>
      </c>
      <c r="AY156" s="17">
        <v>1.1688519588026638E-3</v>
      </c>
      <c r="AZ156" s="31">
        <v>0</v>
      </c>
    </row>
    <row r="157" spans="3:52" x14ac:dyDescent="0.2">
      <c r="C157" s="62"/>
      <c r="D157" s="28" t="s">
        <v>464</v>
      </c>
      <c r="E157" s="32">
        <v>0.76528962658866262</v>
      </c>
      <c r="F157" s="17">
        <v>0.51929639100502833</v>
      </c>
      <c r="G157" s="17">
        <v>0.55607193640331332</v>
      </c>
      <c r="H157" s="17">
        <v>0.93906633400612904</v>
      </c>
      <c r="I157" s="31">
        <v>0.82724837655663619</v>
      </c>
      <c r="J157" s="28">
        <v>0.29303791823539183</v>
      </c>
      <c r="K157" s="17">
        <v>0.33783573039114867</v>
      </c>
      <c r="L157" s="17">
        <v>0.98036438460709396</v>
      </c>
      <c r="M157" s="17">
        <v>0.97542102932576302</v>
      </c>
      <c r="N157" s="28">
        <v>0.67193007345445821</v>
      </c>
      <c r="O157" s="31">
        <v>0.79249371364777255</v>
      </c>
      <c r="P157" s="28">
        <v>0.78955591164095829</v>
      </c>
      <c r="Q157" s="31">
        <v>0.73992153937699612</v>
      </c>
      <c r="R157" s="17">
        <v>0.82880931855629758</v>
      </c>
      <c r="S157" s="17">
        <v>0.81302401507835009</v>
      </c>
      <c r="T157" s="17">
        <v>0.78656764448714189</v>
      </c>
      <c r="U157" s="17">
        <v>0.79803985326889093</v>
      </c>
      <c r="V157" s="17">
        <v>0.74174719305209735</v>
      </c>
      <c r="W157" s="17">
        <v>0.68377897317048497</v>
      </c>
      <c r="X157" s="28">
        <v>0.67752413914196985</v>
      </c>
      <c r="Y157" s="17">
        <v>0.72992477891921381</v>
      </c>
      <c r="Z157" s="17">
        <v>0.83359735752751796</v>
      </c>
      <c r="AA157" s="31">
        <v>0.84902060802233725</v>
      </c>
      <c r="AB157" s="28">
        <v>0.73475154440620161</v>
      </c>
      <c r="AC157" s="17">
        <v>0.71833015447885873</v>
      </c>
      <c r="AD157" s="17">
        <v>0.66014794129515808</v>
      </c>
      <c r="AE157" s="17">
        <v>0.74174940578172688</v>
      </c>
      <c r="AF157" s="17">
        <v>0.70464113286445185</v>
      </c>
      <c r="AG157" s="17">
        <v>1</v>
      </c>
      <c r="AH157" s="17">
        <v>0.76515709876565263</v>
      </c>
      <c r="AI157" s="17">
        <v>1</v>
      </c>
      <c r="AJ157" s="17">
        <v>0.74363892744135962</v>
      </c>
      <c r="AK157" s="17">
        <v>0.75033645590076814</v>
      </c>
      <c r="AL157" s="31">
        <v>0.74713176507733114</v>
      </c>
      <c r="AM157" s="28">
        <v>0.72683703003767608</v>
      </c>
      <c r="AN157" s="31">
        <v>0.79034335302421344</v>
      </c>
      <c r="AO157" s="17">
        <v>0.22857394055978217</v>
      </c>
      <c r="AP157" s="17">
        <v>0.20167683589398291</v>
      </c>
      <c r="AQ157" s="17">
        <v>1</v>
      </c>
      <c r="AR157" s="17">
        <v>1</v>
      </c>
      <c r="AS157" s="17">
        <v>1</v>
      </c>
      <c r="AT157" s="31">
        <v>1</v>
      </c>
      <c r="AU157" s="17">
        <v>0.2304278351734651</v>
      </c>
      <c r="AV157" s="17">
        <v>0.2109819244894823</v>
      </c>
      <c r="AW157" s="17">
        <v>0.92520509563929265</v>
      </c>
      <c r="AX157" s="17">
        <v>0.97574767238052607</v>
      </c>
      <c r="AY157" s="17">
        <v>0.96517764641463222</v>
      </c>
      <c r="AZ157" s="31">
        <v>0.97907690364936617</v>
      </c>
    </row>
    <row r="158" spans="3:52" x14ac:dyDescent="0.2">
      <c r="C158" t="s">
        <v>464</v>
      </c>
      <c r="D158" s="49" t="s">
        <v>464</v>
      </c>
      <c r="E158" s="49" t="s">
        <v>464</v>
      </c>
      <c r="F158" s="49" t="s">
        <v>464</v>
      </c>
      <c r="G158" s="49" t="s">
        <v>464</v>
      </c>
      <c r="H158" s="49" t="s">
        <v>464</v>
      </c>
      <c r="I158" s="49" t="s">
        <v>464</v>
      </c>
      <c r="J158" s="49" t="s">
        <v>464</v>
      </c>
      <c r="K158" s="49" t="s">
        <v>464</v>
      </c>
      <c r="L158" s="49" t="s">
        <v>464</v>
      </c>
      <c r="M158" s="49" t="s">
        <v>464</v>
      </c>
      <c r="N158" s="49" t="s">
        <v>464</v>
      </c>
      <c r="O158" s="49" t="s">
        <v>464</v>
      </c>
      <c r="P158" s="49" t="s">
        <v>464</v>
      </c>
      <c r="Q158" s="49" t="s">
        <v>464</v>
      </c>
      <c r="R158" s="49" t="s">
        <v>464</v>
      </c>
      <c r="S158" s="49" t="s">
        <v>464</v>
      </c>
      <c r="T158" s="49" t="s">
        <v>464</v>
      </c>
      <c r="U158" s="49" t="s">
        <v>464</v>
      </c>
      <c r="V158" s="49" t="s">
        <v>464</v>
      </c>
      <c r="W158" s="49" t="s">
        <v>464</v>
      </c>
      <c r="X158" s="49" t="s">
        <v>464</v>
      </c>
      <c r="Y158" s="49" t="s">
        <v>464</v>
      </c>
      <c r="Z158" s="49" t="s">
        <v>464</v>
      </c>
      <c r="AA158" s="49" t="s">
        <v>464</v>
      </c>
      <c r="AB158" s="49" t="s">
        <v>464</v>
      </c>
      <c r="AC158" s="49" t="s">
        <v>464</v>
      </c>
      <c r="AD158" s="49" t="s">
        <v>464</v>
      </c>
      <c r="AE158" s="49" t="s">
        <v>464</v>
      </c>
      <c r="AF158" s="49" t="s">
        <v>464</v>
      </c>
      <c r="AG158" s="49" t="s">
        <v>464</v>
      </c>
      <c r="AH158" s="49" t="s">
        <v>464</v>
      </c>
      <c r="AI158" s="49" t="s">
        <v>464</v>
      </c>
      <c r="AJ158" s="49" t="s">
        <v>464</v>
      </c>
      <c r="AK158" s="49" t="s">
        <v>464</v>
      </c>
      <c r="AL158" s="49" t="s">
        <v>464</v>
      </c>
      <c r="AM158" s="49" t="s">
        <v>464</v>
      </c>
      <c r="AN158" s="49" t="s">
        <v>464</v>
      </c>
      <c r="AO158" s="49" t="s">
        <v>464</v>
      </c>
      <c r="AP158" s="49" t="s">
        <v>464</v>
      </c>
      <c r="AQ158" s="49" t="s">
        <v>464</v>
      </c>
      <c r="AR158" s="49" t="s">
        <v>464</v>
      </c>
      <c r="AS158" s="49" t="s">
        <v>464</v>
      </c>
      <c r="AT158" s="49" t="s">
        <v>464</v>
      </c>
      <c r="AU158" s="49" t="s">
        <v>464</v>
      </c>
      <c r="AV158" s="49" t="s">
        <v>464</v>
      </c>
      <c r="AW158" s="49" t="s">
        <v>464</v>
      </c>
      <c r="AX158" s="49" t="s">
        <v>464</v>
      </c>
      <c r="AY158" s="49" t="s">
        <v>464</v>
      </c>
      <c r="AZ158" s="49" t="s">
        <v>464</v>
      </c>
    </row>
    <row r="159" spans="3:52" x14ac:dyDescent="0.2">
      <c r="C159" s="70" t="s">
        <v>776</v>
      </c>
      <c r="D159" s="28" t="s">
        <v>754</v>
      </c>
      <c r="E159" s="32">
        <v>0</v>
      </c>
      <c r="F159" s="17">
        <v>0</v>
      </c>
      <c r="G159" s="17">
        <v>0</v>
      </c>
      <c r="H159" s="17">
        <v>0</v>
      </c>
      <c r="I159" s="31">
        <v>0</v>
      </c>
      <c r="J159" s="28">
        <v>0</v>
      </c>
      <c r="K159" s="17">
        <v>0</v>
      </c>
      <c r="L159" s="17">
        <v>0</v>
      </c>
      <c r="M159" s="17">
        <v>0</v>
      </c>
      <c r="N159" s="28">
        <v>0</v>
      </c>
      <c r="O159" s="31">
        <v>0</v>
      </c>
      <c r="P159" s="28">
        <v>0</v>
      </c>
      <c r="Q159" s="31">
        <v>0</v>
      </c>
      <c r="R159" s="17">
        <v>0</v>
      </c>
      <c r="S159" s="17">
        <v>0</v>
      </c>
      <c r="T159" s="17">
        <v>0</v>
      </c>
      <c r="U159" s="17">
        <v>0</v>
      </c>
      <c r="V159" s="17">
        <v>0</v>
      </c>
      <c r="W159" s="17">
        <v>0</v>
      </c>
      <c r="X159" s="28">
        <v>0</v>
      </c>
      <c r="Y159" s="17">
        <v>0</v>
      </c>
      <c r="Z159" s="17">
        <v>0</v>
      </c>
      <c r="AA159" s="31">
        <v>0</v>
      </c>
      <c r="AB159" s="28">
        <v>0</v>
      </c>
      <c r="AC159" s="17">
        <v>0</v>
      </c>
      <c r="AD159" s="17">
        <v>0</v>
      </c>
      <c r="AE159" s="17">
        <v>0</v>
      </c>
      <c r="AF159" s="17">
        <v>0</v>
      </c>
      <c r="AG159" s="17">
        <v>0</v>
      </c>
      <c r="AH159" s="17">
        <v>0</v>
      </c>
      <c r="AI159" s="17">
        <v>0</v>
      </c>
      <c r="AJ159" s="17">
        <v>0</v>
      </c>
      <c r="AK159" s="17">
        <v>0</v>
      </c>
      <c r="AL159" s="31">
        <v>0</v>
      </c>
      <c r="AM159" s="28">
        <v>0</v>
      </c>
      <c r="AN159" s="31">
        <v>0</v>
      </c>
      <c r="AO159" s="17">
        <v>0</v>
      </c>
      <c r="AP159" s="17">
        <v>0</v>
      </c>
      <c r="AQ159" s="17">
        <v>0</v>
      </c>
      <c r="AR159" s="17">
        <v>0</v>
      </c>
      <c r="AS159" s="17">
        <v>0</v>
      </c>
      <c r="AT159" s="31">
        <v>0</v>
      </c>
      <c r="AU159" s="17">
        <v>0</v>
      </c>
      <c r="AV159" s="17">
        <v>0</v>
      </c>
      <c r="AW159" s="17">
        <v>0</v>
      </c>
      <c r="AX159" s="17">
        <v>0</v>
      </c>
      <c r="AY159" s="17">
        <v>0</v>
      </c>
      <c r="AZ159" s="31">
        <v>0</v>
      </c>
    </row>
    <row r="160" spans="3:52" x14ac:dyDescent="0.2">
      <c r="C160" s="61"/>
      <c r="D160" s="28" t="s">
        <v>755</v>
      </c>
      <c r="E160" s="32">
        <v>1.1661137976876333E-3</v>
      </c>
      <c r="F160" s="17">
        <v>0</v>
      </c>
      <c r="G160" s="17">
        <v>4.9228964353335881E-3</v>
      </c>
      <c r="H160" s="17">
        <v>0</v>
      </c>
      <c r="I160" s="31">
        <v>0</v>
      </c>
      <c r="J160" s="28">
        <v>0</v>
      </c>
      <c r="K160" s="17">
        <v>7.2290441811147946E-3</v>
      </c>
      <c r="L160" s="17">
        <v>0</v>
      </c>
      <c r="M160" s="17">
        <v>0</v>
      </c>
      <c r="N160" s="28">
        <v>2.0895854082269892E-3</v>
      </c>
      <c r="O160" s="31">
        <v>1.1623880083805628E-3</v>
      </c>
      <c r="P160" s="28">
        <v>1.3910431192769976E-3</v>
      </c>
      <c r="Q160" s="31">
        <v>9.3097163916421759E-4</v>
      </c>
      <c r="R160" s="17">
        <v>0</v>
      </c>
      <c r="S160" s="17">
        <v>7.4178719556431002E-4</v>
      </c>
      <c r="T160" s="17">
        <v>1.3804842301573055E-3</v>
      </c>
      <c r="U160" s="17">
        <v>1.1261636918918033E-3</v>
      </c>
      <c r="V160" s="17">
        <v>8.5321185996397122E-4</v>
      </c>
      <c r="W160" s="17">
        <v>2.051894297828294E-3</v>
      </c>
      <c r="X160" s="28">
        <v>0</v>
      </c>
      <c r="Y160" s="17">
        <v>1.847864325604464E-3</v>
      </c>
      <c r="Z160" s="17">
        <v>1.7963184613629885E-3</v>
      </c>
      <c r="AA160" s="31">
        <v>7.6628932527782255E-4</v>
      </c>
      <c r="AB160" s="28">
        <v>0</v>
      </c>
      <c r="AC160" s="17">
        <v>0</v>
      </c>
      <c r="AD160" s="17">
        <v>0</v>
      </c>
      <c r="AE160" s="17">
        <v>0</v>
      </c>
      <c r="AF160" s="17">
        <v>0</v>
      </c>
      <c r="AG160" s="17">
        <v>1.3409818103392555E-2</v>
      </c>
      <c r="AH160" s="17">
        <v>0</v>
      </c>
      <c r="AI160" s="17">
        <v>0</v>
      </c>
      <c r="AJ160" s="17">
        <v>0</v>
      </c>
      <c r="AK160" s="17">
        <v>0</v>
      </c>
      <c r="AL160" s="31">
        <v>0</v>
      </c>
      <c r="AM160" s="28">
        <v>1.1781231148605561E-3</v>
      </c>
      <c r="AN160" s="31">
        <v>1.0698691201423379E-3</v>
      </c>
      <c r="AO160" s="17">
        <v>0</v>
      </c>
      <c r="AP160" s="17">
        <v>8.054633208473631E-3</v>
      </c>
      <c r="AQ160" s="17">
        <v>0</v>
      </c>
      <c r="AR160" s="17">
        <v>0</v>
      </c>
      <c r="AS160" s="17">
        <v>0</v>
      </c>
      <c r="AT160" s="31">
        <v>0</v>
      </c>
      <c r="AU160" s="17">
        <v>0</v>
      </c>
      <c r="AV160" s="17">
        <v>7.4122438497841985E-3</v>
      </c>
      <c r="AW160" s="17">
        <v>0</v>
      </c>
      <c r="AX160" s="17">
        <v>0</v>
      </c>
      <c r="AY160" s="17">
        <v>0</v>
      </c>
      <c r="AZ160" s="31">
        <v>0</v>
      </c>
    </row>
    <row r="161" spans="3:52" x14ac:dyDescent="0.2">
      <c r="C161" s="61"/>
      <c r="D161" s="28" t="s">
        <v>685</v>
      </c>
      <c r="E161" s="32">
        <v>2.6140247105265247E-3</v>
      </c>
      <c r="F161" s="17">
        <v>0</v>
      </c>
      <c r="G161" s="17">
        <v>1.9633012646317846E-3</v>
      </c>
      <c r="H161" s="17">
        <v>0</v>
      </c>
      <c r="I161" s="31">
        <v>1.3374642144940033E-2</v>
      </c>
      <c r="J161" s="28">
        <v>0</v>
      </c>
      <c r="K161" s="17">
        <v>0</v>
      </c>
      <c r="L161" s="17">
        <v>0</v>
      </c>
      <c r="M161" s="17">
        <v>0</v>
      </c>
      <c r="N161" s="28">
        <v>3.589860774153613E-3</v>
      </c>
      <c r="O161" s="31">
        <v>3.224071146756634E-3</v>
      </c>
      <c r="P161" s="28">
        <v>1.1724178422274779E-3</v>
      </c>
      <c r="Q161" s="31">
        <v>4.1210872329169512E-3</v>
      </c>
      <c r="R161" s="17">
        <v>0</v>
      </c>
      <c r="S161" s="17">
        <v>8.8977705962560015E-4</v>
      </c>
      <c r="T161" s="17">
        <v>8.2926102427365433E-3</v>
      </c>
      <c r="U161" s="17">
        <v>1.5198053278285975E-3</v>
      </c>
      <c r="V161" s="17">
        <v>2.3742234670075983E-3</v>
      </c>
      <c r="W161" s="17">
        <v>2.0224357159339384E-3</v>
      </c>
      <c r="X161" s="28">
        <v>6.2648988270005389E-3</v>
      </c>
      <c r="Y161" s="17">
        <v>1.133863260301092E-3</v>
      </c>
      <c r="Z161" s="17">
        <v>1.2124851610697052E-3</v>
      </c>
      <c r="AA161" s="31">
        <v>2.2670541084667544E-3</v>
      </c>
      <c r="AB161" s="28">
        <v>0</v>
      </c>
      <c r="AC161" s="17">
        <v>0</v>
      </c>
      <c r="AD161" s="17">
        <v>0</v>
      </c>
      <c r="AE161" s="17">
        <v>0</v>
      </c>
      <c r="AF161" s="17">
        <v>0</v>
      </c>
      <c r="AG161" s="17">
        <v>3.0060184482375775E-2</v>
      </c>
      <c r="AH161" s="17">
        <v>0</v>
      </c>
      <c r="AI161" s="17">
        <v>0</v>
      </c>
      <c r="AJ161" s="17">
        <v>0</v>
      </c>
      <c r="AK161" s="17">
        <v>0</v>
      </c>
      <c r="AL161" s="31">
        <v>0</v>
      </c>
      <c r="AM161" s="28">
        <v>1.9269405180492099E-3</v>
      </c>
      <c r="AN161" s="31">
        <v>3.2481361950811977E-3</v>
      </c>
      <c r="AO161" s="17">
        <v>0</v>
      </c>
      <c r="AP161" s="17">
        <v>0</v>
      </c>
      <c r="AQ161" s="17">
        <v>2.4098802291878742E-2</v>
      </c>
      <c r="AR161" s="17">
        <v>0</v>
      </c>
      <c r="AS161" s="17">
        <v>0</v>
      </c>
      <c r="AT161" s="31">
        <v>0</v>
      </c>
      <c r="AU161" s="17">
        <v>0</v>
      </c>
      <c r="AV161" s="17">
        <v>2.6114463115716407E-4</v>
      </c>
      <c r="AW161" s="17">
        <v>3.782123261995661E-2</v>
      </c>
      <c r="AX161" s="17">
        <v>0</v>
      </c>
      <c r="AY161" s="17">
        <v>0</v>
      </c>
      <c r="AZ161" s="31">
        <v>0</v>
      </c>
    </row>
    <row r="162" spans="3:52" x14ac:dyDescent="0.2">
      <c r="C162" s="61"/>
      <c r="D162" s="28" t="s">
        <v>756</v>
      </c>
      <c r="E162" s="32">
        <v>4.3890264058623688E-3</v>
      </c>
      <c r="F162" s="17">
        <v>1.4387457160736049E-3</v>
      </c>
      <c r="G162" s="17">
        <v>2.6202021577726217E-3</v>
      </c>
      <c r="H162" s="17">
        <v>3.4855439367789029E-3</v>
      </c>
      <c r="I162" s="31">
        <v>2.564864454384478E-3</v>
      </c>
      <c r="J162" s="28">
        <v>0</v>
      </c>
      <c r="K162" s="17">
        <v>0</v>
      </c>
      <c r="L162" s="17">
        <v>9.6244212364615667E-3</v>
      </c>
      <c r="M162" s="17">
        <v>0</v>
      </c>
      <c r="N162" s="28">
        <v>1.8375392797336052E-3</v>
      </c>
      <c r="O162" s="31">
        <v>4.4920694112633337E-3</v>
      </c>
      <c r="P162" s="28">
        <v>3.0239838588542517E-3</v>
      </c>
      <c r="Q162" s="31">
        <v>5.8160482308149773E-3</v>
      </c>
      <c r="R162" s="17">
        <v>1.0070135190480518E-2</v>
      </c>
      <c r="S162" s="17">
        <v>7.3515974072939352E-3</v>
      </c>
      <c r="T162" s="17">
        <v>5.2745673750394316E-4</v>
      </c>
      <c r="U162" s="17">
        <v>3.9632242426180572E-3</v>
      </c>
      <c r="V162" s="17">
        <v>4.4582525360644465E-3</v>
      </c>
      <c r="W162" s="17">
        <v>2.768186088176161E-3</v>
      </c>
      <c r="X162" s="28">
        <v>0</v>
      </c>
      <c r="Y162" s="17">
        <v>5.8967165979296153E-3</v>
      </c>
      <c r="Z162" s="17">
        <v>7.3637781907992406E-3</v>
      </c>
      <c r="AA162" s="31">
        <v>3.9210358022121923E-3</v>
      </c>
      <c r="AB162" s="28">
        <v>0</v>
      </c>
      <c r="AC162" s="17">
        <v>0</v>
      </c>
      <c r="AD162" s="17">
        <v>0</v>
      </c>
      <c r="AE162" s="17">
        <v>0</v>
      </c>
      <c r="AF162" s="17">
        <v>0</v>
      </c>
      <c r="AG162" s="17">
        <v>5.0471957256925375E-2</v>
      </c>
      <c r="AH162" s="17">
        <v>0</v>
      </c>
      <c r="AI162" s="17">
        <v>0</v>
      </c>
      <c r="AJ162" s="17">
        <v>0</v>
      </c>
      <c r="AK162" s="17">
        <v>0</v>
      </c>
      <c r="AL162" s="31">
        <v>0</v>
      </c>
      <c r="AM162" s="28">
        <v>2.7270253287959142E-3</v>
      </c>
      <c r="AN162" s="31">
        <v>5.034118627360488E-3</v>
      </c>
      <c r="AO162" s="17">
        <v>0</v>
      </c>
      <c r="AP162" s="17">
        <v>0</v>
      </c>
      <c r="AQ162" s="17">
        <v>0</v>
      </c>
      <c r="AR162" s="17">
        <v>9.9351835003829384E-3</v>
      </c>
      <c r="AS162" s="17">
        <v>0</v>
      </c>
      <c r="AT162" s="31">
        <v>0</v>
      </c>
      <c r="AU162" s="17">
        <v>7.5542568519148038E-4</v>
      </c>
      <c r="AV162" s="17">
        <v>0</v>
      </c>
      <c r="AW162" s="17">
        <v>0</v>
      </c>
      <c r="AX162" s="17">
        <v>2.5552302576521076E-2</v>
      </c>
      <c r="AY162" s="17">
        <v>0</v>
      </c>
      <c r="AZ162" s="31">
        <v>1.1876936151652884E-3</v>
      </c>
    </row>
    <row r="163" spans="3:52" x14ac:dyDescent="0.2">
      <c r="C163" s="61"/>
      <c r="D163" s="28" t="s">
        <v>686</v>
      </c>
      <c r="E163" s="32">
        <v>1.9113559300156591E-3</v>
      </c>
      <c r="F163" s="17">
        <v>0</v>
      </c>
      <c r="G163" s="17">
        <v>3.6856687380589436E-4</v>
      </c>
      <c r="H163" s="17">
        <v>0</v>
      </c>
      <c r="I163" s="31">
        <v>3.0317710810041074E-3</v>
      </c>
      <c r="J163" s="28">
        <v>0</v>
      </c>
      <c r="K163" s="17">
        <v>4.8316015879872829E-4</v>
      </c>
      <c r="L163" s="17">
        <v>0</v>
      </c>
      <c r="M163" s="17">
        <v>2.0591299991945068E-2</v>
      </c>
      <c r="N163" s="28">
        <v>1.7114482539027549E-3</v>
      </c>
      <c r="O163" s="31">
        <v>4.2500707361595557E-5</v>
      </c>
      <c r="P163" s="28">
        <v>3.4553350634278657E-3</v>
      </c>
      <c r="Q163" s="31">
        <v>2.9727296573024513E-4</v>
      </c>
      <c r="R163" s="17">
        <v>1.0070135190480518E-2</v>
      </c>
      <c r="S163" s="17">
        <v>3.5320555099024168E-3</v>
      </c>
      <c r="T163" s="17">
        <v>5.5803429191511079E-4</v>
      </c>
      <c r="U163" s="17">
        <v>9.6660833276379697E-4</v>
      </c>
      <c r="V163" s="17">
        <v>1.5304819295997152E-4</v>
      </c>
      <c r="W163" s="17">
        <v>6.6797866389748888E-5</v>
      </c>
      <c r="X163" s="28">
        <v>0</v>
      </c>
      <c r="Y163" s="17">
        <v>1.8892703640338089E-3</v>
      </c>
      <c r="Z163" s="17">
        <v>5.8178007587107181E-3</v>
      </c>
      <c r="AA163" s="31">
        <v>1.1613213672942386E-4</v>
      </c>
      <c r="AB163" s="28">
        <v>0</v>
      </c>
      <c r="AC163" s="17">
        <v>0</v>
      </c>
      <c r="AD163" s="17">
        <v>0</v>
      </c>
      <c r="AE163" s="17">
        <v>0</v>
      </c>
      <c r="AF163" s="17">
        <v>0</v>
      </c>
      <c r="AG163" s="17">
        <v>2.1979789110784926E-2</v>
      </c>
      <c r="AH163" s="17">
        <v>0</v>
      </c>
      <c r="AI163" s="17">
        <v>0</v>
      </c>
      <c r="AJ163" s="17">
        <v>0</v>
      </c>
      <c r="AK163" s="17">
        <v>0</v>
      </c>
      <c r="AL163" s="31">
        <v>0</v>
      </c>
      <c r="AM163" s="28">
        <v>4.2066284117833145E-4</v>
      </c>
      <c r="AN163" s="31">
        <v>3.3692708548455456E-3</v>
      </c>
      <c r="AO163" s="17">
        <v>0</v>
      </c>
      <c r="AP163" s="17">
        <v>0</v>
      </c>
      <c r="AQ163" s="17">
        <v>0</v>
      </c>
      <c r="AR163" s="17">
        <v>0</v>
      </c>
      <c r="AS163" s="17">
        <v>1.7729633313950183E-2</v>
      </c>
      <c r="AT163" s="31">
        <v>0</v>
      </c>
      <c r="AU163" s="17">
        <v>0</v>
      </c>
      <c r="AV163" s="17">
        <v>5.205149143554629E-4</v>
      </c>
      <c r="AW163" s="17">
        <v>0</v>
      </c>
      <c r="AX163" s="17">
        <v>0</v>
      </c>
      <c r="AY163" s="17">
        <v>1.7287039286949916E-2</v>
      </c>
      <c r="AZ163" s="31">
        <v>0</v>
      </c>
    </row>
    <row r="164" spans="3:52" x14ac:dyDescent="0.2">
      <c r="C164" s="61"/>
      <c r="D164" s="28" t="s">
        <v>736</v>
      </c>
      <c r="E164" s="32">
        <v>2.5987073943474167E-3</v>
      </c>
      <c r="F164" s="17">
        <v>3.8372112265451914E-4</v>
      </c>
      <c r="G164" s="17">
        <v>2.0924195437676484E-3</v>
      </c>
      <c r="H164" s="17">
        <v>1.4229801842041286E-2</v>
      </c>
      <c r="I164" s="31">
        <v>0</v>
      </c>
      <c r="J164" s="28">
        <v>0</v>
      </c>
      <c r="K164" s="17">
        <v>0</v>
      </c>
      <c r="L164" s="17">
        <v>3.3095762244083268E-3</v>
      </c>
      <c r="M164" s="17">
        <v>0</v>
      </c>
      <c r="N164" s="28">
        <v>7.0190841031217497E-4</v>
      </c>
      <c r="O164" s="31">
        <v>5.0998339257175979E-3</v>
      </c>
      <c r="P164" s="28">
        <v>1.3481802700131488E-3</v>
      </c>
      <c r="Q164" s="31">
        <v>3.9060142640354877E-3</v>
      </c>
      <c r="R164" s="17">
        <v>0</v>
      </c>
      <c r="S164" s="17">
        <v>6.7344319566762919E-3</v>
      </c>
      <c r="T164" s="17">
        <v>1.6786824973839575E-3</v>
      </c>
      <c r="U164" s="17">
        <v>1.1283863284893419E-3</v>
      </c>
      <c r="V164" s="17">
        <v>2.9456098482402268E-3</v>
      </c>
      <c r="W164" s="17">
        <v>2.2598937410562032E-3</v>
      </c>
      <c r="X164" s="28">
        <v>4.4339488092725787E-3</v>
      </c>
      <c r="Y164" s="17">
        <v>2.1959505515697529E-3</v>
      </c>
      <c r="Z164" s="17">
        <v>7.7202516981270607E-4</v>
      </c>
      <c r="AA164" s="31">
        <v>3.0309614037360407E-3</v>
      </c>
      <c r="AB164" s="28">
        <v>0</v>
      </c>
      <c r="AC164" s="17">
        <v>0</v>
      </c>
      <c r="AD164" s="17">
        <v>0</v>
      </c>
      <c r="AE164" s="17">
        <v>0</v>
      </c>
      <c r="AF164" s="17">
        <v>0</v>
      </c>
      <c r="AG164" s="17">
        <v>2.988404179012627E-2</v>
      </c>
      <c r="AH164" s="17">
        <v>0</v>
      </c>
      <c r="AI164" s="17">
        <v>0</v>
      </c>
      <c r="AJ164" s="17">
        <v>0</v>
      </c>
      <c r="AK164" s="17">
        <v>0</v>
      </c>
      <c r="AL164" s="31">
        <v>0</v>
      </c>
      <c r="AM164" s="28">
        <v>3.2883064071106221E-3</v>
      </c>
      <c r="AN164" s="31">
        <v>2.32754827814575E-3</v>
      </c>
      <c r="AO164" s="17">
        <v>0</v>
      </c>
      <c r="AP164" s="17">
        <v>0</v>
      </c>
      <c r="AQ164" s="17">
        <v>0</v>
      </c>
      <c r="AR164" s="17">
        <v>0</v>
      </c>
      <c r="AS164" s="17">
        <v>0</v>
      </c>
      <c r="AT164" s="31">
        <v>4.4167987237529939E-2</v>
      </c>
      <c r="AU164" s="17">
        <v>0</v>
      </c>
      <c r="AV164" s="17">
        <v>0</v>
      </c>
      <c r="AW164" s="17">
        <v>0</v>
      </c>
      <c r="AX164" s="17">
        <v>2.5342049556545988E-3</v>
      </c>
      <c r="AY164" s="17">
        <v>0</v>
      </c>
      <c r="AZ164" s="31">
        <v>3.0583338801481459E-2</v>
      </c>
    </row>
    <row r="165" spans="3:52" x14ac:dyDescent="0.2">
      <c r="C165" s="61"/>
      <c r="D165" s="28" t="s">
        <v>757</v>
      </c>
      <c r="E165" s="32">
        <v>1.722965910499066E-2</v>
      </c>
      <c r="F165" s="17">
        <v>0</v>
      </c>
      <c r="G165" s="17">
        <v>1.7620149373003276E-2</v>
      </c>
      <c r="H165" s="17">
        <v>5.7028069261123131E-3</v>
      </c>
      <c r="I165" s="31">
        <v>2.2867630948052522E-2</v>
      </c>
      <c r="J165" s="28">
        <v>0</v>
      </c>
      <c r="K165" s="17">
        <v>2.0787184148871967E-2</v>
      </c>
      <c r="L165" s="17">
        <v>3.0826424357305185E-3</v>
      </c>
      <c r="M165" s="17">
        <v>4.3480983640371618E-2</v>
      </c>
      <c r="N165" s="28">
        <v>2.2353113444863563E-2</v>
      </c>
      <c r="O165" s="31">
        <v>8.9091594990569501E-3</v>
      </c>
      <c r="P165" s="28">
        <v>2.1759519941822132E-2</v>
      </c>
      <c r="Q165" s="31">
        <v>1.2494121526089199E-2</v>
      </c>
      <c r="R165" s="17">
        <v>3.2562359670367219E-2</v>
      </c>
      <c r="S165" s="17">
        <v>2.7971931346844336E-2</v>
      </c>
      <c r="T165" s="17">
        <v>1.8892204457663476E-2</v>
      </c>
      <c r="U165" s="17">
        <v>1.3001274365083157E-2</v>
      </c>
      <c r="V165" s="17">
        <v>1.0150771133730323E-2</v>
      </c>
      <c r="W165" s="17">
        <v>9.8630907331051648E-3</v>
      </c>
      <c r="X165" s="28">
        <v>1.7507858856382234E-2</v>
      </c>
      <c r="Y165" s="17">
        <v>1.6288864856134889E-2</v>
      </c>
      <c r="Z165" s="17">
        <v>9.1644702765345046E-3</v>
      </c>
      <c r="AA165" s="31">
        <v>2.6565448433918514E-2</v>
      </c>
      <c r="AB165" s="28">
        <v>0</v>
      </c>
      <c r="AC165" s="17">
        <v>0</v>
      </c>
      <c r="AD165" s="17">
        <v>0</v>
      </c>
      <c r="AE165" s="17">
        <v>0</v>
      </c>
      <c r="AF165" s="17">
        <v>0</v>
      </c>
      <c r="AG165" s="17">
        <v>0.19813383139753959</v>
      </c>
      <c r="AH165" s="17">
        <v>0</v>
      </c>
      <c r="AI165" s="17">
        <v>0</v>
      </c>
      <c r="AJ165" s="17">
        <v>0</v>
      </c>
      <c r="AK165" s="17">
        <v>0</v>
      </c>
      <c r="AL165" s="31">
        <v>0</v>
      </c>
      <c r="AM165" s="28">
        <v>1.124691535569375E-2</v>
      </c>
      <c r="AN165" s="31">
        <v>2.3945999028444E-2</v>
      </c>
      <c r="AO165" s="17">
        <v>0</v>
      </c>
      <c r="AP165" s="17">
        <v>1.9368195552831934E-2</v>
      </c>
      <c r="AQ165" s="17">
        <v>3.1178511111118978E-2</v>
      </c>
      <c r="AR165" s="17">
        <v>4.4682439531765492E-3</v>
      </c>
      <c r="AS165" s="17">
        <v>6.8294811406682837E-2</v>
      </c>
      <c r="AT165" s="31">
        <v>1.9804303261706808E-2</v>
      </c>
      <c r="AU165" s="17">
        <v>4.0148691474449719E-3</v>
      </c>
      <c r="AV165" s="17">
        <v>1.8674812339522163E-2</v>
      </c>
      <c r="AW165" s="17">
        <v>2.5492649616484744E-2</v>
      </c>
      <c r="AX165" s="17">
        <v>4.94664683550058E-3</v>
      </c>
      <c r="AY165" s="17">
        <v>4.4424109777147794E-2</v>
      </c>
      <c r="AZ165" s="31">
        <v>8.4138463285310557E-3</v>
      </c>
    </row>
    <row r="166" spans="3:52" x14ac:dyDescent="0.2">
      <c r="C166" s="61"/>
      <c r="D166" s="28" t="s">
        <v>682</v>
      </c>
      <c r="E166" s="32">
        <v>1.0224501762446411E-3</v>
      </c>
      <c r="F166" s="17">
        <v>0</v>
      </c>
      <c r="G166" s="17">
        <v>9.5622771672087626E-4</v>
      </c>
      <c r="H166" s="17">
        <v>0</v>
      </c>
      <c r="I166" s="31">
        <v>9.2699262208273164E-4</v>
      </c>
      <c r="J166" s="28">
        <v>0</v>
      </c>
      <c r="K166" s="17">
        <v>1.2535340756150591E-3</v>
      </c>
      <c r="L166" s="17">
        <v>0</v>
      </c>
      <c r="M166" s="17">
        <v>0</v>
      </c>
      <c r="N166" s="28">
        <v>2.0254404399002246E-3</v>
      </c>
      <c r="O166" s="31">
        <v>3.2362606211417343E-4</v>
      </c>
      <c r="P166" s="28">
        <v>2.6448158177772599E-4</v>
      </c>
      <c r="Q166" s="31">
        <v>1.8148340688226778E-3</v>
      </c>
      <c r="R166" s="17">
        <v>0</v>
      </c>
      <c r="S166" s="17">
        <v>3.4351222974644516E-3</v>
      </c>
      <c r="T166" s="17">
        <v>8.3297840053370284E-4</v>
      </c>
      <c r="U166" s="17">
        <v>1.5401652055150085E-3</v>
      </c>
      <c r="V166" s="17">
        <v>3.6211506459531384E-4</v>
      </c>
      <c r="W166" s="17">
        <v>0</v>
      </c>
      <c r="X166" s="28">
        <v>0</v>
      </c>
      <c r="Y166" s="17">
        <v>1.2230686302104096E-3</v>
      </c>
      <c r="Z166" s="17">
        <v>0</v>
      </c>
      <c r="AA166" s="31">
        <v>2.8880558524928207E-3</v>
      </c>
      <c r="AB166" s="28">
        <v>0</v>
      </c>
      <c r="AC166" s="17">
        <v>0</v>
      </c>
      <c r="AD166" s="17">
        <v>0</v>
      </c>
      <c r="AE166" s="17">
        <v>0</v>
      </c>
      <c r="AF166" s="17">
        <v>0</v>
      </c>
      <c r="AG166" s="17">
        <v>1.175774689435158E-2</v>
      </c>
      <c r="AH166" s="17">
        <v>0</v>
      </c>
      <c r="AI166" s="17">
        <v>0</v>
      </c>
      <c r="AJ166" s="17">
        <v>0</v>
      </c>
      <c r="AK166" s="17">
        <v>0</v>
      </c>
      <c r="AL166" s="31">
        <v>0</v>
      </c>
      <c r="AM166" s="28">
        <v>0</v>
      </c>
      <c r="AN166" s="31">
        <v>2.0058454293280484E-3</v>
      </c>
      <c r="AO166" s="17">
        <v>0</v>
      </c>
      <c r="AP166" s="17">
        <v>1.3966932474668212E-3</v>
      </c>
      <c r="AQ166" s="17">
        <v>1.1383118630194338E-3</v>
      </c>
      <c r="AR166" s="17">
        <v>0</v>
      </c>
      <c r="AS166" s="17">
        <v>0</v>
      </c>
      <c r="AT166" s="31">
        <v>0</v>
      </c>
      <c r="AU166" s="17">
        <v>0</v>
      </c>
      <c r="AV166" s="17">
        <v>0</v>
      </c>
      <c r="AW166" s="17">
        <v>1.0214717210196515E-3</v>
      </c>
      <c r="AX166" s="17">
        <v>0</v>
      </c>
      <c r="AY166" s="17">
        <v>7.3423718170412245E-4</v>
      </c>
      <c r="AZ166" s="31">
        <v>0</v>
      </c>
    </row>
    <row r="167" spans="3:52" x14ac:dyDescent="0.2">
      <c r="C167" s="61"/>
      <c r="D167" s="28" t="s">
        <v>698</v>
      </c>
      <c r="E167" s="32">
        <v>1.2879128557059222E-2</v>
      </c>
      <c r="F167" s="17">
        <v>6.9089905714344387E-4</v>
      </c>
      <c r="G167" s="17">
        <v>6.1573406919620804E-3</v>
      </c>
      <c r="H167" s="17">
        <v>2.2750062835345912E-3</v>
      </c>
      <c r="I167" s="31">
        <v>4.5095908265156666E-3</v>
      </c>
      <c r="J167" s="28">
        <v>8.674459342759255E-4</v>
      </c>
      <c r="K167" s="17">
        <v>3.0717446342599661E-3</v>
      </c>
      <c r="L167" s="17">
        <v>2.4118260473726918E-4</v>
      </c>
      <c r="M167" s="17">
        <v>6.9445415507891667E-4</v>
      </c>
      <c r="N167" s="28">
        <v>1.6376418425460299E-2</v>
      </c>
      <c r="O167" s="31">
        <v>8.8692968690616478E-3</v>
      </c>
      <c r="P167" s="28">
        <v>1.6885710298917563E-2</v>
      </c>
      <c r="Q167" s="31">
        <v>8.6906293768543551E-3</v>
      </c>
      <c r="R167" s="17">
        <v>0</v>
      </c>
      <c r="S167" s="17">
        <v>1.5325215765589291E-2</v>
      </c>
      <c r="T167" s="17">
        <v>1.5539234399739707E-2</v>
      </c>
      <c r="U167" s="17">
        <v>2.3339735548610206E-2</v>
      </c>
      <c r="V167" s="17">
        <v>1.1959000697748688E-2</v>
      </c>
      <c r="W167" s="17">
        <v>8.1939795016481038E-3</v>
      </c>
      <c r="X167" s="28">
        <v>1.2721518253958914E-2</v>
      </c>
      <c r="Y167" s="17">
        <v>1.0453339609519465E-2</v>
      </c>
      <c r="Z167" s="17">
        <v>1.0621943793968067E-2</v>
      </c>
      <c r="AA167" s="31">
        <v>1.9122800545781297E-2</v>
      </c>
      <c r="AB167" s="28">
        <v>0</v>
      </c>
      <c r="AC167" s="17">
        <v>0</v>
      </c>
      <c r="AD167" s="17">
        <v>0</v>
      </c>
      <c r="AE167" s="17">
        <v>0</v>
      </c>
      <c r="AF167" s="17">
        <v>0</v>
      </c>
      <c r="AG167" s="17">
        <v>0.14810456031207661</v>
      </c>
      <c r="AH167" s="17">
        <v>0</v>
      </c>
      <c r="AI167" s="17">
        <v>0</v>
      </c>
      <c r="AJ167" s="17">
        <v>0</v>
      </c>
      <c r="AK167" s="17">
        <v>0</v>
      </c>
      <c r="AL167" s="31">
        <v>0</v>
      </c>
      <c r="AM167" s="28">
        <v>9.7330606150893683E-3</v>
      </c>
      <c r="AN167" s="31">
        <v>1.4436970628341613E-2</v>
      </c>
      <c r="AO167" s="17">
        <v>8.9195379604664778E-4</v>
      </c>
      <c r="AP167" s="17">
        <v>3.4038305071968952E-3</v>
      </c>
      <c r="AQ167" s="17">
        <v>3.1014753596219275E-3</v>
      </c>
      <c r="AR167" s="17">
        <v>2.4897013298703669E-4</v>
      </c>
      <c r="AS167" s="17">
        <v>5.5783432711143505E-4</v>
      </c>
      <c r="AT167" s="31">
        <v>0</v>
      </c>
      <c r="AU167" s="17">
        <v>0</v>
      </c>
      <c r="AV167" s="17">
        <v>1.7055417849545201E-3</v>
      </c>
      <c r="AW167" s="17">
        <v>2.7831295413978884E-3</v>
      </c>
      <c r="AX167" s="17">
        <v>2.0803796615973056E-4</v>
      </c>
      <c r="AY167" s="17">
        <v>4.9305197105285314E-4</v>
      </c>
      <c r="AZ167" s="31">
        <v>0</v>
      </c>
    </row>
    <row r="168" spans="3:52" x14ac:dyDescent="0.2">
      <c r="C168" s="62"/>
      <c r="D168" s="28" t="s">
        <v>758</v>
      </c>
      <c r="E168" s="32">
        <v>6.9151803723660234E-3</v>
      </c>
      <c r="F168" s="17">
        <v>1.1776655511434217E-3</v>
      </c>
      <c r="G168" s="17">
        <v>4.3926655694713126E-3</v>
      </c>
      <c r="H168" s="17">
        <v>4.6421409507475357E-3</v>
      </c>
      <c r="I168" s="31">
        <v>2.5640969095490403E-3</v>
      </c>
      <c r="J168" s="28">
        <v>0</v>
      </c>
      <c r="K168" s="17">
        <v>4.2815419894532301E-3</v>
      </c>
      <c r="L168" s="17">
        <v>3.0947865014993772E-3</v>
      </c>
      <c r="M168" s="17">
        <v>0</v>
      </c>
      <c r="N168" s="28">
        <v>7.8892045765759783E-3</v>
      </c>
      <c r="O168" s="31">
        <v>5.6623441393902837E-3</v>
      </c>
      <c r="P168" s="28">
        <v>7.1422247365399609E-3</v>
      </c>
      <c r="Q168" s="31">
        <v>6.6778271384915558E-3</v>
      </c>
      <c r="R168" s="17">
        <v>0</v>
      </c>
      <c r="S168" s="17">
        <v>6.3215617887960578E-3</v>
      </c>
      <c r="T168" s="17">
        <v>1.0738248111942369E-2</v>
      </c>
      <c r="U168" s="17">
        <v>4.8721246452179652E-3</v>
      </c>
      <c r="V168" s="17">
        <v>9.7435833715096027E-3</v>
      </c>
      <c r="W168" s="17">
        <v>7.2214902053275489E-3</v>
      </c>
      <c r="X168" s="28">
        <v>1.0437098693988458E-3</v>
      </c>
      <c r="Y168" s="17">
        <v>7.5311401332714394E-3</v>
      </c>
      <c r="Z168" s="17">
        <v>1.3309747667768011E-2</v>
      </c>
      <c r="AA168" s="31">
        <v>6.0214471496509506E-3</v>
      </c>
      <c r="AB168" s="28">
        <v>0</v>
      </c>
      <c r="AC168" s="17">
        <v>0</v>
      </c>
      <c r="AD168" s="17">
        <v>0</v>
      </c>
      <c r="AE168" s="17">
        <v>0</v>
      </c>
      <c r="AF168" s="17">
        <v>0</v>
      </c>
      <c r="AG168" s="17">
        <v>7.9521665149200726E-2</v>
      </c>
      <c r="AH168" s="17">
        <v>0</v>
      </c>
      <c r="AI168" s="17">
        <v>0</v>
      </c>
      <c r="AJ168" s="17">
        <v>0</v>
      </c>
      <c r="AK168" s="17">
        <v>0</v>
      </c>
      <c r="AL168" s="31">
        <v>0</v>
      </c>
      <c r="AM168" s="28">
        <v>5.0062913972005385E-3</v>
      </c>
      <c r="AN168" s="31">
        <v>8.6734333705943949E-3</v>
      </c>
      <c r="AO168" s="17">
        <v>0</v>
      </c>
      <c r="AP168" s="17">
        <v>4.1501949952291459E-3</v>
      </c>
      <c r="AQ168" s="17">
        <v>3.1486139808895382E-3</v>
      </c>
      <c r="AR168" s="17">
        <v>3.4527503733154372E-3</v>
      </c>
      <c r="AS168" s="17">
        <v>0</v>
      </c>
      <c r="AT168" s="31">
        <v>5.0692171963756579E-3</v>
      </c>
      <c r="AU168" s="17">
        <v>0</v>
      </c>
      <c r="AV168" s="17">
        <v>5.2815957670873763E-3</v>
      </c>
      <c r="AW168" s="17">
        <v>1.9504371344611657E-3</v>
      </c>
      <c r="AX168" s="17">
        <v>2.2232557389789851E-3</v>
      </c>
      <c r="AY168" s="17">
        <v>0</v>
      </c>
      <c r="AZ168" s="31">
        <v>1.5625012748253331E-2</v>
      </c>
    </row>
    <row r="169" spans="3:52" x14ac:dyDescent="0.2">
      <c r="C169" t="s">
        <v>464</v>
      </c>
      <c r="D169" s="49" t="s">
        <v>464</v>
      </c>
      <c r="E169" s="49" t="s">
        <v>464</v>
      </c>
      <c r="F169" s="49" t="s">
        <v>464</v>
      </c>
      <c r="G169" s="49" t="s">
        <v>464</v>
      </c>
      <c r="H169" s="49" t="s">
        <v>464</v>
      </c>
      <c r="I169" s="49" t="s">
        <v>464</v>
      </c>
      <c r="J169" s="49" t="s">
        <v>464</v>
      </c>
      <c r="K169" s="49" t="s">
        <v>464</v>
      </c>
      <c r="L169" s="49" t="s">
        <v>464</v>
      </c>
      <c r="M169" s="49" t="s">
        <v>464</v>
      </c>
      <c r="N169" s="49" t="s">
        <v>464</v>
      </c>
      <c r="O169" s="49" t="s">
        <v>464</v>
      </c>
      <c r="P169" s="49" t="s">
        <v>464</v>
      </c>
      <c r="Q169" s="49" t="s">
        <v>464</v>
      </c>
      <c r="R169" s="49" t="s">
        <v>464</v>
      </c>
      <c r="S169" s="49" t="s">
        <v>464</v>
      </c>
      <c r="T169" s="49" t="s">
        <v>464</v>
      </c>
      <c r="U169" s="49" t="s">
        <v>464</v>
      </c>
      <c r="V169" s="49" t="s">
        <v>464</v>
      </c>
      <c r="W169" s="49" t="s">
        <v>464</v>
      </c>
      <c r="X169" s="49" t="s">
        <v>464</v>
      </c>
      <c r="Y169" s="49" t="s">
        <v>464</v>
      </c>
      <c r="Z169" s="49" t="s">
        <v>464</v>
      </c>
      <c r="AA169" s="49" t="s">
        <v>464</v>
      </c>
      <c r="AB169" s="49" t="s">
        <v>464</v>
      </c>
      <c r="AC169" s="49" t="s">
        <v>464</v>
      </c>
      <c r="AD169" s="49" t="s">
        <v>464</v>
      </c>
      <c r="AE169" s="49" t="s">
        <v>464</v>
      </c>
      <c r="AF169" s="49" t="s">
        <v>464</v>
      </c>
      <c r="AG169" s="49" t="s">
        <v>464</v>
      </c>
      <c r="AH169" s="49" t="s">
        <v>464</v>
      </c>
      <c r="AI169" s="49" t="s">
        <v>464</v>
      </c>
      <c r="AJ169" s="49" t="s">
        <v>464</v>
      </c>
      <c r="AK169" s="49" t="s">
        <v>464</v>
      </c>
      <c r="AL169" s="49" t="s">
        <v>464</v>
      </c>
      <c r="AM169" s="49" t="s">
        <v>464</v>
      </c>
      <c r="AN169" s="49" t="s">
        <v>464</v>
      </c>
      <c r="AO169" s="49" t="s">
        <v>464</v>
      </c>
      <c r="AP169" s="49" t="s">
        <v>464</v>
      </c>
      <c r="AQ169" s="49" t="s">
        <v>464</v>
      </c>
      <c r="AR169" s="49" t="s">
        <v>464</v>
      </c>
      <c r="AS169" s="49" t="s">
        <v>464</v>
      </c>
      <c r="AT169" s="49" t="s">
        <v>464</v>
      </c>
      <c r="AU169" s="49" t="s">
        <v>464</v>
      </c>
      <c r="AV169" s="49" t="s">
        <v>464</v>
      </c>
      <c r="AW169" s="49" t="s">
        <v>464</v>
      </c>
      <c r="AX169" s="49" t="s">
        <v>464</v>
      </c>
      <c r="AY169" s="49" t="s">
        <v>464</v>
      </c>
      <c r="AZ169" s="49" t="s">
        <v>464</v>
      </c>
    </row>
    <row r="170" spans="3:52" x14ac:dyDescent="0.2">
      <c r="C170" s="70" t="s">
        <v>777</v>
      </c>
      <c r="D170" s="28" t="s">
        <v>754</v>
      </c>
      <c r="E170" s="32">
        <v>0</v>
      </c>
      <c r="F170" s="17">
        <v>0</v>
      </c>
      <c r="G170" s="17">
        <v>0</v>
      </c>
      <c r="H170" s="17">
        <v>0</v>
      </c>
      <c r="I170" s="31">
        <v>0</v>
      </c>
      <c r="J170" s="28">
        <v>0</v>
      </c>
      <c r="K170" s="17">
        <v>0</v>
      </c>
      <c r="L170" s="17">
        <v>0</v>
      </c>
      <c r="M170" s="17">
        <v>0</v>
      </c>
      <c r="N170" s="28">
        <v>0</v>
      </c>
      <c r="O170" s="31">
        <v>0</v>
      </c>
      <c r="P170" s="28">
        <v>0</v>
      </c>
      <c r="Q170" s="31">
        <v>0</v>
      </c>
      <c r="R170" s="17">
        <v>0</v>
      </c>
      <c r="S170" s="17">
        <v>0</v>
      </c>
      <c r="T170" s="17">
        <v>0</v>
      </c>
      <c r="U170" s="17">
        <v>0</v>
      </c>
      <c r="V170" s="17">
        <v>0</v>
      </c>
      <c r="W170" s="17">
        <v>0</v>
      </c>
      <c r="X170" s="28">
        <v>0</v>
      </c>
      <c r="Y170" s="17">
        <v>0</v>
      </c>
      <c r="Z170" s="17">
        <v>0</v>
      </c>
      <c r="AA170" s="31">
        <v>0</v>
      </c>
      <c r="AB170" s="28">
        <v>0</v>
      </c>
      <c r="AC170" s="17">
        <v>0</v>
      </c>
      <c r="AD170" s="17">
        <v>0</v>
      </c>
      <c r="AE170" s="17">
        <v>0</v>
      </c>
      <c r="AF170" s="17">
        <v>0</v>
      </c>
      <c r="AG170" s="17">
        <v>0</v>
      </c>
      <c r="AH170" s="17">
        <v>0</v>
      </c>
      <c r="AI170" s="17">
        <v>0</v>
      </c>
      <c r="AJ170" s="17">
        <v>0</v>
      </c>
      <c r="AK170" s="17">
        <v>0</v>
      </c>
      <c r="AL170" s="31">
        <v>0</v>
      </c>
      <c r="AM170" s="28">
        <v>0</v>
      </c>
      <c r="AN170" s="31">
        <v>0</v>
      </c>
      <c r="AO170" s="17">
        <v>0</v>
      </c>
      <c r="AP170" s="17">
        <v>0</v>
      </c>
      <c r="AQ170" s="17">
        <v>0</v>
      </c>
      <c r="AR170" s="17">
        <v>0</v>
      </c>
      <c r="AS170" s="17">
        <v>0</v>
      </c>
      <c r="AT170" s="31">
        <v>0</v>
      </c>
      <c r="AU170" s="17">
        <v>0</v>
      </c>
      <c r="AV170" s="17">
        <v>0</v>
      </c>
      <c r="AW170" s="17">
        <v>0</v>
      </c>
      <c r="AX170" s="17">
        <v>0</v>
      </c>
      <c r="AY170" s="17">
        <v>0</v>
      </c>
      <c r="AZ170" s="31">
        <v>0</v>
      </c>
    </row>
    <row r="171" spans="3:52" x14ac:dyDescent="0.2">
      <c r="C171" s="61"/>
      <c r="D171" s="28" t="s">
        <v>755</v>
      </c>
      <c r="E171" s="32">
        <v>1.6313839854305345E-2</v>
      </c>
      <c r="F171" s="17">
        <v>3.0112105561252406E-2</v>
      </c>
      <c r="G171" s="17">
        <v>1.971142935500025E-2</v>
      </c>
      <c r="H171" s="17">
        <v>2.1595013212168512E-3</v>
      </c>
      <c r="I171" s="31">
        <v>2.3628581297585757E-2</v>
      </c>
      <c r="J171" s="28">
        <v>4.1371518603244624E-2</v>
      </c>
      <c r="K171" s="17">
        <v>1.1624550208487919E-2</v>
      </c>
      <c r="L171" s="17">
        <v>1.5391387905790872E-2</v>
      </c>
      <c r="M171" s="17">
        <v>1.7052443586529062E-2</v>
      </c>
      <c r="N171" s="28">
        <v>2.2430673284027029E-2</v>
      </c>
      <c r="O171" s="31">
        <v>1.335894278732536E-2</v>
      </c>
      <c r="P171" s="28">
        <v>1.600810677966925E-2</v>
      </c>
      <c r="Q171" s="31">
        <v>1.6633454631934049E-2</v>
      </c>
      <c r="R171" s="17">
        <v>2.0140270380961035E-2</v>
      </c>
      <c r="S171" s="17">
        <v>1.5766517078257433E-2</v>
      </c>
      <c r="T171" s="17">
        <v>9.8223213598584852E-3</v>
      </c>
      <c r="U171" s="17">
        <v>1.8256477938116463E-2</v>
      </c>
      <c r="V171" s="17">
        <v>1.3398660932150168E-2</v>
      </c>
      <c r="W171" s="17">
        <v>2.0042555353924973E-2</v>
      </c>
      <c r="X171" s="28">
        <v>2.6835511833010854E-2</v>
      </c>
      <c r="Y171" s="17">
        <v>1.2745349868089914E-2</v>
      </c>
      <c r="Z171" s="17">
        <v>1.3002774660102785E-2</v>
      </c>
      <c r="AA171" s="31">
        <v>1.3489298773574769E-2</v>
      </c>
      <c r="AB171" s="28">
        <v>0</v>
      </c>
      <c r="AC171" s="17">
        <v>0</v>
      </c>
      <c r="AD171" s="17">
        <v>0</v>
      </c>
      <c r="AE171" s="17">
        <v>0</v>
      </c>
      <c r="AF171" s="17">
        <v>0</v>
      </c>
      <c r="AG171" s="17">
        <v>0.18760229528877551</v>
      </c>
      <c r="AH171" s="17">
        <v>0</v>
      </c>
      <c r="AI171" s="17">
        <v>0</v>
      </c>
      <c r="AJ171" s="17">
        <v>0</v>
      </c>
      <c r="AK171" s="17">
        <v>0</v>
      </c>
      <c r="AL171" s="31">
        <v>0</v>
      </c>
      <c r="AM171" s="28">
        <v>1.6454822453672958E-2</v>
      </c>
      <c r="AN171" s="31">
        <v>1.7303944806644805E-2</v>
      </c>
      <c r="AO171" s="17">
        <v>4.3300343425493958E-2</v>
      </c>
      <c r="AP171" s="17">
        <v>4.6146575075983083E-3</v>
      </c>
      <c r="AQ171" s="17">
        <v>4.4513102988623189E-2</v>
      </c>
      <c r="AR171" s="17">
        <v>1.2450777762705988E-2</v>
      </c>
      <c r="AS171" s="17">
        <v>2.0818524539005581E-2</v>
      </c>
      <c r="AT171" s="31">
        <v>1.9556828933870826E-2</v>
      </c>
      <c r="AU171" s="17">
        <v>4.3199252200719185E-2</v>
      </c>
      <c r="AV171" s="17">
        <v>1.0637977171665572E-2</v>
      </c>
      <c r="AW171" s="17">
        <v>4.3380041607546917E-2</v>
      </c>
      <c r="AX171" s="17">
        <v>1.0345811878616284E-2</v>
      </c>
      <c r="AY171" s="17">
        <v>1.689133645576223E-2</v>
      </c>
      <c r="AZ171" s="31">
        <v>2.3055819244170203E-2</v>
      </c>
    </row>
    <row r="172" spans="3:52" x14ac:dyDescent="0.2">
      <c r="C172" s="61"/>
      <c r="D172" s="28" t="s">
        <v>685</v>
      </c>
      <c r="E172" s="32">
        <v>2.3293824473762195E-3</v>
      </c>
      <c r="F172" s="17">
        <v>0</v>
      </c>
      <c r="G172" s="17">
        <v>1.0383410194313261E-4</v>
      </c>
      <c r="H172" s="17">
        <v>0</v>
      </c>
      <c r="I172" s="31">
        <v>1.2084134220167186E-2</v>
      </c>
      <c r="J172" s="28">
        <v>0</v>
      </c>
      <c r="K172" s="17">
        <v>0</v>
      </c>
      <c r="L172" s="17">
        <v>0</v>
      </c>
      <c r="M172" s="17">
        <v>0</v>
      </c>
      <c r="N172" s="28">
        <v>3.0443405372583055E-3</v>
      </c>
      <c r="O172" s="31">
        <v>2.8592819365382952E-3</v>
      </c>
      <c r="P172" s="28">
        <v>1.0549687083515754E-3</v>
      </c>
      <c r="Q172" s="31">
        <v>3.6616604951144605E-3</v>
      </c>
      <c r="R172" s="17">
        <v>0</v>
      </c>
      <c r="S172" s="17">
        <v>1.0183453091783818E-3</v>
      </c>
      <c r="T172" s="17">
        <v>6.6850547573594861E-3</v>
      </c>
      <c r="U172" s="17">
        <v>1.6944608525612239E-3</v>
      </c>
      <c r="V172" s="17">
        <v>2.1319945961140365E-3</v>
      </c>
      <c r="W172" s="17">
        <v>1.8721777837426392E-3</v>
      </c>
      <c r="X172" s="28">
        <v>5.1724872896771936E-3</v>
      </c>
      <c r="Y172" s="17">
        <v>1.5648883420179727E-3</v>
      </c>
      <c r="Z172" s="17">
        <v>1.2124851610697052E-3</v>
      </c>
      <c r="AA172" s="31">
        <v>1.4804061810172132E-3</v>
      </c>
      <c r="AB172" s="28">
        <v>0</v>
      </c>
      <c r="AC172" s="17">
        <v>0</v>
      </c>
      <c r="AD172" s="17">
        <v>0</v>
      </c>
      <c r="AE172" s="17">
        <v>0</v>
      </c>
      <c r="AF172" s="17">
        <v>0</v>
      </c>
      <c r="AG172" s="17">
        <v>2.678691820171553E-2</v>
      </c>
      <c r="AH172" s="17">
        <v>0</v>
      </c>
      <c r="AI172" s="17">
        <v>0</v>
      </c>
      <c r="AJ172" s="17">
        <v>0</v>
      </c>
      <c r="AK172" s="17">
        <v>0</v>
      </c>
      <c r="AL172" s="31">
        <v>0</v>
      </c>
      <c r="AM172" s="28">
        <v>1.3185479312619731E-3</v>
      </c>
      <c r="AN172" s="31">
        <v>3.1696428259549614E-3</v>
      </c>
      <c r="AO172" s="17">
        <v>0</v>
      </c>
      <c r="AP172" s="17">
        <v>0</v>
      </c>
      <c r="AQ172" s="17">
        <v>2.0069476851838998E-2</v>
      </c>
      <c r="AR172" s="17">
        <v>0</v>
      </c>
      <c r="AS172" s="17">
        <v>0</v>
      </c>
      <c r="AT172" s="31">
        <v>0</v>
      </c>
      <c r="AU172" s="17">
        <v>0</v>
      </c>
      <c r="AV172" s="17">
        <v>0</v>
      </c>
      <c r="AW172" s="17">
        <v>3.4205490637905955E-2</v>
      </c>
      <c r="AX172" s="17">
        <v>0</v>
      </c>
      <c r="AY172" s="17">
        <v>0</v>
      </c>
      <c r="AZ172" s="31">
        <v>0</v>
      </c>
    </row>
    <row r="173" spans="3:52" x14ac:dyDescent="0.2">
      <c r="C173" s="61"/>
      <c r="D173" s="28" t="s">
        <v>756</v>
      </c>
      <c r="E173" s="32">
        <v>4.6177747933510028E-3</v>
      </c>
      <c r="F173" s="17">
        <v>5.4159017447168202E-3</v>
      </c>
      <c r="G173" s="17">
        <v>2.5389927017635252E-3</v>
      </c>
      <c r="H173" s="17">
        <v>3.9208943939078632E-3</v>
      </c>
      <c r="I173" s="31">
        <v>2.564864454384478E-3</v>
      </c>
      <c r="J173" s="28">
        <v>0</v>
      </c>
      <c r="K173" s="17">
        <v>0</v>
      </c>
      <c r="L173" s="17">
        <v>1.5872434768676825E-2</v>
      </c>
      <c r="M173" s="17">
        <v>0</v>
      </c>
      <c r="N173" s="28">
        <v>1.404742087494047E-3</v>
      </c>
      <c r="O173" s="31">
        <v>5.8670037377677245E-3</v>
      </c>
      <c r="P173" s="28">
        <v>2.727371393824556E-3</v>
      </c>
      <c r="Q173" s="31">
        <v>6.5940112960164348E-3</v>
      </c>
      <c r="R173" s="17">
        <v>1.0070135190480518E-2</v>
      </c>
      <c r="S173" s="17">
        <v>4.1400691076973672E-3</v>
      </c>
      <c r="T173" s="17">
        <v>2.3867198614902691E-3</v>
      </c>
      <c r="U173" s="17">
        <v>3.9632242426180572E-3</v>
      </c>
      <c r="V173" s="17">
        <v>3.5984460412000967E-3</v>
      </c>
      <c r="W173" s="17">
        <v>5.2706534779172025E-3</v>
      </c>
      <c r="X173" s="28">
        <v>1.4142263334610593E-3</v>
      </c>
      <c r="Y173" s="17">
        <v>6.6714822783506197E-3</v>
      </c>
      <c r="Z173" s="17">
        <v>6.2884934834104567E-3</v>
      </c>
      <c r="AA173" s="31">
        <v>3.2992228384729812E-3</v>
      </c>
      <c r="AB173" s="28">
        <v>0</v>
      </c>
      <c r="AC173" s="17">
        <v>0</v>
      </c>
      <c r="AD173" s="17">
        <v>0</v>
      </c>
      <c r="AE173" s="17">
        <v>0</v>
      </c>
      <c r="AF173" s="17">
        <v>0</v>
      </c>
      <c r="AG173" s="17">
        <v>5.3102467481356004E-2</v>
      </c>
      <c r="AH173" s="17">
        <v>0</v>
      </c>
      <c r="AI173" s="17">
        <v>0</v>
      </c>
      <c r="AJ173" s="17">
        <v>0</v>
      </c>
      <c r="AK173" s="17">
        <v>0</v>
      </c>
      <c r="AL173" s="31">
        <v>0</v>
      </c>
      <c r="AM173" s="28">
        <v>3.635627916502467E-3</v>
      </c>
      <c r="AN173" s="31">
        <v>5.1129689141880706E-3</v>
      </c>
      <c r="AO173" s="17">
        <v>0</v>
      </c>
      <c r="AP173" s="17">
        <v>0</v>
      </c>
      <c r="AQ173" s="17">
        <v>0</v>
      </c>
      <c r="AR173" s="17">
        <v>1.6741621949159013E-2</v>
      </c>
      <c r="AS173" s="17">
        <v>0</v>
      </c>
      <c r="AT173" s="31">
        <v>0</v>
      </c>
      <c r="AU173" s="17">
        <v>7.5542568519148038E-4</v>
      </c>
      <c r="AV173" s="17">
        <v>0</v>
      </c>
      <c r="AW173" s="17">
        <v>0</v>
      </c>
      <c r="AX173" s="17">
        <v>2.6995672339992109E-2</v>
      </c>
      <c r="AY173" s="17">
        <v>0</v>
      </c>
      <c r="AZ173" s="31">
        <v>1.1876936151652884E-3</v>
      </c>
    </row>
    <row r="174" spans="3:52" x14ac:dyDescent="0.2">
      <c r="C174" s="61"/>
      <c r="D174" s="28" t="s">
        <v>686</v>
      </c>
      <c r="E174" s="32">
        <v>1.9989822038531798E-3</v>
      </c>
      <c r="F174" s="17">
        <v>0</v>
      </c>
      <c r="G174" s="17">
        <v>3.6856687380589436E-4</v>
      </c>
      <c r="H174" s="17">
        <v>0</v>
      </c>
      <c r="I174" s="31">
        <v>3.7178248258217124E-3</v>
      </c>
      <c r="J174" s="28">
        <v>0</v>
      </c>
      <c r="K174" s="17">
        <v>0</v>
      </c>
      <c r="L174" s="17">
        <v>0</v>
      </c>
      <c r="M174" s="17">
        <v>2.4907676374025921E-2</v>
      </c>
      <c r="N174" s="28">
        <v>2.0555620952629359E-3</v>
      </c>
      <c r="O174" s="31">
        <v>4.2500707361595557E-5</v>
      </c>
      <c r="P174" s="28">
        <v>3.6897909383891221E-3</v>
      </c>
      <c r="Q174" s="31">
        <v>2.3140289191772698E-4</v>
      </c>
      <c r="R174" s="17">
        <v>1.0070135190480518E-2</v>
      </c>
      <c r="S174" s="17">
        <v>4.3120290536221347E-3</v>
      </c>
      <c r="T174" s="17">
        <v>5.3842970793757444E-4</v>
      </c>
      <c r="U174" s="17">
        <v>5.541760497875071E-4</v>
      </c>
      <c r="V174" s="17">
        <v>3.4130316333795562E-4</v>
      </c>
      <c r="W174" s="17">
        <v>6.6797866389748888E-5</v>
      </c>
      <c r="X174" s="28">
        <v>0</v>
      </c>
      <c r="Y174" s="17">
        <v>1.6713668706993085E-3</v>
      </c>
      <c r="Z174" s="17">
        <v>6.416523574188376E-3</v>
      </c>
      <c r="AA174" s="31">
        <v>2.5897898475230535E-4</v>
      </c>
      <c r="AB174" s="28">
        <v>0</v>
      </c>
      <c r="AC174" s="17">
        <v>0</v>
      </c>
      <c r="AD174" s="17">
        <v>0</v>
      </c>
      <c r="AE174" s="17">
        <v>0</v>
      </c>
      <c r="AF174" s="17">
        <v>0</v>
      </c>
      <c r="AG174" s="17">
        <v>2.298745439659949E-2</v>
      </c>
      <c r="AH174" s="17">
        <v>0</v>
      </c>
      <c r="AI174" s="17">
        <v>0</v>
      </c>
      <c r="AJ174" s="17">
        <v>0</v>
      </c>
      <c r="AK174" s="17">
        <v>0</v>
      </c>
      <c r="AL174" s="31">
        <v>0</v>
      </c>
      <c r="AM174" s="28">
        <v>7.4285795906991331E-4</v>
      </c>
      <c r="AN174" s="31">
        <v>3.2870190045677602E-3</v>
      </c>
      <c r="AO174" s="17">
        <v>0</v>
      </c>
      <c r="AP174" s="17">
        <v>0</v>
      </c>
      <c r="AQ174" s="17">
        <v>0</v>
      </c>
      <c r="AR174" s="17">
        <v>0</v>
      </c>
      <c r="AS174" s="17">
        <v>2.0007594149156191E-2</v>
      </c>
      <c r="AT174" s="31">
        <v>0</v>
      </c>
      <c r="AU174" s="17">
        <v>0</v>
      </c>
      <c r="AV174" s="17">
        <v>0</v>
      </c>
      <c r="AW174" s="17">
        <v>0</v>
      </c>
      <c r="AX174" s="17">
        <v>0</v>
      </c>
      <c r="AY174" s="17">
        <v>1.9170461465805057E-2</v>
      </c>
      <c r="AZ174" s="31">
        <v>0</v>
      </c>
    </row>
    <row r="175" spans="3:52" x14ac:dyDescent="0.2">
      <c r="C175" s="61"/>
      <c r="D175" s="28" t="s">
        <v>736</v>
      </c>
      <c r="E175" s="32">
        <v>2.8009080242802921E-3</v>
      </c>
      <c r="F175" s="17">
        <v>9.9505735452034812E-4</v>
      </c>
      <c r="G175" s="17">
        <v>1.6833639012031206E-3</v>
      </c>
      <c r="H175" s="17">
        <v>1.4229801842041286E-2</v>
      </c>
      <c r="I175" s="31">
        <v>0</v>
      </c>
      <c r="J175" s="28">
        <v>0</v>
      </c>
      <c r="K175" s="17">
        <v>0</v>
      </c>
      <c r="L175" s="17">
        <v>4.7590017561581566E-3</v>
      </c>
      <c r="M175" s="17">
        <v>0</v>
      </c>
      <c r="N175" s="28">
        <v>9.5758213069557037E-4</v>
      </c>
      <c r="O175" s="31">
        <v>5.3998490235922453E-3</v>
      </c>
      <c r="P175" s="28">
        <v>1.5223790339458834E-3</v>
      </c>
      <c r="Q175" s="31">
        <v>4.1374881748702545E-3</v>
      </c>
      <c r="R175" s="17">
        <v>0</v>
      </c>
      <c r="S175" s="17">
        <v>6.7344319566762919E-3</v>
      </c>
      <c r="T175" s="17">
        <v>1.6786824973839575E-3</v>
      </c>
      <c r="U175" s="17">
        <v>1.1283863284893419E-3</v>
      </c>
      <c r="V175" s="17">
        <v>4.1697048324928505E-3</v>
      </c>
      <c r="W175" s="17">
        <v>2.2768114236841773E-3</v>
      </c>
      <c r="X175" s="28">
        <v>4.4339488092725787E-3</v>
      </c>
      <c r="Y175" s="17">
        <v>2.1959505515697529E-3</v>
      </c>
      <c r="Z175" s="17">
        <v>7.9078948261295716E-4</v>
      </c>
      <c r="AA175" s="31">
        <v>3.9597980226578179E-3</v>
      </c>
      <c r="AB175" s="28">
        <v>0</v>
      </c>
      <c r="AC175" s="17">
        <v>0</v>
      </c>
      <c r="AD175" s="17">
        <v>0</v>
      </c>
      <c r="AE175" s="17">
        <v>0</v>
      </c>
      <c r="AF175" s="17">
        <v>0</v>
      </c>
      <c r="AG175" s="17">
        <v>3.2209263970987195E-2</v>
      </c>
      <c r="AH175" s="17">
        <v>0</v>
      </c>
      <c r="AI175" s="17">
        <v>0</v>
      </c>
      <c r="AJ175" s="17">
        <v>0</v>
      </c>
      <c r="AK175" s="17">
        <v>0</v>
      </c>
      <c r="AL175" s="31">
        <v>0</v>
      </c>
      <c r="AM175" s="28">
        <v>3.7911746091983459E-3</v>
      </c>
      <c r="AN175" s="31">
        <v>2.32754827814575E-3</v>
      </c>
      <c r="AO175" s="17">
        <v>0</v>
      </c>
      <c r="AP175" s="17">
        <v>0</v>
      </c>
      <c r="AQ175" s="17">
        <v>0</v>
      </c>
      <c r="AR175" s="17">
        <v>0</v>
      </c>
      <c r="AS175" s="17">
        <v>0</v>
      </c>
      <c r="AT175" s="31">
        <v>4.7794068103477104E-2</v>
      </c>
      <c r="AU175" s="17">
        <v>0</v>
      </c>
      <c r="AV175" s="17">
        <v>0</v>
      </c>
      <c r="AW175" s="17">
        <v>0</v>
      </c>
      <c r="AX175" s="17">
        <v>3.2482775614887933E-3</v>
      </c>
      <c r="AY175" s="17">
        <v>0</v>
      </c>
      <c r="AZ175" s="31">
        <v>3.1822674820059182E-2</v>
      </c>
    </row>
    <row r="176" spans="3:52" x14ac:dyDescent="0.2">
      <c r="C176" s="61"/>
      <c r="D176" s="28" t="s">
        <v>757</v>
      </c>
      <c r="E176" s="32">
        <v>1.0411048952202117E-2</v>
      </c>
      <c r="F176" s="17">
        <v>8.0459703863000479E-4</v>
      </c>
      <c r="G176" s="17">
        <v>5.7158787699668938E-3</v>
      </c>
      <c r="H176" s="17">
        <v>5.7028069261123131E-3</v>
      </c>
      <c r="I176" s="31">
        <v>1.4578730723697801E-2</v>
      </c>
      <c r="J176" s="28">
        <v>2.2040052045216542E-3</v>
      </c>
      <c r="K176" s="17">
        <v>3.9144256824355074E-3</v>
      </c>
      <c r="L176" s="17">
        <v>5.9893104317919697E-3</v>
      </c>
      <c r="M176" s="17">
        <v>1.7612568686518799E-2</v>
      </c>
      <c r="N176" s="28">
        <v>1.2695079346174363E-2</v>
      </c>
      <c r="O176" s="31">
        <v>5.0723438465179634E-3</v>
      </c>
      <c r="P176" s="28">
        <v>1.2143233279731861E-2</v>
      </c>
      <c r="Q176" s="31">
        <v>8.6002154029889699E-3</v>
      </c>
      <c r="R176" s="17">
        <v>2.2492224479886698E-2</v>
      </c>
      <c r="S176" s="17">
        <v>1.4269480329030741E-2</v>
      </c>
      <c r="T176" s="17">
        <v>1.1705023301078147E-2</v>
      </c>
      <c r="U176" s="17">
        <v>9.3336479461201913E-3</v>
      </c>
      <c r="V176" s="17">
        <v>6.3730914169095225E-3</v>
      </c>
      <c r="W176" s="17">
        <v>5.189933187108E-3</v>
      </c>
      <c r="X176" s="28">
        <v>5.4731113358812604E-3</v>
      </c>
      <c r="Y176" s="17">
        <v>1.0137789472464446E-2</v>
      </c>
      <c r="Z176" s="17">
        <v>4.6543647710330103E-3</v>
      </c>
      <c r="AA176" s="31">
        <v>2.2186188105701967E-2</v>
      </c>
      <c r="AB176" s="28">
        <v>0</v>
      </c>
      <c r="AC176" s="17">
        <v>0</v>
      </c>
      <c r="AD176" s="17">
        <v>0</v>
      </c>
      <c r="AE176" s="17">
        <v>0</v>
      </c>
      <c r="AF176" s="17">
        <v>0</v>
      </c>
      <c r="AG176" s="17">
        <v>0.11972268314755283</v>
      </c>
      <c r="AH176" s="17">
        <v>0</v>
      </c>
      <c r="AI176" s="17">
        <v>0</v>
      </c>
      <c r="AJ176" s="17">
        <v>0</v>
      </c>
      <c r="AK176" s="17">
        <v>0</v>
      </c>
      <c r="AL176" s="31">
        <v>0</v>
      </c>
      <c r="AM176" s="28">
        <v>4.4687394024990855E-3</v>
      </c>
      <c r="AN176" s="31">
        <v>1.5859058825637717E-2</v>
      </c>
      <c r="AO176" s="17">
        <v>1.8327597741820665E-3</v>
      </c>
      <c r="AP176" s="17">
        <v>6.5505758864013621E-4</v>
      </c>
      <c r="AQ176" s="17">
        <v>2.2777982316496154E-2</v>
      </c>
      <c r="AR176" s="17">
        <v>7.2536289402015224E-3</v>
      </c>
      <c r="AS176" s="17">
        <v>4.1424959019719598E-2</v>
      </c>
      <c r="AT176" s="31">
        <v>2.0400075544524856E-2</v>
      </c>
      <c r="AU176" s="17">
        <v>3.2630795774142027E-3</v>
      </c>
      <c r="AV176" s="17">
        <v>0</v>
      </c>
      <c r="AW176" s="17">
        <v>1.6775280451663401E-2</v>
      </c>
      <c r="AX176" s="17">
        <v>5.9117793558208795E-3</v>
      </c>
      <c r="AY176" s="17">
        <v>2.246723772764004E-2</v>
      </c>
      <c r="AZ176" s="31">
        <v>1.1146671969579153E-2</v>
      </c>
    </row>
    <row r="177" spans="3:52" x14ac:dyDescent="0.2">
      <c r="C177" s="61"/>
      <c r="D177" s="28" t="s">
        <v>682</v>
      </c>
      <c r="E177" s="32">
        <v>1.0601523495987952E-3</v>
      </c>
      <c r="F177" s="17">
        <v>0</v>
      </c>
      <c r="G177" s="17">
        <v>9.1511966640837178E-4</v>
      </c>
      <c r="H177" s="17">
        <v>0</v>
      </c>
      <c r="I177" s="31">
        <v>0</v>
      </c>
      <c r="J177" s="28">
        <v>0</v>
      </c>
      <c r="K177" s="17">
        <v>7.7037391681633084E-4</v>
      </c>
      <c r="L177" s="17">
        <v>0</v>
      </c>
      <c r="M177" s="17">
        <v>0</v>
      </c>
      <c r="N177" s="28">
        <v>2.0067573031377285E-3</v>
      </c>
      <c r="O177" s="31">
        <v>4.4082477873647578E-4</v>
      </c>
      <c r="P177" s="28">
        <v>3.3427009328464391E-4</v>
      </c>
      <c r="Q177" s="31">
        <v>1.8189930350971991E-3</v>
      </c>
      <c r="R177" s="17">
        <v>0</v>
      </c>
      <c r="S177" s="17">
        <v>3.4052202680616129E-3</v>
      </c>
      <c r="T177" s="17">
        <v>4.0295453492516755E-4</v>
      </c>
      <c r="U177" s="17">
        <v>1.5401652055150085E-3</v>
      </c>
      <c r="V177" s="17">
        <v>7.8235303188791197E-4</v>
      </c>
      <c r="W177" s="17">
        <v>1.8419985689604516E-4</v>
      </c>
      <c r="X177" s="28">
        <v>0</v>
      </c>
      <c r="Y177" s="17">
        <v>9.9875530718723424E-4</v>
      </c>
      <c r="Z177" s="17">
        <v>3.1436316691072473E-4</v>
      </c>
      <c r="AA177" s="31">
        <v>3.0952936277565055E-3</v>
      </c>
      <c r="AB177" s="28">
        <v>0</v>
      </c>
      <c r="AC177" s="17">
        <v>0</v>
      </c>
      <c r="AD177" s="17">
        <v>0</v>
      </c>
      <c r="AE177" s="17">
        <v>0</v>
      </c>
      <c r="AF177" s="17">
        <v>0</v>
      </c>
      <c r="AG177" s="17">
        <v>1.2191306027074585E-2</v>
      </c>
      <c r="AH177" s="17">
        <v>0</v>
      </c>
      <c r="AI177" s="17">
        <v>0</v>
      </c>
      <c r="AJ177" s="17">
        <v>0</v>
      </c>
      <c r="AK177" s="17">
        <v>0</v>
      </c>
      <c r="AL177" s="31">
        <v>0</v>
      </c>
      <c r="AM177" s="28">
        <v>2.8800026659658786E-4</v>
      </c>
      <c r="AN177" s="31">
        <v>1.8526262863701138E-3</v>
      </c>
      <c r="AO177" s="17">
        <v>0</v>
      </c>
      <c r="AP177" s="17">
        <v>8.5835404762650547E-4</v>
      </c>
      <c r="AQ177" s="17">
        <v>0</v>
      </c>
      <c r="AR177" s="17">
        <v>0</v>
      </c>
      <c r="AS177" s="17">
        <v>0</v>
      </c>
      <c r="AT177" s="31">
        <v>0</v>
      </c>
      <c r="AU177" s="17">
        <v>0</v>
      </c>
      <c r="AV177" s="17">
        <v>0</v>
      </c>
      <c r="AW177" s="17">
        <v>0</v>
      </c>
      <c r="AX177" s="17">
        <v>4.2921282866602024E-4</v>
      </c>
      <c r="AY177" s="17">
        <v>6.8660596046980966E-4</v>
      </c>
      <c r="AZ177" s="31">
        <v>0</v>
      </c>
    </row>
    <row r="178" spans="3:52" x14ac:dyDescent="0.2">
      <c r="C178" s="61"/>
      <c r="D178" s="28" t="s">
        <v>698</v>
      </c>
      <c r="E178" s="32">
        <v>1.4783774078479937E-2</v>
      </c>
      <c r="F178" s="17">
        <v>4.1771914271785575E-3</v>
      </c>
      <c r="G178" s="17">
        <v>5.2948038542148159E-3</v>
      </c>
      <c r="H178" s="17">
        <v>2.5014510107156398E-3</v>
      </c>
      <c r="I178" s="31">
        <v>7.6463516806874691E-3</v>
      </c>
      <c r="J178" s="28">
        <v>4.2054674422311589E-3</v>
      </c>
      <c r="K178" s="17">
        <v>2.3483407928710899E-3</v>
      </c>
      <c r="L178" s="17">
        <v>3.8670415404997289E-4</v>
      </c>
      <c r="M178" s="17">
        <v>4.4165686030601999E-3</v>
      </c>
      <c r="N178" s="28">
        <v>1.9008920737871134E-2</v>
      </c>
      <c r="O178" s="31">
        <v>1.0841838989504086E-2</v>
      </c>
      <c r="P178" s="28">
        <v>1.9428622705688157E-2</v>
      </c>
      <c r="Q178" s="31">
        <v>9.9280277289211915E-3</v>
      </c>
      <c r="R178" s="17">
        <v>0</v>
      </c>
      <c r="S178" s="17">
        <v>1.8357324077651664E-2</v>
      </c>
      <c r="T178" s="17">
        <v>1.9266574005315448E-2</v>
      </c>
      <c r="U178" s="17">
        <v>2.3977139970990186E-2</v>
      </c>
      <c r="V178" s="17">
        <v>1.4044997289917602E-2</v>
      </c>
      <c r="W178" s="17">
        <v>9.6665833491434514E-3</v>
      </c>
      <c r="X178" s="28">
        <v>1.4939055759338427E-2</v>
      </c>
      <c r="Y178" s="17">
        <v>1.2009940551936054E-2</v>
      </c>
      <c r="Z178" s="17">
        <v>1.1647738673928005E-2</v>
      </c>
      <c r="AA178" s="31">
        <v>2.2111839490632175E-2</v>
      </c>
      <c r="AB178" s="28">
        <v>0</v>
      </c>
      <c r="AC178" s="17">
        <v>0</v>
      </c>
      <c r="AD178" s="17">
        <v>0</v>
      </c>
      <c r="AE178" s="17">
        <v>0</v>
      </c>
      <c r="AF178" s="17">
        <v>0</v>
      </c>
      <c r="AG178" s="17">
        <v>0.17000718254700767</v>
      </c>
      <c r="AH178" s="17">
        <v>0</v>
      </c>
      <c r="AI178" s="17">
        <v>0</v>
      </c>
      <c r="AJ178" s="17">
        <v>0</v>
      </c>
      <c r="AK178" s="17">
        <v>0</v>
      </c>
      <c r="AL178" s="31">
        <v>0</v>
      </c>
      <c r="AM178" s="28">
        <v>1.2229479818346718E-2</v>
      </c>
      <c r="AN178" s="31">
        <v>1.6119572445580658E-2</v>
      </c>
      <c r="AO178" s="17">
        <v>4.3242840862235095E-3</v>
      </c>
      <c r="AP178" s="17">
        <v>2.3130053751206085E-3</v>
      </c>
      <c r="AQ178" s="17">
        <v>5.3478095409898174E-3</v>
      </c>
      <c r="AR178" s="17">
        <v>3.9919041742393039E-4</v>
      </c>
      <c r="AS178" s="17">
        <v>4.3312013398630854E-3</v>
      </c>
      <c r="AT178" s="31">
        <v>0</v>
      </c>
      <c r="AU178" s="17">
        <v>5.2385071223032108E-3</v>
      </c>
      <c r="AV178" s="17">
        <v>2.0122854646317167E-3</v>
      </c>
      <c r="AW178" s="17">
        <v>4.7988924590755318E-3</v>
      </c>
      <c r="AX178" s="17">
        <v>1.0941184249026754E-3</v>
      </c>
      <c r="AY178" s="17">
        <v>3.7227966071775535E-3</v>
      </c>
      <c r="AZ178" s="31">
        <v>0</v>
      </c>
    </row>
    <row r="179" spans="3:52" x14ac:dyDescent="0.2">
      <c r="C179" s="62"/>
      <c r="D179" s="28" t="s">
        <v>758</v>
      </c>
      <c r="E179" s="32">
        <v>6.6950147462247105E-3</v>
      </c>
      <c r="F179" s="17">
        <v>2.7998323971401397E-3</v>
      </c>
      <c r="G179" s="17">
        <v>2.4608210354891769E-3</v>
      </c>
      <c r="H179" s="17">
        <v>5.4556184385759219E-3</v>
      </c>
      <c r="I179" s="31">
        <v>3.5784147578344998E-3</v>
      </c>
      <c r="J179" s="28">
        <v>7.321736864105248E-4</v>
      </c>
      <c r="K179" s="17">
        <v>3.8567309620151545E-4</v>
      </c>
      <c r="L179" s="17">
        <v>5.9515743413641898E-3</v>
      </c>
      <c r="M179" s="17">
        <v>0</v>
      </c>
      <c r="N179" s="28">
        <v>6.3050914746089551E-3</v>
      </c>
      <c r="O179" s="31">
        <v>7.2855614759736358E-3</v>
      </c>
      <c r="P179" s="28">
        <v>6.8594912192760623E-3</v>
      </c>
      <c r="Q179" s="31">
        <v>6.5230702766183408E-3</v>
      </c>
      <c r="R179" s="17">
        <v>0</v>
      </c>
      <c r="S179" s="17">
        <v>5.6806722530593776E-3</v>
      </c>
      <c r="T179" s="17">
        <v>8.7379413993391077E-3</v>
      </c>
      <c r="U179" s="17">
        <v>6.0847429896725572E-3</v>
      </c>
      <c r="V179" s="17">
        <v>9.3221779845285221E-3</v>
      </c>
      <c r="W179" s="17">
        <v>7.5320384826904358E-3</v>
      </c>
      <c r="X179" s="28">
        <v>1.0437098693988458E-3</v>
      </c>
      <c r="Y179" s="17">
        <v>6.9387685739605203E-3</v>
      </c>
      <c r="Z179" s="17">
        <v>1.3158088669846137E-2</v>
      </c>
      <c r="AA179" s="31">
        <v>6.0658281535021629E-3</v>
      </c>
      <c r="AB179" s="28">
        <v>0</v>
      </c>
      <c r="AC179" s="17">
        <v>0</v>
      </c>
      <c r="AD179" s="17">
        <v>0</v>
      </c>
      <c r="AE179" s="17">
        <v>0</v>
      </c>
      <c r="AF179" s="17">
        <v>0</v>
      </c>
      <c r="AG179" s="17">
        <v>7.6989853069600087E-2</v>
      </c>
      <c r="AH179" s="17">
        <v>0</v>
      </c>
      <c r="AI179" s="17">
        <v>0</v>
      </c>
      <c r="AJ179" s="17">
        <v>0</v>
      </c>
      <c r="AK179" s="17">
        <v>0</v>
      </c>
      <c r="AL179" s="31">
        <v>0</v>
      </c>
      <c r="AM179" s="28">
        <v>4.9567570902563684E-3</v>
      </c>
      <c r="AN179" s="31">
        <v>7.5540712468137369E-3</v>
      </c>
      <c r="AO179" s="17">
        <v>3.9656809760601488E-4</v>
      </c>
      <c r="AP179" s="17">
        <v>0</v>
      </c>
      <c r="AQ179" s="17">
        <v>3.1753145662401683E-3</v>
      </c>
      <c r="AR179" s="17">
        <v>4.7738499362608225E-3</v>
      </c>
      <c r="AS179" s="17">
        <v>0</v>
      </c>
      <c r="AT179" s="31">
        <v>1.0052973929131813E-2</v>
      </c>
      <c r="AU179" s="17">
        <v>3.9771599917143378E-4</v>
      </c>
      <c r="AV179" s="17">
        <v>1.4001250128413786E-4</v>
      </c>
      <c r="AW179" s="17">
        <v>3.2164789629456798E-3</v>
      </c>
      <c r="AX179" s="17">
        <v>9.1700571484381634E-3</v>
      </c>
      <c r="AY179" s="17">
        <v>0</v>
      </c>
      <c r="AZ179" s="31">
        <v>7.2934642460792736E-3</v>
      </c>
    </row>
    <row r="180" spans="3:52" x14ac:dyDescent="0.2">
      <c r="C180" t="s">
        <v>464</v>
      </c>
      <c r="D180" s="49" t="s">
        <v>464</v>
      </c>
      <c r="E180" s="49" t="s">
        <v>464</v>
      </c>
      <c r="F180" s="49" t="s">
        <v>464</v>
      </c>
      <c r="G180" s="49" t="s">
        <v>464</v>
      </c>
      <c r="H180" s="49" t="s">
        <v>464</v>
      </c>
      <c r="I180" s="49" t="s">
        <v>464</v>
      </c>
      <c r="J180" s="49" t="s">
        <v>464</v>
      </c>
      <c r="K180" s="49" t="s">
        <v>464</v>
      </c>
      <c r="L180" s="49" t="s">
        <v>464</v>
      </c>
      <c r="M180" s="49" t="s">
        <v>464</v>
      </c>
      <c r="N180" s="49" t="s">
        <v>464</v>
      </c>
      <c r="O180" s="49" t="s">
        <v>464</v>
      </c>
      <c r="P180" s="49" t="s">
        <v>464</v>
      </c>
      <c r="Q180" s="49" t="s">
        <v>464</v>
      </c>
      <c r="R180" s="49" t="s">
        <v>464</v>
      </c>
      <c r="S180" s="49" t="s">
        <v>464</v>
      </c>
      <c r="T180" s="49" t="s">
        <v>464</v>
      </c>
      <c r="U180" s="49" t="s">
        <v>464</v>
      </c>
      <c r="V180" s="49" t="s">
        <v>464</v>
      </c>
      <c r="W180" s="49" t="s">
        <v>464</v>
      </c>
      <c r="X180" s="49" t="s">
        <v>464</v>
      </c>
      <c r="Y180" s="49" t="s">
        <v>464</v>
      </c>
      <c r="Z180" s="49" t="s">
        <v>464</v>
      </c>
      <c r="AA180" s="49" t="s">
        <v>464</v>
      </c>
      <c r="AB180" s="49" t="s">
        <v>464</v>
      </c>
      <c r="AC180" s="49" t="s">
        <v>464</v>
      </c>
      <c r="AD180" s="49" t="s">
        <v>464</v>
      </c>
      <c r="AE180" s="49" t="s">
        <v>464</v>
      </c>
      <c r="AF180" s="49" t="s">
        <v>464</v>
      </c>
      <c r="AG180" s="49" t="s">
        <v>464</v>
      </c>
      <c r="AH180" s="49" t="s">
        <v>464</v>
      </c>
      <c r="AI180" s="49" t="s">
        <v>464</v>
      </c>
      <c r="AJ180" s="49" t="s">
        <v>464</v>
      </c>
      <c r="AK180" s="49" t="s">
        <v>464</v>
      </c>
      <c r="AL180" s="49" t="s">
        <v>464</v>
      </c>
      <c r="AM180" s="49" t="s">
        <v>464</v>
      </c>
      <c r="AN180" s="49" t="s">
        <v>464</v>
      </c>
      <c r="AO180" s="49" t="s">
        <v>464</v>
      </c>
      <c r="AP180" s="49" t="s">
        <v>464</v>
      </c>
      <c r="AQ180" s="49" t="s">
        <v>464</v>
      </c>
      <c r="AR180" s="49" t="s">
        <v>464</v>
      </c>
      <c r="AS180" s="49" t="s">
        <v>464</v>
      </c>
      <c r="AT180" s="49" t="s">
        <v>464</v>
      </c>
      <c r="AU180" s="49" t="s">
        <v>464</v>
      </c>
      <c r="AV180" s="49" t="s">
        <v>464</v>
      </c>
      <c r="AW180" s="49" t="s">
        <v>464</v>
      </c>
      <c r="AX180" s="49" t="s">
        <v>464</v>
      </c>
      <c r="AY180" s="49" t="s">
        <v>464</v>
      </c>
      <c r="AZ180" s="49" t="s">
        <v>464</v>
      </c>
    </row>
    <row r="181" spans="3:52" x14ac:dyDescent="0.2">
      <c r="C181" s="70" t="s">
        <v>778</v>
      </c>
      <c r="D181" s="28" t="s">
        <v>754</v>
      </c>
      <c r="E181" s="32">
        <v>0</v>
      </c>
      <c r="F181" s="17">
        <v>0</v>
      </c>
      <c r="G181" s="17">
        <v>0</v>
      </c>
      <c r="H181" s="17">
        <v>0</v>
      </c>
      <c r="I181" s="31">
        <v>0</v>
      </c>
      <c r="J181" s="28">
        <v>0</v>
      </c>
      <c r="K181" s="17">
        <v>0</v>
      </c>
      <c r="L181" s="17">
        <v>0</v>
      </c>
      <c r="M181" s="17">
        <v>0</v>
      </c>
      <c r="N181" s="28">
        <v>0</v>
      </c>
      <c r="O181" s="31">
        <v>0</v>
      </c>
      <c r="P181" s="28">
        <v>0</v>
      </c>
      <c r="Q181" s="31">
        <v>0</v>
      </c>
      <c r="R181" s="17">
        <v>0</v>
      </c>
      <c r="S181" s="17">
        <v>0</v>
      </c>
      <c r="T181" s="17">
        <v>0</v>
      </c>
      <c r="U181" s="17">
        <v>0</v>
      </c>
      <c r="V181" s="17">
        <v>0</v>
      </c>
      <c r="W181" s="17">
        <v>0</v>
      </c>
      <c r="X181" s="28">
        <v>0</v>
      </c>
      <c r="Y181" s="17">
        <v>0</v>
      </c>
      <c r="Z181" s="17">
        <v>0</v>
      </c>
      <c r="AA181" s="31">
        <v>0</v>
      </c>
      <c r="AB181" s="28">
        <v>0</v>
      </c>
      <c r="AC181" s="17">
        <v>0</v>
      </c>
      <c r="AD181" s="17">
        <v>0</v>
      </c>
      <c r="AE181" s="17">
        <v>0</v>
      </c>
      <c r="AF181" s="17">
        <v>0</v>
      </c>
      <c r="AG181" s="17">
        <v>0</v>
      </c>
      <c r="AH181" s="17">
        <v>0</v>
      </c>
      <c r="AI181" s="17">
        <v>0</v>
      </c>
      <c r="AJ181" s="17">
        <v>0</v>
      </c>
      <c r="AK181" s="17">
        <v>0</v>
      </c>
      <c r="AL181" s="31">
        <v>0</v>
      </c>
      <c r="AM181" s="28">
        <v>0</v>
      </c>
      <c r="AN181" s="31">
        <v>0</v>
      </c>
      <c r="AO181" s="17">
        <v>0</v>
      </c>
      <c r="AP181" s="17">
        <v>0</v>
      </c>
      <c r="AQ181" s="17">
        <v>0</v>
      </c>
      <c r="AR181" s="17">
        <v>0</v>
      </c>
      <c r="AS181" s="17">
        <v>0</v>
      </c>
      <c r="AT181" s="31">
        <v>0</v>
      </c>
      <c r="AU181" s="17">
        <v>0</v>
      </c>
      <c r="AV181" s="17">
        <v>0</v>
      </c>
      <c r="AW181" s="17">
        <v>0</v>
      </c>
      <c r="AX181" s="17">
        <v>0</v>
      </c>
      <c r="AY181" s="17">
        <v>0</v>
      </c>
      <c r="AZ181" s="31">
        <v>0</v>
      </c>
    </row>
    <row r="182" spans="3:52" x14ac:dyDescent="0.2">
      <c r="C182" s="61"/>
      <c r="D182" s="28" t="s">
        <v>755</v>
      </c>
      <c r="E182" s="32">
        <v>1.0901500080934335E-3</v>
      </c>
      <c r="F182" s="17">
        <v>0</v>
      </c>
      <c r="G182" s="17">
        <v>4.0371484452218212E-3</v>
      </c>
      <c r="H182" s="17">
        <v>0</v>
      </c>
      <c r="I182" s="31">
        <v>0</v>
      </c>
      <c r="J182" s="28">
        <v>0</v>
      </c>
      <c r="K182" s="17">
        <v>6.4772432145305111E-3</v>
      </c>
      <c r="L182" s="17">
        <v>0</v>
      </c>
      <c r="M182" s="17">
        <v>0</v>
      </c>
      <c r="N182" s="28">
        <v>1.7367100542688115E-3</v>
      </c>
      <c r="O182" s="31">
        <v>1.0003707558976559E-3</v>
      </c>
      <c r="P182" s="28">
        <v>1.0958579482830762E-3</v>
      </c>
      <c r="Q182" s="31">
        <v>1.0841829008820234E-3</v>
      </c>
      <c r="R182" s="17">
        <v>0</v>
      </c>
      <c r="S182" s="17">
        <v>7.4178719556431002E-4</v>
      </c>
      <c r="T182" s="17">
        <v>9.6315474223604858E-4</v>
      </c>
      <c r="U182" s="17">
        <v>7.5821769912595325E-4</v>
      </c>
      <c r="V182" s="17">
        <v>7.157750403871399E-4</v>
      </c>
      <c r="W182" s="17">
        <v>2.3666910380101399E-3</v>
      </c>
      <c r="X182" s="28">
        <v>0</v>
      </c>
      <c r="Y182" s="17">
        <v>1.8111281309463388E-3</v>
      </c>
      <c r="Z182" s="17">
        <v>1.0024010697931051E-3</v>
      </c>
      <c r="AA182" s="31">
        <v>1.2727160442844714E-3</v>
      </c>
      <c r="AB182" s="28">
        <v>0</v>
      </c>
      <c r="AC182" s="17">
        <v>0</v>
      </c>
      <c r="AD182" s="17">
        <v>0</v>
      </c>
      <c r="AE182" s="17">
        <v>0</v>
      </c>
      <c r="AF182" s="17">
        <v>0</v>
      </c>
      <c r="AG182" s="17">
        <v>1.2536266480109668E-2</v>
      </c>
      <c r="AH182" s="17">
        <v>0</v>
      </c>
      <c r="AI182" s="17">
        <v>0</v>
      </c>
      <c r="AJ182" s="17">
        <v>0</v>
      </c>
      <c r="AK182" s="17">
        <v>0</v>
      </c>
      <c r="AL182" s="31">
        <v>0</v>
      </c>
      <c r="AM182" s="28">
        <v>1.4467948102853373E-3</v>
      </c>
      <c r="AN182" s="31">
        <v>7.0890675836175504E-4</v>
      </c>
      <c r="AO182" s="17">
        <v>0</v>
      </c>
      <c r="AP182" s="17">
        <v>7.5204996151931151E-3</v>
      </c>
      <c r="AQ182" s="17">
        <v>0</v>
      </c>
      <c r="AR182" s="17">
        <v>0</v>
      </c>
      <c r="AS182" s="17">
        <v>0</v>
      </c>
      <c r="AT182" s="31">
        <v>0</v>
      </c>
      <c r="AU182" s="17">
        <v>0</v>
      </c>
      <c r="AV182" s="17">
        <v>6.6023185928944066E-3</v>
      </c>
      <c r="AW182" s="17">
        <v>0</v>
      </c>
      <c r="AX182" s="17">
        <v>0</v>
      </c>
      <c r="AY182" s="17">
        <v>0</v>
      </c>
      <c r="AZ182" s="31">
        <v>0</v>
      </c>
    </row>
    <row r="183" spans="3:52" x14ac:dyDescent="0.2">
      <c r="C183" s="61"/>
      <c r="D183" s="28" t="s">
        <v>685</v>
      </c>
      <c r="E183" s="32">
        <v>1.4923300438953105E-2</v>
      </c>
      <c r="F183" s="17">
        <v>2.5337152580811668E-2</v>
      </c>
      <c r="G183" s="17">
        <v>2.7288187733385066E-2</v>
      </c>
      <c r="H183" s="17">
        <v>2.1595013212168512E-3</v>
      </c>
      <c r="I183" s="31">
        <v>9.7481717104520131E-3</v>
      </c>
      <c r="J183" s="28">
        <v>3.5217097067108481E-2</v>
      </c>
      <c r="K183" s="17">
        <v>2.5065687880839592E-2</v>
      </c>
      <c r="L183" s="17">
        <v>1.6284522101666341E-2</v>
      </c>
      <c r="M183" s="17">
        <v>3.0331529687026657E-3</v>
      </c>
      <c r="N183" s="28">
        <v>2.2582144989338259E-2</v>
      </c>
      <c r="O183" s="31">
        <v>1.3776039392575929E-2</v>
      </c>
      <c r="P183" s="28">
        <v>1.0982945185264766E-2</v>
      </c>
      <c r="Q183" s="31">
        <v>1.9042566140527236E-2</v>
      </c>
      <c r="R183" s="17">
        <v>1.0070135190480518E-2</v>
      </c>
      <c r="S183" s="17">
        <v>1.5375925598910852E-2</v>
      </c>
      <c r="T183" s="17">
        <v>8.95507856431366E-3</v>
      </c>
      <c r="U183" s="17">
        <v>1.9018783824781928E-2</v>
      </c>
      <c r="V183" s="17">
        <v>1.4318738044114283E-2</v>
      </c>
      <c r="W183" s="17">
        <v>1.8247162399127458E-2</v>
      </c>
      <c r="X183" s="28">
        <v>2.0837542974706937E-2</v>
      </c>
      <c r="Y183" s="17">
        <v>1.4515602700403588E-2</v>
      </c>
      <c r="Z183" s="17">
        <v>1.0297028873078137E-2</v>
      </c>
      <c r="AA183" s="31">
        <v>1.3651260928599772E-2</v>
      </c>
      <c r="AB183" s="28">
        <v>0</v>
      </c>
      <c r="AC183" s="17">
        <v>0</v>
      </c>
      <c r="AD183" s="17">
        <v>0</v>
      </c>
      <c r="AE183" s="17">
        <v>0</v>
      </c>
      <c r="AF183" s="17">
        <v>0</v>
      </c>
      <c r="AG183" s="17">
        <v>0.17161167699539148</v>
      </c>
      <c r="AH183" s="17">
        <v>0</v>
      </c>
      <c r="AI183" s="17">
        <v>0</v>
      </c>
      <c r="AJ183" s="17">
        <v>0</v>
      </c>
      <c r="AK183" s="17">
        <v>0</v>
      </c>
      <c r="AL183" s="31">
        <v>0</v>
      </c>
      <c r="AM183" s="28">
        <v>1.8373783378766544E-2</v>
      </c>
      <c r="AN183" s="31">
        <v>1.3163941299408425E-2</v>
      </c>
      <c r="AO183" s="17">
        <v>3.6586157918054217E-2</v>
      </c>
      <c r="AP183" s="17">
        <v>2.8202680185130412E-2</v>
      </c>
      <c r="AQ183" s="17">
        <v>2.3475951680101159E-3</v>
      </c>
      <c r="AR183" s="17">
        <v>1.2055568016376614E-2</v>
      </c>
      <c r="AS183" s="17">
        <v>5.483730358681182E-3</v>
      </c>
      <c r="AT183" s="31">
        <v>1.9849751960598079E-2</v>
      </c>
      <c r="AU183" s="17">
        <v>4.2661163952027722E-2</v>
      </c>
      <c r="AV183" s="17">
        <v>3.0977161372076786E-2</v>
      </c>
      <c r="AW183" s="17">
        <v>6.9629544352502321E-3</v>
      </c>
      <c r="AX183" s="17">
        <v>8.1597875164163055E-3</v>
      </c>
      <c r="AY183" s="17">
        <v>4.7291068179958354E-3</v>
      </c>
      <c r="AZ183" s="31">
        <v>1.7118632643253081E-2</v>
      </c>
    </row>
    <row r="184" spans="3:52" x14ac:dyDescent="0.2">
      <c r="C184" s="61"/>
      <c r="D184" s="28" t="s">
        <v>756</v>
      </c>
      <c r="E184" s="32">
        <v>5.5740098518735461E-3</v>
      </c>
      <c r="F184" s="17">
        <v>6.1141721846009137E-3</v>
      </c>
      <c r="G184" s="17">
        <v>3.7699381600094423E-3</v>
      </c>
      <c r="H184" s="17">
        <v>3.7476387124922793E-3</v>
      </c>
      <c r="I184" s="31">
        <v>3.2243024002533744E-3</v>
      </c>
      <c r="J184" s="28">
        <v>0</v>
      </c>
      <c r="K184" s="17">
        <v>0</v>
      </c>
      <c r="L184" s="17">
        <v>1.8429437489516289E-2</v>
      </c>
      <c r="M184" s="17">
        <v>0</v>
      </c>
      <c r="N184" s="28">
        <v>3.143125772439729E-3</v>
      </c>
      <c r="O184" s="31">
        <v>6.6398059027726105E-3</v>
      </c>
      <c r="P184" s="28">
        <v>4.0918733627400838E-3</v>
      </c>
      <c r="Q184" s="31">
        <v>7.1234422283132535E-3</v>
      </c>
      <c r="R184" s="17">
        <v>1.0070135190480518E-2</v>
      </c>
      <c r="S184" s="17">
        <v>7.3515974072939352E-3</v>
      </c>
      <c r="T184" s="17">
        <v>3.3380050260587838E-3</v>
      </c>
      <c r="U184" s="17">
        <v>3.9632242426180572E-3</v>
      </c>
      <c r="V184" s="17">
        <v>4.7639635839117961E-3</v>
      </c>
      <c r="W184" s="17">
        <v>5.6050757565096433E-3</v>
      </c>
      <c r="X184" s="28">
        <v>1.4142263334610593E-3</v>
      </c>
      <c r="Y184" s="17">
        <v>6.7290297910921624E-3</v>
      </c>
      <c r="Z184" s="17">
        <v>9.7473216365226399E-3</v>
      </c>
      <c r="AA184" s="31">
        <v>4.1837396622029371E-3</v>
      </c>
      <c r="AB184" s="28">
        <v>0</v>
      </c>
      <c r="AC184" s="17">
        <v>0</v>
      </c>
      <c r="AD184" s="17">
        <v>0</v>
      </c>
      <c r="AE184" s="17">
        <v>0</v>
      </c>
      <c r="AF184" s="17">
        <v>0</v>
      </c>
      <c r="AG184" s="17">
        <v>6.4098768377805149E-2</v>
      </c>
      <c r="AH184" s="17">
        <v>0</v>
      </c>
      <c r="AI184" s="17">
        <v>0</v>
      </c>
      <c r="AJ184" s="17">
        <v>0</v>
      </c>
      <c r="AK184" s="17">
        <v>0</v>
      </c>
      <c r="AL184" s="31">
        <v>0</v>
      </c>
      <c r="AM184" s="28">
        <v>4.4211090042022639E-3</v>
      </c>
      <c r="AN184" s="31">
        <v>5.5347498564978729E-3</v>
      </c>
      <c r="AO184" s="17">
        <v>0</v>
      </c>
      <c r="AP184" s="17">
        <v>0</v>
      </c>
      <c r="AQ184" s="17">
        <v>0</v>
      </c>
      <c r="AR184" s="17">
        <v>1.9024504307180338E-2</v>
      </c>
      <c r="AS184" s="17">
        <v>0</v>
      </c>
      <c r="AT184" s="31">
        <v>0</v>
      </c>
      <c r="AU184" s="17">
        <v>7.5542568519148038E-4</v>
      </c>
      <c r="AV184" s="17">
        <v>0</v>
      </c>
      <c r="AW184" s="17">
        <v>0</v>
      </c>
      <c r="AX184" s="17">
        <v>3.3029379442346941E-2</v>
      </c>
      <c r="AY184" s="17">
        <v>0</v>
      </c>
      <c r="AZ184" s="31">
        <v>1.1876936151652884E-3</v>
      </c>
    </row>
    <row r="185" spans="3:52" x14ac:dyDescent="0.2">
      <c r="C185" s="61"/>
      <c r="D185" s="28" t="s">
        <v>686</v>
      </c>
      <c r="E185" s="32">
        <v>2.3167175537081295E-3</v>
      </c>
      <c r="F185" s="17">
        <v>0</v>
      </c>
      <c r="G185" s="17">
        <v>7.3713374761178872E-4</v>
      </c>
      <c r="H185" s="17">
        <v>0</v>
      </c>
      <c r="I185" s="31">
        <v>3.7178248258217124E-3</v>
      </c>
      <c r="J185" s="28">
        <v>0</v>
      </c>
      <c r="K185" s="17">
        <v>4.8316015879872829E-4</v>
      </c>
      <c r="L185" s="17">
        <v>0</v>
      </c>
      <c r="M185" s="17">
        <v>2.6547430374458929E-2</v>
      </c>
      <c r="N185" s="28">
        <v>2.8477795202413269E-3</v>
      </c>
      <c r="O185" s="31">
        <v>4.2500707361595557E-5</v>
      </c>
      <c r="P185" s="28">
        <v>3.844572698432682E-3</v>
      </c>
      <c r="Q185" s="31">
        <v>7.1949068215990315E-4</v>
      </c>
      <c r="R185" s="17">
        <v>1.0070135190480518E-2</v>
      </c>
      <c r="S185" s="17">
        <v>4.2450312325932318E-3</v>
      </c>
      <c r="T185" s="17">
        <v>2.0135924725152516E-3</v>
      </c>
      <c r="U185" s="17">
        <v>1.2733173140984922E-3</v>
      </c>
      <c r="V185" s="17">
        <v>1.5304819295997152E-4</v>
      </c>
      <c r="W185" s="17">
        <v>6.6797866389748888E-5</v>
      </c>
      <c r="X185" s="28">
        <v>1.0024442939065806E-3</v>
      </c>
      <c r="Y185" s="17">
        <v>2.3911034024978587E-3</v>
      </c>
      <c r="Z185" s="17">
        <v>5.8178007587107181E-3</v>
      </c>
      <c r="AA185" s="31">
        <v>1.1613213672942386E-4</v>
      </c>
      <c r="AB185" s="28">
        <v>0</v>
      </c>
      <c r="AC185" s="17">
        <v>0</v>
      </c>
      <c r="AD185" s="17">
        <v>0</v>
      </c>
      <c r="AE185" s="17">
        <v>0</v>
      </c>
      <c r="AF185" s="17">
        <v>0</v>
      </c>
      <c r="AG185" s="17">
        <v>2.6641277252500564E-2</v>
      </c>
      <c r="AH185" s="17">
        <v>0</v>
      </c>
      <c r="AI185" s="17">
        <v>0</v>
      </c>
      <c r="AJ185" s="17">
        <v>0</v>
      </c>
      <c r="AK185" s="17">
        <v>0</v>
      </c>
      <c r="AL185" s="31">
        <v>0</v>
      </c>
      <c r="AM185" s="28">
        <v>5.2477453096171414E-4</v>
      </c>
      <c r="AN185" s="31">
        <v>4.0823838823730186E-3</v>
      </c>
      <c r="AO185" s="17">
        <v>0</v>
      </c>
      <c r="AP185" s="17">
        <v>0</v>
      </c>
      <c r="AQ185" s="17">
        <v>0</v>
      </c>
      <c r="AR185" s="17">
        <v>0</v>
      </c>
      <c r="AS185" s="17">
        <v>2.2161894586967119E-2</v>
      </c>
      <c r="AT185" s="31">
        <v>0</v>
      </c>
      <c r="AU185" s="17">
        <v>0</v>
      </c>
      <c r="AV185" s="17">
        <v>5.205149143554629E-4</v>
      </c>
      <c r="AW185" s="17">
        <v>0</v>
      </c>
      <c r="AX185" s="17">
        <v>0</v>
      </c>
      <c r="AY185" s="17">
        <v>2.1483341596589923E-2</v>
      </c>
      <c r="AZ185" s="31">
        <v>0</v>
      </c>
    </row>
    <row r="186" spans="3:52" x14ac:dyDescent="0.2">
      <c r="C186" s="61"/>
      <c r="D186" s="28" t="s">
        <v>736</v>
      </c>
      <c r="E186" s="32">
        <v>2.8858806077832152E-3</v>
      </c>
      <c r="F186" s="17">
        <v>9.9505735452034812E-4</v>
      </c>
      <c r="G186" s="17">
        <v>2.0924195437676484E-3</v>
      </c>
      <c r="H186" s="17">
        <v>1.4229801842041286E-2</v>
      </c>
      <c r="I186" s="31">
        <v>0</v>
      </c>
      <c r="J186" s="28">
        <v>0</v>
      </c>
      <c r="K186" s="17">
        <v>0</v>
      </c>
      <c r="L186" s="17">
        <v>4.7590017561581566E-3</v>
      </c>
      <c r="M186" s="17">
        <v>0</v>
      </c>
      <c r="N186" s="28">
        <v>9.5758213069557037E-4</v>
      </c>
      <c r="O186" s="31">
        <v>5.6251168262453702E-3</v>
      </c>
      <c r="P186" s="28">
        <v>1.5223790339458834E-3</v>
      </c>
      <c r="Q186" s="31">
        <v>4.3112914922188352E-3</v>
      </c>
      <c r="R186" s="17">
        <v>0</v>
      </c>
      <c r="S186" s="17">
        <v>6.7344319566762919E-3</v>
      </c>
      <c r="T186" s="17">
        <v>1.6786824973839575E-3</v>
      </c>
      <c r="U186" s="17">
        <v>1.1283863284893419E-3</v>
      </c>
      <c r="V186" s="17">
        <v>4.1697048324928505E-3</v>
      </c>
      <c r="W186" s="17">
        <v>2.630862203486795E-3</v>
      </c>
      <c r="X186" s="28">
        <v>4.4339488092725787E-3</v>
      </c>
      <c r="Y186" s="17">
        <v>2.1959505515697529E-3</v>
      </c>
      <c r="Z186" s="17">
        <v>1.1834862677154122E-3</v>
      </c>
      <c r="AA186" s="31">
        <v>3.9597980226578179E-3</v>
      </c>
      <c r="AB186" s="28">
        <v>0</v>
      </c>
      <c r="AC186" s="17">
        <v>0</v>
      </c>
      <c r="AD186" s="17">
        <v>0</v>
      </c>
      <c r="AE186" s="17">
        <v>0</v>
      </c>
      <c r="AF186" s="17">
        <v>0</v>
      </c>
      <c r="AG186" s="17">
        <v>3.3186412934329418E-2</v>
      </c>
      <c r="AH186" s="17">
        <v>0</v>
      </c>
      <c r="AI186" s="17">
        <v>0</v>
      </c>
      <c r="AJ186" s="17">
        <v>0</v>
      </c>
      <c r="AK186" s="17">
        <v>0</v>
      </c>
      <c r="AL186" s="31">
        <v>0</v>
      </c>
      <c r="AM186" s="28">
        <v>4.0024994221183104E-3</v>
      </c>
      <c r="AN186" s="31">
        <v>2.32754827814575E-3</v>
      </c>
      <c r="AO186" s="17">
        <v>0</v>
      </c>
      <c r="AP186" s="17">
        <v>0</v>
      </c>
      <c r="AQ186" s="17">
        <v>0</v>
      </c>
      <c r="AR186" s="17">
        <v>0</v>
      </c>
      <c r="AS186" s="17">
        <v>0</v>
      </c>
      <c r="AT186" s="31">
        <v>4.9317888574621695E-2</v>
      </c>
      <c r="AU186" s="17">
        <v>0</v>
      </c>
      <c r="AV186" s="17">
        <v>0</v>
      </c>
      <c r="AW186" s="17">
        <v>0</v>
      </c>
      <c r="AX186" s="17">
        <v>3.7844424678238394E-3</v>
      </c>
      <c r="AY186" s="17">
        <v>0</v>
      </c>
      <c r="AZ186" s="31">
        <v>3.1822674820059182E-2</v>
      </c>
    </row>
    <row r="187" spans="3:52" x14ac:dyDescent="0.2">
      <c r="C187" s="61"/>
      <c r="D187" s="28" t="s">
        <v>757</v>
      </c>
      <c r="E187" s="32">
        <v>1.3189796831729186E-2</v>
      </c>
      <c r="F187" s="17">
        <v>5.3843540852967801E-3</v>
      </c>
      <c r="G187" s="17">
        <v>1.1555354365431729E-2</v>
      </c>
      <c r="H187" s="17">
        <v>5.4656410029164547E-3</v>
      </c>
      <c r="I187" s="31">
        <v>1.2719614678810664E-3</v>
      </c>
      <c r="J187" s="28">
        <v>7.6694822907734713E-3</v>
      </c>
      <c r="K187" s="17">
        <v>1.320912044490479E-2</v>
      </c>
      <c r="L187" s="17">
        <v>3.4175874992365806E-3</v>
      </c>
      <c r="M187" s="17">
        <v>3.3140178812134262E-2</v>
      </c>
      <c r="N187" s="28">
        <v>1.5189741520397402E-2</v>
      </c>
      <c r="O187" s="31">
        <v>7.0195019235942888E-3</v>
      </c>
      <c r="P187" s="28">
        <v>1.6943921282414107E-2</v>
      </c>
      <c r="Q187" s="31">
        <v>9.2652176774330464E-3</v>
      </c>
      <c r="R187" s="17">
        <v>2.4694641018957447E-2</v>
      </c>
      <c r="S187" s="17">
        <v>2.1016900713189689E-2</v>
      </c>
      <c r="T187" s="17">
        <v>1.3681096059990598E-2</v>
      </c>
      <c r="U187" s="17">
        <v>1.1453678879020286E-2</v>
      </c>
      <c r="V187" s="17">
        <v>8.2331969240179645E-3</v>
      </c>
      <c r="W187" s="17">
        <v>7.0892739152918138E-3</v>
      </c>
      <c r="X187" s="28">
        <v>1.4844616024434414E-2</v>
      </c>
      <c r="Y187" s="17">
        <v>1.0549202047675005E-2</v>
      </c>
      <c r="Z187" s="17">
        <v>7.4527186678232582E-3</v>
      </c>
      <c r="AA187" s="31">
        <v>2.1275375604984534E-2</v>
      </c>
      <c r="AB187" s="28">
        <v>0</v>
      </c>
      <c r="AC187" s="17">
        <v>0</v>
      </c>
      <c r="AD187" s="17">
        <v>0</v>
      </c>
      <c r="AE187" s="17">
        <v>0</v>
      </c>
      <c r="AF187" s="17">
        <v>0</v>
      </c>
      <c r="AG187" s="17">
        <v>0.15167711477638368</v>
      </c>
      <c r="AH187" s="17">
        <v>0</v>
      </c>
      <c r="AI187" s="17">
        <v>0</v>
      </c>
      <c r="AJ187" s="17">
        <v>0</v>
      </c>
      <c r="AK187" s="17">
        <v>0</v>
      </c>
      <c r="AL187" s="31">
        <v>0</v>
      </c>
      <c r="AM187" s="28">
        <v>7.781517838300612E-3</v>
      </c>
      <c r="AN187" s="31">
        <v>1.8895057496208779E-2</v>
      </c>
      <c r="AO187" s="17">
        <v>8.1784769983214694E-3</v>
      </c>
      <c r="AP187" s="17">
        <v>1.0975734598754852E-2</v>
      </c>
      <c r="AQ187" s="17">
        <v>0</v>
      </c>
      <c r="AR187" s="17">
        <v>5.2840265933761796E-3</v>
      </c>
      <c r="AS187" s="17">
        <v>5.5330925209394852E-2</v>
      </c>
      <c r="AT187" s="31">
        <v>2.0400075544524856E-2</v>
      </c>
      <c r="AU187" s="17">
        <v>8.2678647315124892E-3</v>
      </c>
      <c r="AV187" s="17">
        <v>1.190213879031733E-2</v>
      </c>
      <c r="AW187" s="17">
        <v>0</v>
      </c>
      <c r="AX187" s="17">
        <v>5.1040957403513361E-3</v>
      </c>
      <c r="AY187" s="17">
        <v>3.3332247942590654E-2</v>
      </c>
      <c r="AZ187" s="31">
        <v>8.8762956301715479E-3</v>
      </c>
    </row>
    <row r="188" spans="3:52" x14ac:dyDescent="0.2">
      <c r="C188" s="61"/>
      <c r="D188" s="28" t="s">
        <v>682</v>
      </c>
      <c r="E188" s="32">
        <v>8.2431132904271526E-4</v>
      </c>
      <c r="F188" s="17">
        <v>8.2764147152595223E-4</v>
      </c>
      <c r="G188" s="17">
        <v>6.9602569729928436E-4</v>
      </c>
      <c r="H188" s="17">
        <v>0</v>
      </c>
      <c r="I188" s="31">
        <v>0</v>
      </c>
      <c r="J188" s="28">
        <v>0</v>
      </c>
      <c r="K188" s="17">
        <v>4.8316015879872829E-4</v>
      </c>
      <c r="L188" s="17">
        <v>0</v>
      </c>
      <c r="M188" s="17">
        <v>0</v>
      </c>
      <c r="N188" s="28">
        <v>2.0210200741869943E-3</v>
      </c>
      <c r="O188" s="31">
        <v>3.1954547058623634E-4</v>
      </c>
      <c r="P188" s="28">
        <v>2.8288929974613068E-4</v>
      </c>
      <c r="Q188" s="31">
        <v>1.3903164356306164E-3</v>
      </c>
      <c r="R188" s="17">
        <v>0</v>
      </c>
      <c r="S188" s="17">
        <v>3.4351222974644516E-3</v>
      </c>
      <c r="T188" s="17">
        <v>4.0295453492516755E-4</v>
      </c>
      <c r="U188" s="17">
        <v>7.1810123827798552E-4</v>
      </c>
      <c r="V188" s="17">
        <v>4.2023796729259813E-4</v>
      </c>
      <c r="W188" s="17">
        <v>0</v>
      </c>
      <c r="X188" s="28">
        <v>0</v>
      </c>
      <c r="Y188" s="17">
        <v>7.8939971613353993E-4</v>
      </c>
      <c r="Z188" s="17">
        <v>3.1436316691072473E-4</v>
      </c>
      <c r="AA188" s="31">
        <v>2.3158009075344419E-3</v>
      </c>
      <c r="AB188" s="28">
        <v>0</v>
      </c>
      <c r="AC188" s="17">
        <v>0</v>
      </c>
      <c r="AD188" s="17">
        <v>0</v>
      </c>
      <c r="AE188" s="17">
        <v>0</v>
      </c>
      <c r="AF188" s="17">
        <v>0</v>
      </c>
      <c r="AG188" s="17">
        <v>9.4792335061535532E-3</v>
      </c>
      <c r="AH188" s="17">
        <v>0</v>
      </c>
      <c r="AI188" s="17">
        <v>0</v>
      </c>
      <c r="AJ188" s="17">
        <v>0</v>
      </c>
      <c r="AK188" s="17">
        <v>0</v>
      </c>
      <c r="AL188" s="31">
        <v>0</v>
      </c>
      <c r="AM188" s="28">
        <v>2.9976714823751465E-4</v>
      </c>
      <c r="AN188" s="31">
        <v>1.3806706816097082E-3</v>
      </c>
      <c r="AO188" s="17">
        <v>0</v>
      </c>
      <c r="AP188" s="17">
        <v>5.3833919984031583E-4</v>
      </c>
      <c r="AQ188" s="17">
        <v>0</v>
      </c>
      <c r="AR188" s="17">
        <v>0</v>
      </c>
      <c r="AS188" s="17">
        <v>0</v>
      </c>
      <c r="AT188" s="31">
        <v>0</v>
      </c>
      <c r="AU188" s="17">
        <v>0</v>
      </c>
      <c r="AV188" s="17">
        <v>0</v>
      </c>
      <c r="AW188" s="17">
        <v>0</v>
      </c>
      <c r="AX188" s="17">
        <v>1.1897701088845164E-3</v>
      </c>
      <c r="AY188" s="17">
        <v>7.3423718170412245E-4</v>
      </c>
      <c r="AZ188" s="31">
        <v>0</v>
      </c>
    </row>
    <row r="189" spans="3:52" x14ac:dyDescent="0.2">
      <c r="C189" s="61"/>
      <c r="D189" s="28" t="s">
        <v>698</v>
      </c>
      <c r="E189" s="32">
        <v>1.3349256260423959E-2</v>
      </c>
      <c r="F189" s="17">
        <v>2.6517479705793117E-3</v>
      </c>
      <c r="G189" s="17">
        <v>6.4860154561720926E-3</v>
      </c>
      <c r="H189" s="17">
        <v>2.1261490063837086E-3</v>
      </c>
      <c r="I189" s="31">
        <v>2.0193622544299678E-3</v>
      </c>
      <c r="J189" s="28">
        <v>2.8475804789708016E-3</v>
      </c>
      <c r="K189" s="17">
        <v>4.2762102591866694E-3</v>
      </c>
      <c r="L189" s="17">
        <v>5.543195582615101E-4</v>
      </c>
      <c r="M189" s="17">
        <v>1.6507841363804672E-3</v>
      </c>
      <c r="N189" s="28">
        <v>1.6562439202698259E-2</v>
      </c>
      <c r="O189" s="31">
        <v>9.8232866567030154E-3</v>
      </c>
      <c r="P189" s="28">
        <v>1.7217322926642471E-2</v>
      </c>
      <c r="Q189" s="31">
        <v>9.3055613842726349E-3</v>
      </c>
      <c r="R189" s="17">
        <v>0</v>
      </c>
      <c r="S189" s="17">
        <v>1.5748195237588691E-2</v>
      </c>
      <c r="T189" s="17">
        <v>1.6612482716138455E-2</v>
      </c>
      <c r="U189" s="17">
        <v>2.3137910331931438E-2</v>
      </c>
      <c r="V189" s="17">
        <v>1.1795093945043739E-2</v>
      </c>
      <c r="W189" s="17">
        <v>9.3884211021788271E-3</v>
      </c>
      <c r="X189" s="28">
        <v>1.3409450342625561E-2</v>
      </c>
      <c r="Y189" s="17">
        <v>1.0951155679599643E-2</v>
      </c>
      <c r="Z189" s="17">
        <v>1.1803049152891579E-2</v>
      </c>
      <c r="AA189" s="31">
        <v>1.8585575153082255E-2</v>
      </c>
      <c r="AB189" s="28">
        <v>0</v>
      </c>
      <c r="AC189" s="17">
        <v>0</v>
      </c>
      <c r="AD189" s="17">
        <v>0</v>
      </c>
      <c r="AE189" s="17">
        <v>0</v>
      </c>
      <c r="AF189" s="17">
        <v>0</v>
      </c>
      <c r="AG189" s="17">
        <v>0.15351083112371447</v>
      </c>
      <c r="AH189" s="17">
        <v>0</v>
      </c>
      <c r="AI189" s="17">
        <v>0</v>
      </c>
      <c r="AJ189" s="17">
        <v>0</v>
      </c>
      <c r="AK189" s="17">
        <v>0</v>
      </c>
      <c r="AL189" s="31">
        <v>0</v>
      </c>
      <c r="AM189" s="28">
        <v>9.7206467908897108E-3</v>
      </c>
      <c r="AN189" s="31">
        <v>1.5284375397282019E-2</v>
      </c>
      <c r="AO189" s="17">
        <v>2.9280328806733664E-3</v>
      </c>
      <c r="AP189" s="17">
        <v>4.4610461168764796E-3</v>
      </c>
      <c r="AQ189" s="17">
        <v>0</v>
      </c>
      <c r="AR189" s="17">
        <v>5.7221794369466622E-4</v>
      </c>
      <c r="AS189" s="17">
        <v>2.6932946889138103E-3</v>
      </c>
      <c r="AT189" s="31">
        <v>0</v>
      </c>
      <c r="AU189" s="17">
        <v>2.0419726962981294E-3</v>
      </c>
      <c r="AV189" s="17">
        <v>1.9052616598305759E-3</v>
      </c>
      <c r="AW189" s="17">
        <v>0</v>
      </c>
      <c r="AX189" s="17">
        <v>4.7814191918570359E-4</v>
      </c>
      <c r="AY189" s="17">
        <v>1.5807974973323499E-3</v>
      </c>
      <c r="AZ189" s="31">
        <v>0</v>
      </c>
    </row>
    <row r="190" spans="3:52" x14ac:dyDescent="0.2">
      <c r="C190" s="62"/>
      <c r="D190" s="28" t="s">
        <v>758</v>
      </c>
      <c r="E190" s="32">
        <v>7.4092054441175356E-3</v>
      </c>
      <c r="F190" s="17">
        <v>2.0228253639180019E-3</v>
      </c>
      <c r="G190" s="17">
        <v>3.3242115323883796E-3</v>
      </c>
      <c r="H190" s="17">
        <v>6.0041761243234369E-3</v>
      </c>
      <c r="I190" s="31">
        <v>0</v>
      </c>
      <c r="J190" s="28">
        <v>8.2273465573757534E-4</v>
      </c>
      <c r="K190" s="17">
        <v>1.3811546910580653E-3</v>
      </c>
      <c r="L190" s="17">
        <v>4.4502242135201512E-3</v>
      </c>
      <c r="M190" s="17">
        <v>0</v>
      </c>
      <c r="N190" s="28">
        <v>6.3856233632255564E-3</v>
      </c>
      <c r="O190" s="31">
        <v>7.3175199448101622E-3</v>
      </c>
      <c r="P190" s="28">
        <v>7.391759698456137E-3</v>
      </c>
      <c r="Q190" s="31">
        <v>7.4274433077401976E-3</v>
      </c>
      <c r="R190" s="17">
        <v>0</v>
      </c>
      <c r="S190" s="17">
        <v>5.6806722530593776E-3</v>
      </c>
      <c r="T190" s="17">
        <v>1.1129809826051424E-2</v>
      </c>
      <c r="U190" s="17">
        <v>5.8977471724578276E-3</v>
      </c>
      <c r="V190" s="17">
        <v>1.1130639999631644E-2</v>
      </c>
      <c r="W190" s="17">
        <v>7.8067576170240344E-3</v>
      </c>
      <c r="X190" s="28">
        <v>1.0437098693988458E-3</v>
      </c>
      <c r="Y190" s="17">
        <v>7.737590489721489E-3</v>
      </c>
      <c r="Z190" s="17">
        <v>1.2672503525483768E-2</v>
      </c>
      <c r="AA190" s="31">
        <v>8.6621610903404363E-3</v>
      </c>
      <c r="AB190" s="28">
        <v>0</v>
      </c>
      <c r="AC190" s="17">
        <v>0</v>
      </c>
      <c r="AD190" s="17">
        <v>0</v>
      </c>
      <c r="AE190" s="17">
        <v>0</v>
      </c>
      <c r="AF190" s="17">
        <v>0</v>
      </c>
      <c r="AG190" s="17">
        <v>8.5202745643951736E-2</v>
      </c>
      <c r="AH190" s="17">
        <v>0</v>
      </c>
      <c r="AI190" s="17">
        <v>0</v>
      </c>
      <c r="AJ190" s="17">
        <v>0</v>
      </c>
      <c r="AK190" s="17">
        <v>0</v>
      </c>
      <c r="AL190" s="31">
        <v>0</v>
      </c>
      <c r="AM190" s="28">
        <v>5.5874836941548003E-3</v>
      </c>
      <c r="AN190" s="31">
        <v>9.2921882428582212E-3</v>
      </c>
      <c r="AO190" s="17">
        <v>8.4597929430243318E-4</v>
      </c>
      <c r="AP190" s="17">
        <v>1.3375498937924532E-3</v>
      </c>
      <c r="AQ190" s="17">
        <v>0</v>
      </c>
      <c r="AR190" s="17">
        <v>4.6827521451234724E-3</v>
      </c>
      <c r="AS190" s="17">
        <v>9.1243420378751133E-4</v>
      </c>
      <c r="AT190" s="31">
        <v>8.2362304312599745E-3</v>
      </c>
      <c r="AU190" s="17">
        <v>1.4893949629648403E-3</v>
      </c>
      <c r="AV190" s="17">
        <v>1.6279489601079586E-3</v>
      </c>
      <c r="AW190" s="17">
        <v>3.3251564778119702E-3</v>
      </c>
      <c r="AX190" s="17">
        <v>4.9250981130793655E-3</v>
      </c>
      <c r="AY190" s="17">
        <v>8.0028094082919428E-4</v>
      </c>
      <c r="AZ190" s="31">
        <v>1.5501027186404006E-2</v>
      </c>
    </row>
    <row r="191" spans="3:52" x14ac:dyDescent="0.2">
      <c r="C191" t="s">
        <v>464</v>
      </c>
      <c r="D191" s="49" t="s">
        <v>464</v>
      </c>
      <c r="E191" s="49" t="s">
        <v>464</v>
      </c>
      <c r="F191" s="49" t="s">
        <v>464</v>
      </c>
      <c r="G191" s="49" t="s">
        <v>464</v>
      </c>
      <c r="H191" s="49" t="s">
        <v>464</v>
      </c>
      <c r="I191" s="49" t="s">
        <v>464</v>
      </c>
      <c r="J191" s="49" t="s">
        <v>464</v>
      </c>
      <c r="K191" s="49" t="s">
        <v>464</v>
      </c>
      <c r="L191" s="49" t="s">
        <v>464</v>
      </c>
      <c r="M191" s="49" t="s">
        <v>464</v>
      </c>
      <c r="N191" s="49" t="s">
        <v>464</v>
      </c>
      <c r="O191" s="49" t="s">
        <v>464</v>
      </c>
      <c r="P191" s="49" t="s">
        <v>464</v>
      </c>
      <c r="Q191" s="49" t="s">
        <v>464</v>
      </c>
      <c r="R191" s="49" t="s">
        <v>464</v>
      </c>
      <c r="S191" s="49" t="s">
        <v>464</v>
      </c>
      <c r="T191" s="49" t="s">
        <v>464</v>
      </c>
      <c r="U191" s="49" t="s">
        <v>464</v>
      </c>
      <c r="V191" s="49" t="s">
        <v>464</v>
      </c>
      <c r="W191" s="49" t="s">
        <v>464</v>
      </c>
      <c r="X191" s="49" t="s">
        <v>464</v>
      </c>
      <c r="Y191" s="49" t="s">
        <v>464</v>
      </c>
      <c r="Z191" s="49" t="s">
        <v>464</v>
      </c>
      <c r="AA191" s="49" t="s">
        <v>464</v>
      </c>
      <c r="AB191" s="49" t="s">
        <v>464</v>
      </c>
      <c r="AC191" s="49" t="s">
        <v>464</v>
      </c>
      <c r="AD191" s="49" t="s">
        <v>464</v>
      </c>
      <c r="AE191" s="49" t="s">
        <v>464</v>
      </c>
      <c r="AF191" s="49" t="s">
        <v>464</v>
      </c>
      <c r="AG191" s="49" t="s">
        <v>464</v>
      </c>
      <c r="AH191" s="49" t="s">
        <v>464</v>
      </c>
      <c r="AI191" s="49" t="s">
        <v>464</v>
      </c>
      <c r="AJ191" s="49" t="s">
        <v>464</v>
      </c>
      <c r="AK191" s="49" t="s">
        <v>464</v>
      </c>
      <c r="AL191" s="49" t="s">
        <v>464</v>
      </c>
      <c r="AM191" s="49" t="s">
        <v>464</v>
      </c>
      <c r="AN191" s="49" t="s">
        <v>464</v>
      </c>
      <c r="AO191" s="49" t="s">
        <v>464</v>
      </c>
      <c r="AP191" s="49" t="s">
        <v>464</v>
      </c>
      <c r="AQ191" s="49" t="s">
        <v>464</v>
      </c>
      <c r="AR191" s="49" t="s">
        <v>464</v>
      </c>
      <c r="AS191" s="49" t="s">
        <v>464</v>
      </c>
      <c r="AT191" s="49" t="s">
        <v>464</v>
      </c>
      <c r="AU191" s="49" t="s">
        <v>464</v>
      </c>
      <c r="AV191" s="49" t="s">
        <v>464</v>
      </c>
      <c r="AW191" s="49" t="s">
        <v>464</v>
      </c>
      <c r="AX191" s="49" t="s">
        <v>464</v>
      </c>
      <c r="AY191" s="49" t="s">
        <v>464</v>
      </c>
      <c r="AZ191" s="49" t="s">
        <v>464</v>
      </c>
    </row>
    <row r="192" spans="3:52" x14ac:dyDescent="0.2">
      <c r="C192" s="70" t="s">
        <v>779</v>
      </c>
      <c r="D192" s="28" t="s">
        <v>754</v>
      </c>
      <c r="E192" s="32">
        <v>0</v>
      </c>
      <c r="F192" s="17">
        <v>0</v>
      </c>
      <c r="G192" s="17">
        <v>0</v>
      </c>
      <c r="H192" s="17">
        <v>0</v>
      </c>
      <c r="I192" s="31">
        <v>0</v>
      </c>
      <c r="J192" s="28">
        <v>0</v>
      </c>
      <c r="K192" s="17">
        <v>0</v>
      </c>
      <c r="L192" s="17">
        <v>0</v>
      </c>
      <c r="M192" s="17">
        <v>0</v>
      </c>
      <c r="N192" s="28">
        <v>0</v>
      </c>
      <c r="O192" s="31">
        <v>0</v>
      </c>
      <c r="P192" s="28">
        <v>0</v>
      </c>
      <c r="Q192" s="31">
        <v>0</v>
      </c>
      <c r="R192" s="17">
        <v>0</v>
      </c>
      <c r="S192" s="17">
        <v>0</v>
      </c>
      <c r="T192" s="17">
        <v>0</v>
      </c>
      <c r="U192" s="17">
        <v>0</v>
      </c>
      <c r="V192" s="17">
        <v>0</v>
      </c>
      <c r="W192" s="17">
        <v>0</v>
      </c>
      <c r="X192" s="28">
        <v>0</v>
      </c>
      <c r="Y192" s="17">
        <v>0</v>
      </c>
      <c r="Z192" s="17">
        <v>0</v>
      </c>
      <c r="AA192" s="31">
        <v>0</v>
      </c>
      <c r="AB192" s="28">
        <v>0</v>
      </c>
      <c r="AC192" s="17">
        <v>0</v>
      </c>
      <c r="AD192" s="17">
        <v>0</v>
      </c>
      <c r="AE192" s="17">
        <v>0</v>
      </c>
      <c r="AF192" s="17">
        <v>0</v>
      </c>
      <c r="AG192" s="17">
        <v>0</v>
      </c>
      <c r="AH192" s="17">
        <v>0</v>
      </c>
      <c r="AI192" s="17">
        <v>0</v>
      </c>
      <c r="AJ192" s="17">
        <v>0</v>
      </c>
      <c r="AK192" s="17">
        <v>0</v>
      </c>
      <c r="AL192" s="31">
        <v>0</v>
      </c>
      <c r="AM192" s="28">
        <v>0</v>
      </c>
      <c r="AN192" s="31">
        <v>0</v>
      </c>
      <c r="AO192" s="17">
        <v>0</v>
      </c>
      <c r="AP192" s="17">
        <v>0</v>
      </c>
      <c r="AQ192" s="17">
        <v>0</v>
      </c>
      <c r="AR192" s="17">
        <v>0</v>
      </c>
      <c r="AS192" s="17">
        <v>0</v>
      </c>
      <c r="AT192" s="31">
        <v>0</v>
      </c>
      <c r="AU192" s="17">
        <v>0</v>
      </c>
      <c r="AV192" s="17">
        <v>0</v>
      </c>
      <c r="AW192" s="17">
        <v>0</v>
      </c>
      <c r="AX192" s="17">
        <v>0</v>
      </c>
      <c r="AY192" s="17">
        <v>0</v>
      </c>
      <c r="AZ192" s="31">
        <v>0</v>
      </c>
    </row>
    <row r="193" spans="3:52" x14ac:dyDescent="0.2">
      <c r="C193" s="61"/>
      <c r="D193" s="28" t="s">
        <v>755</v>
      </c>
      <c r="E193" s="32">
        <v>1.5104548317437206E-3</v>
      </c>
      <c r="F193" s="17">
        <v>7.1506594022450326E-4</v>
      </c>
      <c r="G193" s="17">
        <v>6.0792190702995399E-3</v>
      </c>
      <c r="H193" s="17">
        <v>0</v>
      </c>
      <c r="I193" s="31">
        <v>0</v>
      </c>
      <c r="J193" s="28">
        <v>0</v>
      </c>
      <c r="K193" s="17">
        <v>9.402081379608563E-3</v>
      </c>
      <c r="L193" s="17">
        <v>0</v>
      </c>
      <c r="M193" s="17">
        <v>0</v>
      </c>
      <c r="N193" s="28">
        <v>2.8207190458831169E-3</v>
      </c>
      <c r="O193" s="31">
        <v>1.4002933455894617E-3</v>
      </c>
      <c r="P193" s="28">
        <v>1.4389651269343467E-3</v>
      </c>
      <c r="Q193" s="31">
        <v>1.5851905015190025E-3</v>
      </c>
      <c r="R193" s="17">
        <v>0</v>
      </c>
      <c r="S193" s="17">
        <v>1.3826767313009911E-3</v>
      </c>
      <c r="T193" s="17">
        <v>1.113629796204619E-3</v>
      </c>
      <c r="U193" s="17">
        <v>9.2672207137533852E-4</v>
      </c>
      <c r="V193" s="17">
        <v>1.8670710430975675E-3</v>
      </c>
      <c r="W193" s="17">
        <v>2.6786558722995094E-3</v>
      </c>
      <c r="X193" s="28">
        <v>6.7140996511959447E-4</v>
      </c>
      <c r="Y193" s="17">
        <v>2.4611753849870183E-3</v>
      </c>
      <c r="Z193" s="17">
        <v>1.7963184613629885E-3</v>
      </c>
      <c r="AA193" s="31">
        <v>6.7601015027889848E-4</v>
      </c>
      <c r="AB193" s="28">
        <v>0</v>
      </c>
      <c r="AC193" s="17">
        <v>0</v>
      </c>
      <c r="AD193" s="17">
        <v>0</v>
      </c>
      <c r="AE193" s="17">
        <v>0</v>
      </c>
      <c r="AF193" s="17">
        <v>0</v>
      </c>
      <c r="AG193" s="17">
        <v>1.7369595134916142E-2</v>
      </c>
      <c r="AH193" s="17">
        <v>0</v>
      </c>
      <c r="AI193" s="17">
        <v>0</v>
      </c>
      <c r="AJ193" s="17">
        <v>0</v>
      </c>
      <c r="AK193" s="17">
        <v>0</v>
      </c>
      <c r="AL193" s="31">
        <v>0</v>
      </c>
      <c r="AM193" s="28">
        <v>1.7558231050324815E-3</v>
      </c>
      <c r="AN193" s="31">
        <v>1.2896909473722917E-3</v>
      </c>
      <c r="AO193" s="17">
        <v>0</v>
      </c>
      <c r="AP193" s="17">
        <v>1.047584092884715E-2</v>
      </c>
      <c r="AQ193" s="17">
        <v>0</v>
      </c>
      <c r="AR193" s="17">
        <v>0</v>
      </c>
      <c r="AS193" s="17">
        <v>0</v>
      </c>
      <c r="AT193" s="31">
        <v>0</v>
      </c>
      <c r="AU193" s="17">
        <v>0</v>
      </c>
      <c r="AV193" s="17">
        <v>1.0269000777630662E-2</v>
      </c>
      <c r="AW193" s="17">
        <v>0</v>
      </c>
      <c r="AX193" s="17">
        <v>0</v>
      </c>
      <c r="AY193" s="17">
        <v>0</v>
      </c>
      <c r="AZ193" s="31">
        <v>0</v>
      </c>
    </row>
    <row r="194" spans="3:52" x14ac:dyDescent="0.2">
      <c r="C194" s="61"/>
      <c r="D194" s="28" t="s">
        <v>685</v>
      </c>
      <c r="E194" s="32">
        <v>2.5289411355631192E-3</v>
      </c>
      <c r="F194" s="17">
        <v>8.313185888630132E-4</v>
      </c>
      <c r="G194" s="17">
        <v>8.1529687799314062E-4</v>
      </c>
      <c r="H194" s="17">
        <v>0</v>
      </c>
      <c r="I194" s="31">
        <v>1.3428018192110248E-2</v>
      </c>
      <c r="J194" s="28">
        <v>0</v>
      </c>
      <c r="K194" s="17">
        <v>0</v>
      </c>
      <c r="L194" s="17">
        <v>0</v>
      </c>
      <c r="M194" s="17">
        <v>0</v>
      </c>
      <c r="N194" s="28">
        <v>3.5041985943389678E-3</v>
      </c>
      <c r="O194" s="31">
        <v>3.0204087016727221E-3</v>
      </c>
      <c r="P194" s="28">
        <v>9.414566115519417E-4</v>
      </c>
      <c r="Q194" s="31">
        <v>4.1885048374445399E-3</v>
      </c>
      <c r="R194" s="17">
        <v>0</v>
      </c>
      <c r="S194" s="17">
        <v>8.8977705962560015E-4</v>
      </c>
      <c r="T194" s="17">
        <v>7.1350209339244046E-3</v>
      </c>
      <c r="U194" s="17">
        <v>1.5198053278285975E-3</v>
      </c>
      <c r="V194" s="17">
        <v>1.6398495322948858E-3</v>
      </c>
      <c r="W194" s="17">
        <v>2.943440318442435E-3</v>
      </c>
      <c r="X194" s="28">
        <v>5.1724872896771936E-3</v>
      </c>
      <c r="Y194" s="17">
        <v>1.4525494070644963E-3</v>
      </c>
      <c r="Z194" s="17">
        <v>2.1344814766477054E-3</v>
      </c>
      <c r="AA194" s="31">
        <v>1.6556349341003195E-3</v>
      </c>
      <c r="AB194" s="28">
        <v>0</v>
      </c>
      <c r="AC194" s="17">
        <v>0</v>
      </c>
      <c r="AD194" s="17">
        <v>0</v>
      </c>
      <c r="AE194" s="17">
        <v>0</v>
      </c>
      <c r="AF194" s="17">
        <v>0</v>
      </c>
      <c r="AG194" s="17">
        <v>2.9081759163930767E-2</v>
      </c>
      <c r="AH194" s="17">
        <v>0</v>
      </c>
      <c r="AI194" s="17">
        <v>0</v>
      </c>
      <c r="AJ194" s="17">
        <v>0</v>
      </c>
      <c r="AK194" s="17">
        <v>0</v>
      </c>
      <c r="AL194" s="31">
        <v>0</v>
      </c>
      <c r="AM194" s="28">
        <v>1.6157066271625517E-3</v>
      </c>
      <c r="AN194" s="31">
        <v>3.3267297695865035E-3</v>
      </c>
      <c r="AO194" s="17">
        <v>0</v>
      </c>
      <c r="AP194" s="17">
        <v>0</v>
      </c>
      <c r="AQ194" s="17">
        <v>2.0070378875189365E-2</v>
      </c>
      <c r="AR194" s="17">
        <v>0</v>
      </c>
      <c r="AS194" s="17">
        <v>0</v>
      </c>
      <c r="AT194" s="31">
        <v>0</v>
      </c>
      <c r="AU194" s="17">
        <v>0</v>
      </c>
      <c r="AV194" s="17">
        <v>0</v>
      </c>
      <c r="AW194" s="17">
        <v>3.7135882273757116E-2</v>
      </c>
      <c r="AX194" s="17">
        <v>0</v>
      </c>
      <c r="AY194" s="17">
        <v>0</v>
      </c>
      <c r="AZ194" s="31">
        <v>0</v>
      </c>
    </row>
    <row r="195" spans="3:52" x14ac:dyDescent="0.2">
      <c r="C195" s="61"/>
      <c r="D195" s="28" t="s">
        <v>756</v>
      </c>
      <c r="E195" s="32">
        <v>8.720942942902812E-3</v>
      </c>
      <c r="F195" s="17">
        <v>1.9373575287837366E-2</v>
      </c>
      <c r="G195" s="17">
        <v>1.1778454072290466E-2</v>
      </c>
      <c r="H195" s="17">
        <v>1.4947703902894287E-2</v>
      </c>
      <c r="I195" s="31">
        <v>4.5086752804748735E-3</v>
      </c>
      <c r="J195" s="28">
        <v>2.6760405831193428E-2</v>
      </c>
      <c r="K195" s="17">
        <v>5.647220691835618E-3</v>
      </c>
      <c r="L195" s="17">
        <v>1.1202310465092078E-2</v>
      </c>
      <c r="M195" s="17">
        <v>0</v>
      </c>
      <c r="N195" s="28">
        <v>8.6252468862078324E-3</v>
      </c>
      <c r="O195" s="31">
        <v>1.3612653005461287E-2</v>
      </c>
      <c r="P195" s="28">
        <v>4.5545222577551914E-3</v>
      </c>
      <c r="Q195" s="31">
        <v>1.3076538497540324E-2</v>
      </c>
      <c r="R195" s="17">
        <v>0</v>
      </c>
      <c r="S195" s="17">
        <v>9.1598027437443941E-3</v>
      </c>
      <c r="T195" s="17">
        <v>4.4910742325877471E-3</v>
      </c>
      <c r="U195" s="17">
        <v>1.0798342297181719E-2</v>
      </c>
      <c r="V195" s="17">
        <v>9.1140783619049776E-3</v>
      </c>
      <c r="W195" s="17">
        <v>1.3271719686043794E-2</v>
      </c>
      <c r="X195" s="28">
        <v>1.2574614942014265E-2</v>
      </c>
      <c r="Y195" s="17">
        <v>8.8545475654691896E-3</v>
      </c>
      <c r="Z195" s="17">
        <v>6.4894285988849184E-3</v>
      </c>
      <c r="AA195" s="31">
        <v>6.4760793614758528E-3</v>
      </c>
      <c r="AB195" s="28">
        <v>0</v>
      </c>
      <c r="AC195" s="17">
        <v>0</v>
      </c>
      <c r="AD195" s="17">
        <v>0</v>
      </c>
      <c r="AE195" s="17">
        <v>0</v>
      </c>
      <c r="AF195" s="17">
        <v>0</v>
      </c>
      <c r="AG195" s="17">
        <v>0.10028717504783186</v>
      </c>
      <c r="AH195" s="17">
        <v>0</v>
      </c>
      <c r="AI195" s="17">
        <v>0</v>
      </c>
      <c r="AJ195" s="17">
        <v>0</v>
      </c>
      <c r="AK195" s="17">
        <v>0</v>
      </c>
      <c r="AL195" s="31">
        <v>0</v>
      </c>
      <c r="AM195" s="28">
        <v>1.1967558707030215E-2</v>
      </c>
      <c r="AN195" s="31">
        <v>7.4992170309923058E-3</v>
      </c>
      <c r="AO195" s="17">
        <v>2.7177629008871662E-2</v>
      </c>
      <c r="AP195" s="17">
        <v>7.2301688829637693E-3</v>
      </c>
      <c r="AQ195" s="17">
        <v>5.3595706397456741E-3</v>
      </c>
      <c r="AR195" s="17">
        <v>0</v>
      </c>
      <c r="AS195" s="17">
        <v>0</v>
      </c>
      <c r="AT195" s="31">
        <v>5.5178946558230947E-2</v>
      </c>
      <c r="AU195" s="17">
        <v>2.8533160668771346E-2</v>
      </c>
      <c r="AV195" s="17">
        <v>5.9545637127610832E-3</v>
      </c>
      <c r="AW195" s="17">
        <v>6.3085266640694922E-3</v>
      </c>
      <c r="AX195" s="17">
        <v>6.7326151629764699E-3</v>
      </c>
      <c r="AY195" s="17">
        <v>0</v>
      </c>
      <c r="AZ195" s="31">
        <v>3.1977872479599496E-2</v>
      </c>
    </row>
    <row r="196" spans="3:52" x14ac:dyDescent="0.2">
      <c r="C196" s="61"/>
      <c r="D196" s="28" t="s">
        <v>686</v>
      </c>
      <c r="E196" s="32">
        <v>1.64763203039905E-3</v>
      </c>
      <c r="F196" s="17">
        <v>0</v>
      </c>
      <c r="G196" s="17">
        <v>0</v>
      </c>
      <c r="H196" s="17">
        <v>0</v>
      </c>
      <c r="I196" s="31">
        <v>3.0317710810041074E-3</v>
      </c>
      <c r="J196" s="28">
        <v>0</v>
      </c>
      <c r="K196" s="17">
        <v>0</v>
      </c>
      <c r="L196" s="17">
        <v>0</v>
      </c>
      <c r="M196" s="17">
        <v>2.0346070740639245E-2</v>
      </c>
      <c r="N196" s="28">
        <v>1.3723036871235849E-3</v>
      </c>
      <c r="O196" s="31">
        <v>0</v>
      </c>
      <c r="P196" s="28">
        <v>3.0206131004293767E-3</v>
      </c>
      <c r="Q196" s="31">
        <v>2.1231123657154574E-4</v>
      </c>
      <c r="R196" s="17">
        <v>1.0070135190480518E-2</v>
      </c>
      <c r="S196" s="17">
        <v>2.0527692206897433E-3</v>
      </c>
      <c r="T196" s="17">
        <v>8.0255100959591074E-4</v>
      </c>
      <c r="U196" s="17">
        <v>7.1914126431098517E-4</v>
      </c>
      <c r="V196" s="17">
        <v>1.5304819295997152E-4</v>
      </c>
      <c r="W196" s="17">
        <v>0</v>
      </c>
      <c r="X196" s="28">
        <v>0</v>
      </c>
      <c r="Y196" s="17">
        <v>9.7647681358554073E-4</v>
      </c>
      <c r="Z196" s="17">
        <v>5.8178007587107181E-3</v>
      </c>
      <c r="AA196" s="31">
        <v>3.0155090262003919E-4</v>
      </c>
      <c r="AB196" s="28">
        <v>0</v>
      </c>
      <c r="AC196" s="17">
        <v>0</v>
      </c>
      <c r="AD196" s="17">
        <v>0</v>
      </c>
      <c r="AE196" s="17">
        <v>0</v>
      </c>
      <c r="AF196" s="17">
        <v>0</v>
      </c>
      <c r="AG196" s="17">
        <v>1.8947075210658856E-2</v>
      </c>
      <c r="AH196" s="17">
        <v>0</v>
      </c>
      <c r="AI196" s="17">
        <v>0</v>
      </c>
      <c r="AJ196" s="17">
        <v>0</v>
      </c>
      <c r="AK196" s="17">
        <v>0</v>
      </c>
      <c r="AL196" s="31">
        <v>0</v>
      </c>
      <c r="AM196" s="28">
        <v>0</v>
      </c>
      <c r="AN196" s="31">
        <v>3.1061316670600576E-3</v>
      </c>
      <c r="AO196" s="17">
        <v>0</v>
      </c>
      <c r="AP196" s="17">
        <v>0</v>
      </c>
      <c r="AQ196" s="17">
        <v>0</v>
      </c>
      <c r="AR196" s="17">
        <v>0</v>
      </c>
      <c r="AS196" s="17">
        <v>1.6695513048408807E-2</v>
      </c>
      <c r="AT196" s="31">
        <v>0</v>
      </c>
      <c r="AU196" s="17">
        <v>0</v>
      </c>
      <c r="AV196" s="17">
        <v>0</v>
      </c>
      <c r="AW196" s="17">
        <v>0</v>
      </c>
      <c r="AX196" s="17">
        <v>0</v>
      </c>
      <c r="AY196" s="17">
        <v>1.549213496580984E-2</v>
      </c>
      <c r="AZ196" s="31">
        <v>0</v>
      </c>
    </row>
    <row r="197" spans="3:52" x14ac:dyDescent="0.2">
      <c r="C197" s="61"/>
      <c r="D197" s="28" t="s">
        <v>736</v>
      </c>
      <c r="E197" s="32">
        <v>2.149687832564594E-3</v>
      </c>
      <c r="F197" s="17">
        <v>0</v>
      </c>
      <c r="G197" s="17">
        <v>2.19109130205141E-3</v>
      </c>
      <c r="H197" s="17">
        <v>3.891919933042799E-3</v>
      </c>
      <c r="I197" s="31">
        <v>0</v>
      </c>
      <c r="J197" s="28">
        <v>0</v>
      </c>
      <c r="K197" s="17">
        <v>0</v>
      </c>
      <c r="L197" s="17">
        <v>9.9320814813960885E-4</v>
      </c>
      <c r="M197" s="17">
        <v>0</v>
      </c>
      <c r="N197" s="28">
        <v>2.5366286449180998E-3</v>
      </c>
      <c r="O197" s="31">
        <v>2.2924830303162414E-3</v>
      </c>
      <c r="P197" s="28">
        <v>2.0422570323769922E-3</v>
      </c>
      <c r="Q197" s="31">
        <v>2.2619964905444224E-3</v>
      </c>
      <c r="R197" s="17">
        <v>0</v>
      </c>
      <c r="S197" s="17">
        <v>5.6294887670096877E-3</v>
      </c>
      <c r="T197" s="17">
        <v>1.6786824973839575E-3</v>
      </c>
      <c r="U197" s="17">
        <v>1.0542212782730142E-3</v>
      </c>
      <c r="V197" s="17">
        <v>2.9574064360733282E-3</v>
      </c>
      <c r="W197" s="17">
        <v>1.1976063827100255E-3</v>
      </c>
      <c r="X197" s="28">
        <v>1.7151198345184402E-3</v>
      </c>
      <c r="Y197" s="17">
        <v>1.7271869699043505E-3</v>
      </c>
      <c r="Z197" s="17">
        <v>2.4652313927863109E-3</v>
      </c>
      <c r="AA197" s="31">
        <v>2.9726044852718954E-3</v>
      </c>
      <c r="AB197" s="28">
        <v>0</v>
      </c>
      <c r="AC197" s="17">
        <v>0</v>
      </c>
      <c r="AD197" s="17">
        <v>0</v>
      </c>
      <c r="AE197" s="17">
        <v>0</v>
      </c>
      <c r="AF197" s="17">
        <v>0</v>
      </c>
      <c r="AG197" s="17">
        <v>2.4720505726739766E-2</v>
      </c>
      <c r="AH197" s="17">
        <v>0</v>
      </c>
      <c r="AI197" s="17">
        <v>0</v>
      </c>
      <c r="AJ197" s="17">
        <v>0</v>
      </c>
      <c r="AK197" s="17">
        <v>0</v>
      </c>
      <c r="AL197" s="31">
        <v>0</v>
      </c>
      <c r="AM197" s="28">
        <v>1.9165934007877011E-3</v>
      </c>
      <c r="AN197" s="31">
        <v>2.5287094458944464E-3</v>
      </c>
      <c r="AO197" s="17">
        <v>0</v>
      </c>
      <c r="AP197" s="17">
        <v>0</v>
      </c>
      <c r="AQ197" s="17">
        <v>0</v>
      </c>
      <c r="AR197" s="17">
        <v>0</v>
      </c>
      <c r="AS197" s="17">
        <v>0</v>
      </c>
      <c r="AT197" s="31">
        <v>2.6549598696018466E-2</v>
      </c>
      <c r="AU197" s="17">
        <v>0</v>
      </c>
      <c r="AV197" s="17">
        <v>0</v>
      </c>
      <c r="AW197" s="17">
        <v>0</v>
      </c>
      <c r="AX197" s="17">
        <v>1.5676814121047791E-3</v>
      </c>
      <c r="AY197" s="17">
        <v>0</v>
      </c>
      <c r="AZ197" s="31">
        <v>2.6465210975890059E-2</v>
      </c>
    </row>
    <row r="198" spans="3:52" x14ac:dyDescent="0.2">
      <c r="C198" s="61"/>
      <c r="D198" s="28" t="s">
        <v>757</v>
      </c>
      <c r="E198" s="32">
        <v>1.9775891045986076E-2</v>
      </c>
      <c r="F198" s="17">
        <v>6.132799412112022E-3</v>
      </c>
      <c r="G198" s="17">
        <v>2.3316896056328803E-2</v>
      </c>
      <c r="H198" s="17">
        <v>2.0152141444783438E-3</v>
      </c>
      <c r="I198" s="31">
        <v>3.0782987339276369E-2</v>
      </c>
      <c r="J198" s="28">
        <v>9.5208318694016206E-3</v>
      </c>
      <c r="K198" s="17">
        <v>2.6311932554557552E-2</v>
      </c>
      <c r="L198" s="17">
        <v>0</v>
      </c>
      <c r="M198" s="17">
        <v>4.3871195194199929E-2</v>
      </c>
      <c r="N198" s="28">
        <v>3.0427973546264257E-2</v>
      </c>
      <c r="O198" s="31">
        <v>6.7177212298608277E-3</v>
      </c>
      <c r="P198" s="28">
        <v>2.7552484127229254E-2</v>
      </c>
      <c r="Q198" s="31">
        <v>1.1646204484177343E-2</v>
      </c>
      <c r="R198" s="17">
        <v>3.2562359670367219E-2</v>
      </c>
      <c r="S198" s="17">
        <v>3.4243814187987755E-2</v>
      </c>
      <c r="T198" s="17">
        <v>1.969856300539358E-2</v>
      </c>
      <c r="U198" s="17">
        <v>1.4819595943753113E-2</v>
      </c>
      <c r="V198" s="17">
        <v>1.3006580275191059E-2</v>
      </c>
      <c r="W198" s="17">
        <v>1.2390449309782363E-2</v>
      </c>
      <c r="X198" s="28">
        <v>2.6567929749405285E-2</v>
      </c>
      <c r="Y198" s="17">
        <v>1.6563810549469375E-2</v>
      </c>
      <c r="Z198" s="17">
        <v>7.9187645295221171E-3</v>
      </c>
      <c r="AA198" s="31">
        <v>2.9226825265286013E-2</v>
      </c>
      <c r="AB198" s="28">
        <v>0</v>
      </c>
      <c r="AC198" s="17">
        <v>0</v>
      </c>
      <c r="AD198" s="17">
        <v>0</v>
      </c>
      <c r="AE198" s="17">
        <v>0</v>
      </c>
      <c r="AF198" s="17">
        <v>0</v>
      </c>
      <c r="AG198" s="17">
        <v>0.2274144275499084</v>
      </c>
      <c r="AH198" s="17">
        <v>0</v>
      </c>
      <c r="AI198" s="17">
        <v>0</v>
      </c>
      <c r="AJ198" s="17">
        <v>0</v>
      </c>
      <c r="AK198" s="17">
        <v>0</v>
      </c>
      <c r="AL198" s="31">
        <v>0</v>
      </c>
      <c r="AM198" s="28">
        <v>1.386994252213181E-2</v>
      </c>
      <c r="AN198" s="31">
        <v>2.7177805631839039E-2</v>
      </c>
      <c r="AO198" s="17">
        <v>9.5024143329221003E-3</v>
      </c>
      <c r="AP198" s="17">
        <v>2.529219487673846E-2</v>
      </c>
      <c r="AQ198" s="17">
        <v>5.1775835650152882E-2</v>
      </c>
      <c r="AR198" s="17">
        <v>0</v>
      </c>
      <c r="AS198" s="17">
        <v>6.6801579286720134E-2</v>
      </c>
      <c r="AT198" s="31">
        <v>1.175395083338843E-2</v>
      </c>
      <c r="AU198" s="17">
        <v>1.3026205280358819E-2</v>
      </c>
      <c r="AV198" s="17">
        <v>2.5633694521295752E-2</v>
      </c>
      <c r="AW198" s="17">
        <v>4.8494813956711687E-2</v>
      </c>
      <c r="AX198" s="17">
        <v>0</v>
      </c>
      <c r="AY198" s="17">
        <v>4.3900170038284718E-2</v>
      </c>
      <c r="AZ198" s="31">
        <v>5.6234307286314811E-3</v>
      </c>
    </row>
    <row r="199" spans="3:52" x14ac:dyDescent="0.2">
      <c r="C199" s="61"/>
      <c r="D199" s="28" t="s">
        <v>682</v>
      </c>
      <c r="E199" s="32">
        <v>8.4463182847063333E-4</v>
      </c>
      <c r="F199" s="17">
        <v>3.0717793448892472E-4</v>
      </c>
      <c r="G199" s="17">
        <v>8.2387076747657425E-4</v>
      </c>
      <c r="H199" s="17">
        <v>0</v>
      </c>
      <c r="I199" s="31">
        <v>9.2699262208273164E-4</v>
      </c>
      <c r="J199" s="28">
        <v>3.8567175279321896E-4</v>
      </c>
      <c r="K199" s="17">
        <v>1.0800252522239714E-3</v>
      </c>
      <c r="L199" s="17">
        <v>0</v>
      </c>
      <c r="M199" s="17">
        <v>0</v>
      </c>
      <c r="N199" s="28">
        <v>2.277870865305657E-3</v>
      </c>
      <c r="O199" s="31">
        <v>1.3629796132871708E-4</v>
      </c>
      <c r="P199" s="28">
        <v>4.2237962944925581E-4</v>
      </c>
      <c r="Q199" s="31">
        <v>1.2860562404484323E-3</v>
      </c>
      <c r="R199" s="17">
        <v>0</v>
      </c>
      <c r="S199" s="17">
        <v>3.4351222974644516E-3</v>
      </c>
      <c r="T199" s="17">
        <v>1.0998328344863895E-3</v>
      </c>
      <c r="U199" s="17">
        <v>3.0629673650311621E-4</v>
      </c>
      <c r="V199" s="17">
        <v>2.763772508306662E-4</v>
      </c>
      <c r="W199" s="17">
        <v>0</v>
      </c>
      <c r="X199" s="28">
        <v>0</v>
      </c>
      <c r="Y199" s="17">
        <v>1.0552914036012723E-3</v>
      </c>
      <c r="Z199" s="17">
        <v>0</v>
      </c>
      <c r="AA199" s="31">
        <v>2.3158009075344419E-3</v>
      </c>
      <c r="AB199" s="28">
        <v>0</v>
      </c>
      <c r="AC199" s="17">
        <v>0</v>
      </c>
      <c r="AD199" s="17">
        <v>0</v>
      </c>
      <c r="AE199" s="17">
        <v>0</v>
      </c>
      <c r="AF199" s="17">
        <v>0</v>
      </c>
      <c r="AG199" s="17">
        <v>9.7129107009855005E-3</v>
      </c>
      <c r="AH199" s="17">
        <v>0</v>
      </c>
      <c r="AI199" s="17">
        <v>0</v>
      </c>
      <c r="AJ199" s="17">
        <v>0</v>
      </c>
      <c r="AK199" s="17">
        <v>0</v>
      </c>
      <c r="AL199" s="31">
        <v>0</v>
      </c>
      <c r="AM199" s="28">
        <v>1.1125814327967453E-4</v>
      </c>
      <c r="AN199" s="31">
        <v>1.5692371241310904E-3</v>
      </c>
      <c r="AO199" s="17">
        <v>3.9656809760601488E-4</v>
      </c>
      <c r="AP199" s="17">
        <v>1.2033689440270926E-3</v>
      </c>
      <c r="AQ199" s="17">
        <v>1.1383118630194338E-3</v>
      </c>
      <c r="AR199" s="17">
        <v>0</v>
      </c>
      <c r="AS199" s="17">
        <v>0</v>
      </c>
      <c r="AT199" s="31">
        <v>0</v>
      </c>
      <c r="AU199" s="17">
        <v>0</v>
      </c>
      <c r="AV199" s="17">
        <v>0</v>
      </c>
      <c r="AW199" s="17">
        <v>1.0214717210196515E-3</v>
      </c>
      <c r="AX199" s="17">
        <v>0</v>
      </c>
      <c r="AY199" s="17">
        <v>1.2272891527569756E-3</v>
      </c>
      <c r="AZ199" s="31">
        <v>0</v>
      </c>
    </row>
    <row r="200" spans="3:52" x14ac:dyDescent="0.2">
      <c r="C200" s="61"/>
      <c r="D200" s="28" t="s">
        <v>698</v>
      </c>
      <c r="E200" s="32">
        <v>1.5102990174490398E-2</v>
      </c>
      <c r="F200" s="17">
        <v>5.2846548508999726E-3</v>
      </c>
      <c r="G200" s="17">
        <v>7.3188493744819989E-3</v>
      </c>
      <c r="H200" s="17">
        <v>1.8997042792026596E-3</v>
      </c>
      <c r="I200" s="31">
        <v>6.1760478976578184E-3</v>
      </c>
      <c r="J200" s="28">
        <v>6.8125969361793985E-3</v>
      </c>
      <c r="K200" s="17">
        <v>4.6148455853968207E-3</v>
      </c>
      <c r="L200" s="17">
        <v>0</v>
      </c>
      <c r="M200" s="17">
        <v>0</v>
      </c>
      <c r="N200" s="28">
        <v>1.7581017178921181E-2</v>
      </c>
      <c r="O200" s="31">
        <v>1.0295153539370773E-2</v>
      </c>
      <c r="P200" s="28">
        <v>1.7170060290025727E-2</v>
      </c>
      <c r="Q200" s="31">
        <v>1.2942065465556402E-2</v>
      </c>
      <c r="R200" s="17">
        <v>1.0070135190480518E-2</v>
      </c>
      <c r="S200" s="17">
        <v>1.6741116891087843E-2</v>
      </c>
      <c r="T200" s="17">
        <v>1.6573690755616752E-2</v>
      </c>
      <c r="U200" s="17">
        <v>2.729498920017134E-2</v>
      </c>
      <c r="V200" s="17">
        <v>1.2374060495803273E-2</v>
      </c>
      <c r="W200" s="17">
        <v>8.4393951663728067E-3</v>
      </c>
      <c r="X200" s="28">
        <v>1.6165350890933607E-2</v>
      </c>
      <c r="Y200" s="17">
        <v>1.1014875382575864E-2</v>
      </c>
      <c r="Z200" s="17">
        <v>1.1005791196138629E-2</v>
      </c>
      <c r="AA200" s="31">
        <v>2.4440825304118004E-2</v>
      </c>
      <c r="AB200" s="28">
        <v>0</v>
      </c>
      <c r="AC200" s="17">
        <v>0</v>
      </c>
      <c r="AD200" s="17">
        <v>0</v>
      </c>
      <c r="AE200" s="17">
        <v>0</v>
      </c>
      <c r="AF200" s="17">
        <v>0</v>
      </c>
      <c r="AG200" s="17">
        <v>0.17367803336076507</v>
      </c>
      <c r="AH200" s="17">
        <v>0</v>
      </c>
      <c r="AI200" s="17">
        <v>0</v>
      </c>
      <c r="AJ200" s="17">
        <v>0</v>
      </c>
      <c r="AK200" s="17">
        <v>0</v>
      </c>
      <c r="AL200" s="31">
        <v>0</v>
      </c>
      <c r="AM200" s="28">
        <v>1.0888836725400138E-2</v>
      </c>
      <c r="AN200" s="31">
        <v>1.6657306027721051E-2</v>
      </c>
      <c r="AO200" s="17">
        <v>7.797448019202762E-3</v>
      </c>
      <c r="AP200" s="17">
        <v>4.7076172852051745E-3</v>
      </c>
      <c r="AQ200" s="17">
        <v>5.8319868374069415E-3</v>
      </c>
      <c r="AR200" s="17">
        <v>0</v>
      </c>
      <c r="AS200" s="17">
        <v>0</v>
      </c>
      <c r="AT200" s="31">
        <v>0</v>
      </c>
      <c r="AU200" s="17">
        <v>6.7741338748809445E-3</v>
      </c>
      <c r="AV200" s="17">
        <v>8.1096449366755089E-3</v>
      </c>
      <c r="AW200" s="17">
        <v>5.2333721762050358E-3</v>
      </c>
      <c r="AX200" s="17">
        <v>0</v>
      </c>
      <c r="AY200" s="17">
        <v>0</v>
      </c>
      <c r="AZ200" s="31">
        <v>0</v>
      </c>
    </row>
    <row r="201" spans="3:52" x14ac:dyDescent="0.2">
      <c r="C201" s="62"/>
      <c r="D201" s="28" t="s">
        <v>758</v>
      </c>
      <c r="E201" s="32">
        <v>7.3910106591769872E-3</v>
      </c>
      <c r="F201" s="17">
        <v>2.2847364651193331E-3</v>
      </c>
      <c r="G201" s="17">
        <v>5.7583325952791789E-3</v>
      </c>
      <c r="H201" s="17">
        <v>2.8281086715926675E-3</v>
      </c>
      <c r="I201" s="31">
        <v>7.8809054282126395E-3</v>
      </c>
      <c r="J201" s="28">
        <v>1.6333466283994574E-3</v>
      </c>
      <c r="K201" s="17">
        <v>6.1725815767813995E-3</v>
      </c>
      <c r="L201" s="17">
        <v>0</v>
      </c>
      <c r="M201" s="17">
        <v>5.4947185255643186E-4</v>
      </c>
      <c r="N201" s="28">
        <v>8.2350704375023214E-3</v>
      </c>
      <c r="O201" s="31">
        <v>6.5629066705441734E-3</v>
      </c>
      <c r="P201" s="28">
        <v>8.0350227149153363E-3</v>
      </c>
      <c r="Q201" s="31">
        <v>6.7177574619887966E-3</v>
      </c>
      <c r="R201" s="17">
        <v>0</v>
      </c>
      <c r="S201" s="17">
        <v>2.4691439534628096E-3</v>
      </c>
      <c r="T201" s="17">
        <v>9.8970428953645655E-3</v>
      </c>
      <c r="U201" s="17">
        <v>8.9305392943233308E-3</v>
      </c>
      <c r="V201" s="17">
        <v>1.1711298765795323E-2</v>
      </c>
      <c r="W201" s="17">
        <v>8.2717696431931029E-3</v>
      </c>
      <c r="X201" s="28">
        <v>2.8677055086688752E-3</v>
      </c>
      <c r="Y201" s="17">
        <v>8.0424844589152486E-3</v>
      </c>
      <c r="Z201" s="17">
        <v>1.1912687055359654E-2</v>
      </c>
      <c r="AA201" s="31">
        <v>6.8373143254967317E-3</v>
      </c>
      <c r="AB201" s="28">
        <v>0</v>
      </c>
      <c r="AC201" s="17">
        <v>0</v>
      </c>
      <c r="AD201" s="17">
        <v>0</v>
      </c>
      <c r="AE201" s="17">
        <v>0</v>
      </c>
      <c r="AF201" s="17">
        <v>0</v>
      </c>
      <c r="AG201" s="17">
        <v>8.4993513271462082E-2</v>
      </c>
      <c r="AH201" s="17">
        <v>0</v>
      </c>
      <c r="AI201" s="17">
        <v>0</v>
      </c>
      <c r="AJ201" s="17">
        <v>0</v>
      </c>
      <c r="AK201" s="17">
        <v>0</v>
      </c>
      <c r="AL201" s="31">
        <v>0</v>
      </c>
      <c r="AM201" s="28">
        <v>6.900557088404596E-3</v>
      </c>
      <c r="AN201" s="31">
        <v>8.189253182967874E-3</v>
      </c>
      <c r="AO201" s="17">
        <v>2.1158820902450579E-3</v>
      </c>
      <c r="AP201" s="17">
        <v>4.1266586918059711E-3</v>
      </c>
      <c r="AQ201" s="17">
        <v>1.1707602398674032E-2</v>
      </c>
      <c r="AR201" s="17">
        <v>0</v>
      </c>
      <c r="AS201" s="17">
        <v>3.0851867126155223E-3</v>
      </c>
      <c r="AT201" s="31">
        <v>4.321450423366755E-3</v>
      </c>
      <c r="AU201" s="17">
        <v>2.8305041576187568E-3</v>
      </c>
      <c r="AV201" s="17">
        <v>4.4683009215855723E-3</v>
      </c>
      <c r="AW201" s="17">
        <v>9.6309023156909701E-3</v>
      </c>
      <c r="AX201" s="17">
        <v>0</v>
      </c>
      <c r="AY201" s="17">
        <v>2.3188440600031453E-3</v>
      </c>
      <c r="AZ201" s="31">
        <v>5.3488382396722454E-3</v>
      </c>
    </row>
    <row r="202" spans="3:52" x14ac:dyDescent="0.2">
      <c r="C202" t="s">
        <v>464</v>
      </c>
      <c r="D202" s="49" t="s">
        <v>464</v>
      </c>
      <c r="E202" s="49" t="s">
        <v>464</v>
      </c>
      <c r="F202" s="49" t="s">
        <v>464</v>
      </c>
      <c r="G202" s="49" t="s">
        <v>464</v>
      </c>
      <c r="H202" s="49" t="s">
        <v>464</v>
      </c>
      <c r="I202" s="49" t="s">
        <v>464</v>
      </c>
      <c r="J202" s="49" t="s">
        <v>464</v>
      </c>
      <c r="K202" s="49" t="s">
        <v>464</v>
      </c>
      <c r="L202" s="49" t="s">
        <v>464</v>
      </c>
      <c r="M202" s="49" t="s">
        <v>464</v>
      </c>
      <c r="N202" s="49" t="s">
        <v>464</v>
      </c>
      <c r="O202" s="49" t="s">
        <v>464</v>
      </c>
      <c r="P202" s="49" t="s">
        <v>464</v>
      </c>
      <c r="Q202" s="49" t="s">
        <v>464</v>
      </c>
      <c r="R202" s="49" t="s">
        <v>464</v>
      </c>
      <c r="S202" s="49" t="s">
        <v>464</v>
      </c>
      <c r="T202" s="49" t="s">
        <v>464</v>
      </c>
      <c r="U202" s="49" t="s">
        <v>464</v>
      </c>
      <c r="V202" s="49" t="s">
        <v>464</v>
      </c>
      <c r="W202" s="49" t="s">
        <v>464</v>
      </c>
      <c r="X202" s="49" t="s">
        <v>464</v>
      </c>
      <c r="Y202" s="49" t="s">
        <v>464</v>
      </c>
      <c r="Z202" s="49" t="s">
        <v>464</v>
      </c>
      <c r="AA202" s="49" t="s">
        <v>464</v>
      </c>
      <c r="AB202" s="49" t="s">
        <v>464</v>
      </c>
      <c r="AC202" s="49" t="s">
        <v>464</v>
      </c>
      <c r="AD202" s="49" t="s">
        <v>464</v>
      </c>
      <c r="AE202" s="49" t="s">
        <v>464</v>
      </c>
      <c r="AF202" s="49" t="s">
        <v>464</v>
      </c>
      <c r="AG202" s="49" t="s">
        <v>464</v>
      </c>
      <c r="AH202" s="49" t="s">
        <v>464</v>
      </c>
      <c r="AI202" s="49" t="s">
        <v>464</v>
      </c>
      <c r="AJ202" s="49" t="s">
        <v>464</v>
      </c>
      <c r="AK202" s="49" t="s">
        <v>464</v>
      </c>
      <c r="AL202" s="49" t="s">
        <v>464</v>
      </c>
      <c r="AM202" s="49" t="s">
        <v>464</v>
      </c>
      <c r="AN202" s="49" t="s">
        <v>464</v>
      </c>
      <c r="AO202" s="49" t="s">
        <v>464</v>
      </c>
      <c r="AP202" s="49" t="s">
        <v>464</v>
      </c>
      <c r="AQ202" s="49" t="s">
        <v>464</v>
      </c>
      <c r="AR202" s="49" t="s">
        <v>464</v>
      </c>
      <c r="AS202" s="49" t="s">
        <v>464</v>
      </c>
      <c r="AT202" s="49" t="s">
        <v>464</v>
      </c>
      <c r="AU202" s="49" t="s">
        <v>464</v>
      </c>
      <c r="AV202" s="49" t="s">
        <v>464</v>
      </c>
      <c r="AW202" s="49" t="s">
        <v>464</v>
      </c>
      <c r="AX202" s="49" t="s">
        <v>464</v>
      </c>
      <c r="AY202" s="49" t="s">
        <v>464</v>
      </c>
      <c r="AZ202" s="49" t="s">
        <v>464</v>
      </c>
    </row>
    <row r="203" spans="3:52" x14ac:dyDescent="0.2">
      <c r="C203" s="60" t="s">
        <v>759</v>
      </c>
      <c r="D203" s="28" t="s">
        <v>754</v>
      </c>
      <c r="E203" s="32">
        <v>0</v>
      </c>
      <c r="F203" s="17">
        <v>0</v>
      </c>
      <c r="G203" s="17">
        <v>0</v>
      </c>
      <c r="H203" s="17">
        <v>0</v>
      </c>
      <c r="I203" s="31">
        <v>0</v>
      </c>
      <c r="J203" s="28">
        <v>0</v>
      </c>
      <c r="K203" s="17">
        <v>0</v>
      </c>
      <c r="L203" s="17">
        <v>0</v>
      </c>
      <c r="M203" s="17">
        <v>0</v>
      </c>
      <c r="N203" s="28">
        <v>0</v>
      </c>
      <c r="O203" s="31">
        <v>0</v>
      </c>
      <c r="P203" s="28">
        <v>0</v>
      </c>
      <c r="Q203" s="31">
        <v>0</v>
      </c>
      <c r="R203" s="17">
        <v>0</v>
      </c>
      <c r="S203" s="17">
        <v>0</v>
      </c>
      <c r="T203" s="17">
        <v>0</v>
      </c>
      <c r="U203" s="17">
        <v>0</v>
      </c>
      <c r="V203" s="17">
        <v>0</v>
      </c>
      <c r="W203" s="17">
        <v>0</v>
      </c>
      <c r="X203" s="28">
        <v>0</v>
      </c>
      <c r="Y203" s="17">
        <v>0</v>
      </c>
      <c r="Z203" s="17">
        <v>0</v>
      </c>
      <c r="AA203" s="31">
        <v>0</v>
      </c>
      <c r="AB203" s="28">
        <v>0</v>
      </c>
      <c r="AC203" s="17">
        <v>0</v>
      </c>
      <c r="AD203" s="17">
        <v>0</v>
      </c>
      <c r="AE203" s="17">
        <v>0</v>
      </c>
      <c r="AF203" s="17">
        <v>0</v>
      </c>
      <c r="AG203" s="17">
        <v>0</v>
      </c>
      <c r="AH203" s="17">
        <v>0</v>
      </c>
      <c r="AI203" s="17">
        <v>0</v>
      </c>
      <c r="AJ203" s="17">
        <v>0</v>
      </c>
      <c r="AK203" s="17">
        <v>0</v>
      </c>
      <c r="AL203" s="31">
        <v>0</v>
      </c>
      <c r="AM203" s="28">
        <v>0</v>
      </c>
      <c r="AN203" s="31">
        <v>0</v>
      </c>
      <c r="AO203" s="17">
        <v>0</v>
      </c>
      <c r="AP203" s="17">
        <v>0</v>
      </c>
      <c r="AQ203" s="17">
        <v>0</v>
      </c>
      <c r="AR203" s="17">
        <v>0</v>
      </c>
      <c r="AS203" s="17">
        <v>0</v>
      </c>
      <c r="AT203" s="31">
        <v>0</v>
      </c>
      <c r="AU203" s="17">
        <v>0</v>
      </c>
      <c r="AV203" s="17">
        <v>0</v>
      </c>
      <c r="AW203" s="17">
        <v>0</v>
      </c>
      <c r="AX203" s="17">
        <v>0</v>
      </c>
      <c r="AY203" s="17">
        <v>0</v>
      </c>
      <c r="AZ203" s="31">
        <v>0</v>
      </c>
    </row>
    <row r="204" spans="3:52" x14ac:dyDescent="0.2">
      <c r="C204" s="61"/>
      <c r="D204" s="28" t="s">
        <v>755</v>
      </c>
      <c r="E204" s="32">
        <v>1.7900495346117803E-3</v>
      </c>
      <c r="F204" s="17">
        <v>2.6631504712564251E-4</v>
      </c>
      <c r="G204" s="17">
        <v>6.9434832981416028E-3</v>
      </c>
      <c r="H204" s="17">
        <v>0</v>
      </c>
      <c r="I204" s="31">
        <v>0</v>
      </c>
      <c r="J204" s="28">
        <v>0</v>
      </c>
      <c r="K204" s="17">
        <v>9.8460141936651067E-3</v>
      </c>
      <c r="L204" s="17">
        <v>0</v>
      </c>
      <c r="M204" s="17">
        <v>0</v>
      </c>
      <c r="N204" s="28">
        <v>2.5718755624945899E-3</v>
      </c>
      <c r="O204" s="31">
        <v>1.9224196614208624E-3</v>
      </c>
      <c r="P204" s="28">
        <v>1.0340869763057683E-3</v>
      </c>
      <c r="Q204" s="31">
        <v>2.5803363076608173E-3</v>
      </c>
      <c r="R204" s="17">
        <v>0</v>
      </c>
      <c r="S204" s="17">
        <v>8.7188597466592238E-4</v>
      </c>
      <c r="T204" s="17">
        <v>3.8119524062836508E-3</v>
      </c>
      <c r="U204" s="17">
        <v>2.3399047978467746E-3</v>
      </c>
      <c r="V204" s="17">
        <v>1.7166862557014373E-3</v>
      </c>
      <c r="W204" s="17">
        <v>1.4915153806987376E-3</v>
      </c>
      <c r="X204" s="28">
        <v>5.0841566817864201E-3</v>
      </c>
      <c r="Y204" s="17">
        <v>1.1352939192120432E-3</v>
      </c>
      <c r="Z204" s="17">
        <v>1.751839074556823E-4</v>
      </c>
      <c r="AA204" s="31">
        <v>7.7199441859373825E-4</v>
      </c>
      <c r="AB204" s="28">
        <v>0</v>
      </c>
      <c r="AC204" s="17">
        <v>0</v>
      </c>
      <c r="AD204" s="17">
        <v>0</v>
      </c>
      <c r="AE204" s="17">
        <v>0</v>
      </c>
      <c r="AF204" s="17">
        <v>0</v>
      </c>
      <c r="AG204" s="17">
        <v>0</v>
      </c>
      <c r="AH204" s="17">
        <v>0</v>
      </c>
      <c r="AI204" s="17">
        <v>3.5728081895003184E-2</v>
      </c>
      <c r="AJ204" s="17">
        <v>0</v>
      </c>
      <c r="AK204" s="17">
        <v>0</v>
      </c>
      <c r="AL204" s="31">
        <v>0</v>
      </c>
      <c r="AM204" s="28">
        <v>1.4494480141059066E-3</v>
      </c>
      <c r="AN204" s="31">
        <v>2.2425375267493973E-3</v>
      </c>
      <c r="AO204" s="17">
        <v>0</v>
      </c>
      <c r="AP204" s="17">
        <v>1.0970472846545511E-2</v>
      </c>
      <c r="AQ204" s="17">
        <v>0</v>
      </c>
      <c r="AR204" s="17">
        <v>0</v>
      </c>
      <c r="AS204" s="17">
        <v>0</v>
      </c>
      <c r="AT204" s="31">
        <v>0</v>
      </c>
      <c r="AU204" s="17">
        <v>0</v>
      </c>
      <c r="AV204" s="17">
        <v>1.2169857500276882E-2</v>
      </c>
      <c r="AW204" s="17">
        <v>0</v>
      </c>
      <c r="AX204" s="17">
        <v>0</v>
      </c>
      <c r="AY204" s="17">
        <v>0</v>
      </c>
      <c r="AZ204" s="31">
        <v>0</v>
      </c>
    </row>
    <row r="205" spans="3:52" x14ac:dyDescent="0.2">
      <c r="C205" s="61"/>
      <c r="D205" s="28" t="s">
        <v>685</v>
      </c>
      <c r="E205" s="32">
        <v>1.9293529010999027E-4</v>
      </c>
      <c r="F205" s="17">
        <v>0</v>
      </c>
      <c r="G205" s="17">
        <v>2.0154344997050865E-4</v>
      </c>
      <c r="H205" s="17">
        <v>0</v>
      </c>
      <c r="I205" s="31">
        <v>2.013168521739413E-3</v>
      </c>
      <c r="J205" s="28">
        <v>0</v>
      </c>
      <c r="K205" s="17">
        <v>0</v>
      </c>
      <c r="L205" s="17">
        <v>0</v>
      </c>
      <c r="M205" s="17">
        <v>0</v>
      </c>
      <c r="N205" s="28">
        <v>5.5404814605924599E-4</v>
      </c>
      <c r="O205" s="31">
        <v>0</v>
      </c>
      <c r="P205" s="28">
        <v>1.0854121695613195E-4</v>
      </c>
      <c r="Q205" s="31">
        <v>2.8116124654714602E-4</v>
      </c>
      <c r="R205" s="17">
        <v>0</v>
      </c>
      <c r="S205" s="17">
        <v>0</v>
      </c>
      <c r="T205" s="17">
        <v>2.1266842972351844E-4</v>
      </c>
      <c r="U205" s="17">
        <v>0</v>
      </c>
      <c r="V205" s="17">
        <v>1.3019022569900218E-4</v>
      </c>
      <c r="W205" s="17">
        <v>5.7274717254472219E-4</v>
      </c>
      <c r="X205" s="28">
        <v>0</v>
      </c>
      <c r="Y205" s="17">
        <v>2.3542141457106073E-4</v>
      </c>
      <c r="Z205" s="17">
        <v>3.3667129864241622E-4</v>
      </c>
      <c r="AA205" s="31">
        <v>1.9625986189159941E-4</v>
      </c>
      <c r="AB205" s="28">
        <v>0</v>
      </c>
      <c r="AC205" s="17">
        <v>0</v>
      </c>
      <c r="AD205" s="17">
        <v>0</v>
      </c>
      <c r="AE205" s="17">
        <v>0</v>
      </c>
      <c r="AF205" s="17">
        <v>0</v>
      </c>
      <c r="AG205" s="17">
        <v>0</v>
      </c>
      <c r="AH205" s="17">
        <v>0</v>
      </c>
      <c r="AI205" s="17">
        <v>3.8508475392447202E-3</v>
      </c>
      <c r="AJ205" s="17">
        <v>0</v>
      </c>
      <c r="AK205" s="17">
        <v>0</v>
      </c>
      <c r="AL205" s="31">
        <v>0</v>
      </c>
      <c r="AM205" s="28">
        <v>1.811754053004732E-4</v>
      </c>
      <c r="AN205" s="31">
        <v>2.3558428937393681E-4</v>
      </c>
      <c r="AO205" s="17">
        <v>0</v>
      </c>
      <c r="AP205" s="17">
        <v>0</v>
      </c>
      <c r="AQ205" s="17">
        <v>2.4720947674907712E-3</v>
      </c>
      <c r="AR205" s="17">
        <v>0</v>
      </c>
      <c r="AS205" s="17">
        <v>0</v>
      </c>
      <c r="AT205" s="31">
        <v>0</v>
      </c>
      <c r="AU205" s="17">
        <v>0</v>
      </c>
      <c r="AV205" s="17">
        <v>0</v>
      </c>
      <c r="AW205" s="17">
        <v>2.833131273489442E-3</v>
      </c>
      <c r="AX205" s="17">
        <v>0</v>
      </c>
      <c r="AY205" s="17">
        <v>0</v>
      </c>
      <c r="AZ205" s="31">
        <v>0</v>
      </c>
    </row>
    <row r="206" spans="3:52" x14ac:dyDescent="0.2">
      <c r="C206" s="61"/>
      <c r="D206" s="28" t="s">
        <v>756</v>
      </c>
      <c r="E206" s="32">
        <v>4.2800145830292867E-3</v>
      </c>
      <c r="F206" s="17">
        <v>9.2825710294837868E-3</v>
      </c>
      <c r="G206" s="17">
        <v>1.5625276522815183E-3</v>
      </c>
      <c r="H206" s="17">
        <v>7.1094962585517146E-3</v>
      </c>
      <c r="I206" s="31">
        <v>2.60568724618109E-3</v>
      </c>
      <c r="J206" s="28">
        <v>1.3576100098785186E-2</v>
      </c>
      <c r="K206" s="17">
        <v>0</v>
      </c>
      <c r="L206" s="17">
        <v>4.935086707423395E-3</v>
      </c>
      <c r="M206" s="17">
        <v>4.2183744594396762E-4</v>
      </c>
      <c r="N206" s="28">
        <v>2.3700998256612035E-3</v>
      </c>
      <c r="O206" s="31">
        <v>7.6227138648148193E-3</v>
      </c>
      <c r="P206" s="28">
        <v>3.8966195214998711E-3</v>
      </c>
      <c r="Q206" s="31">
        <v>4.6808175628197035E-3</v>
      </c>
      <c r="R206" s="17">
        <v>0</v>
      </c>
      <c r="S206" s="17">
        <v>3.6379563159801885E-3</v>
      </c>
      <c r="T206" s="17">
        <v>2.7135752428627336E-3</v>
      </c>
      <c r="U206" s="17">
        <v>2.4181118515244149E-3</v>
      </c>
      <c r="V206" s="17">
        <v>7.6804256418478746E-3</v>
      </c>
      <c r="W206" s="17">
        <v>6.6154121222568021E-3</v>
      </c>
      <c r="X206" s="28">
        <v>1.8417241431026615E-3</v>
      </c>
      <c r="Y206" s="17">
        <v>4.7628168942363642E-3</v>
      </c>
      <c r="Z206" s="17">
        <v>6.4407399406162767E-3</v>
      </c>
      <c r="AA206" s="31">
        <v>4.0571930457698469E-3</v>
      </c>
      <c r="AB206" s="28">
        <v>0</v>
      </c>
      <c r="AC206" s="17">
        <v>0</v>
      </c>
      <c r="AD206" s="17">
        <v>0</v>
      </c>
      <c r="AE206" s="17">
        <v>0</v>
      </c>
      <c r="AF206" s="17">
        <v>0</v>
      </c>
      <c r="AG206" s="17">
        <v>0</v>
      </c>
      <c r="AH206" s="17">
        <v>0</v>
      </c>
      <c r="AI206" s="17">
        <v>8.5425966476085427E-2</v>
      </c>
      <c r="AJ206" s="17">
        <v>0</v>
      </c>
      <c r="AK206" s="17">
        <v>0</v>
      </c>
      <c r="AL206" s="31">
        <v>0</v>
      </c>
      <c r="AM206" s="28">
        <v>4.7314963951957546E-3</v>
      </c>
      <c r="AN206" s="31">
        <v>4.0896321603502636E-3</v>
      </c>
      <c r="AO206" s="17">
        <v>1.6422023063300938E-2</v>
      </c>
      <c r="AP206" s="17">
        <v>0</v>
      </c>
      <c r="AQ206" s="17">
        <v>1.1044607740157977E-3</v>
      </c>
      <c r="AR206" s="17">
        <v>0</v>
      </c>
      <c r="AS206" s="17">
        <v>3.3884944900620359E-4</v>
      </c>
      <c r="AT206" s="31">
        <v>2.1201858930063266E-2</v>
      </c>
      <c r="AU206" s="17">
        <v>1.3477990703315975E-2</v>
      </c>
      <c r="AV206" s="17">
        <v>3.9883070244646501E-4</v>
      </c>
      <c r="AW206" s="17">
        <v>9.9109522116379127E-4</v>
      </c>
      <c r="AX206" s="17">
        <v>3.1193217695438587E-3</v>
      </c>
      <c r="AY206" s="17">
        <v>2.9719924431207551E-4</v>
      </c>
      <c r="AZ206" s="31">
        <v>1.9048660054921805E-2</v>
      </c>
    </row>
    <row r="207" spans="3:52" x14ac:dyDescent="0.2">
      <c r="C207" s="61"/>
      <c r="D207" s="28" t="s">
        <v>686</v>
      </c>
      <c r="E207" s="32">
        <v>5.9999173323724763E-4</v>
      </c>
      <c r="F207" s="17">
        <v>4.1529388636016989E-4</v>
      </c>
      <c r="G207" s="17">
        <v>3.2446587907970553E-4</v>
      </c>
      <c r="H207" s="17">
        <v>0</v>
      </c>
      <c r="I207" s="31">
        <v>2.7617113929889817E-3</v>
      </c>
      <c r="J207" s="28">
        <v>0</v>
      </c>
      <c r="K207" s="17">
        <v>0</v>
      </c>
      <c r="L207" s="17">
        <v>0</v>
      </c>
      <c r="M207" s="17">
        <v>8.1670710566653319E-3</v>
      </c>
      <c r="N207" s="28">
        <v>1.0105087500308304E-3</v>
      </c>
      <c r="O207" s="31">
        <v>1.8946861780894323E-4</v>
      </c>
      <c r="P207" s="28">
        <v>7.1034066290347599E-4</v>
      </c>
      <c r="Q207" s="31">
        <v>4.8463244913361201E-4</v>
      </c>
      <c r="R207" s="17">
        <v>0</v>
      </c>
      <c r="S207" s="17">
        <v>0</v>
      </c>
      <c r="T207" s="17">
        <v>2.1614445116424968E-3</v>
      </c>
      <c r="U207" s="17">
        <v>1.4260377439280505E-3</v>
      </c>
      <c r="V207" s="17">
        <v>0</v>
      </c>
      <c r="W207" s="17">
        <v>4.5778741422621033E-5</v>
      </c>
      <c r="X207" s="28">
        <v>8.7059241554742601E-4</v>
      </c>
      <c r="Y207" s="17">
        <v>5.53286231643939E-4</v>
      </c>
      <c r="Z207" s="17">
        <v>0</v>
      </c>
      <c r="AA207" s="31">
        <v>9.7937521723018175E-4</v>
      </c>
      <c r="AB207" s="28">
        <v>0</v>
      </c>
      <c r="AC207" s="17">
        <v>0</v>
      </c>
      <c r="AD207" s="17">
        <v>0</v>
      </c>
      <c r="AE207" s="17">
        <v>0</v>
      </c>
      <c r="AF207" s="17">
        <v>0</v>
      </c>
      <c r="AG207" s="17">
        <v>0</v>
      </c>
      <c r="AH207" s="17">
        <v>0</v>
      </c>
      <c r="AI207" s="17">
        <v>1.1975396974740352E-2</v>
      </c>
      <c r="AJ207" s="17">
        <v>0</v>
      </c>
      <c r="AK207" s="17">
        <v>0</v>
      </c>
      <c r="AL207" s="31">
        <v>0</v>
      </c>
      <c r="AM207" s="28">
        <v>2.5345013309424006E-4</v>
      </c>
      <c r="AN207" s="31">
        <v>9.046303195423068E-4</v>
      </c>
      <c r="AO207" s="17">
        <v>0</v>
      </c>
      <c r="AP207" s="17">
        <v>0</v>
      </c>
      <c r="AQ207" s="17">
        <v>0</v>
      </c>
      <c r="AR207" s="17">
        <v>0</v>
      </c>
      <c r="AS207" s="17">
        <v>6.5603647901688487E-3</v>
      </c>
      <c r="AT207" s="31">
        <v>0</v>
      </c>
      <c r="AU207" s="17">
        <v>0</v>
      </c>
      <c r="AV207" s="17">
        <v>0</v>
      </c>
      <c r="AW207" s="17">
        <v>0</v>
      </c>
      <c r="AX207" s="17">
        <v>0</v>
      </c>
      <c r="AY207" s="17">
        <v>4.8195199825507642E-3</v>
      </c>
      <c r="AZ207" s="31">
        <v>0</v>
      </c>
    </row>
    <row r="208" spans="3:52" x14ac:dyDescent="0.2">
      <c r="C208" s="61"/>
      <c r="D208" s="28" t="s">
        <v>736</v>
      </c>
      <c r="E208" s="32">
        <v>1.375700888918929E-3</v>
      </c>
      <c r="F208" s="17">
        <v>1.3323810674589222E-3</v>
      </c>
      <c r="G208" s="17">
        <v>3.6513751065755706E-4</v>
      </c>
      <c r="H208" s="17">
        <v>2.1627153885654484E-3</v>
      </c>
      <c r="I208" s="31">
        <v>0</v>
      </c>
      <c r="J208" s="28">
        <v>0</v>
      </c>
      <c r="K208" s="17">
        <v>0</v>
      </c>
      <c r="L208" s="17">
        <v>0</v>
      </c>
      <c r="M208" s="17">
        <v>0</v>
      </c>
      <c r="N208" s="28">
        <v>4.2276800893485781E-4</v>
      </c>
      <c r="O208" s="31">
        <v>3.1067695895410675E-3</v>
      </c>
      <c r="P208" s="28">
        <v>4.0100108098354003E-4</v>
      </c>
      <c r="Q208" s="31">
        <v>2.3946565996764415E-3</v>
      </c>
      <c r="R208" s="17">
        <v>0</v>
      </c>
      <c r="S208" s="17">
        <v>1.0476548351584652E-3</v>
      </c>
      <c r="T208" s="17">
        <v>5.6616997863439683E-3</v>
      </c>
      <c r="U208" s="17">
        <v>4.2519757759085073E-4</v>
      </c>
      <c r="V208" s="17">
        <v>0</v>
      </c>
      <c r="W208" s="17">
        <v>8.9359325257936111E-4</v>
      </c>
      <c r="X208" s="28">
        <v>0</v>
      </c>
      <c r="Y208" s="17">
        <v>3.7520244772606715E-4</v>
      </c>
      <c r="Z208" s="17">
        <v>4.6270642793545032E-3</v>
      </c>
      <c r="AA208" s="31">
        <v>1.1711216184133232E-3</v>
      </c>
      <c r="AB208" s="28">
        <v>0</v>
      </c>
      <c r="AC208" s="17">
        <v>0</v>
      </c>
      <c r="AD208" s="17">
        <v>0</v>
      </c>
      <c r="AE208" s="17">
        <v>0</v>
      </c>
      <c r="AF208" s="17">
        <v>0</v>
      </c>
      <c r="AG208" s="17">
        <v>0</v>
      </c>
      <c r="AH208" s="17">
        <v>0</v>
      </c>
      <c r="AI208" s="17">
        <v>2.7457985419930799E-2</v>
      </c>
      <c r="AJ208" s="17">
        <v>0</v>
      </c>
      <c r="AK208" s="17">
        <v>0</v>
      </c>
      <c r="AL208" s="31">
        <v>0</v>
      </c>
      <c r="AM208" s="28">
        <v>1.3882919937966236E-3</v>
      </c>
      <c r="AN208" s="31">
        <v>1.4637122487398944E-3</v>
      </c>
      <c r="AO208" s="17">
        <v>0</v>
      </c>
      <c r="AP208" s="17">
        <v>0</v>
      </c>
      <c r="AQ208" s="17">
        <v>0</v>
      </c>
      <c r="AR208" s="17">
        <v>0</v>
      </c>
      <c r="AS208" s="17">
        <v>0</v>
      </c>
      <c r="AT208" s="31">
        <v>1.0558376302196784E-2</v>
      </c>
      <c r="AU208" s="17">
        <v>0</v>
      </c>
      <c r="AV208" s="17">
        <v>0</v>
      </c>
      <c r="AW208" s="17">
        <v>0</v>
      </c>
      <c r="AX208" s="17">
        <v>4.7835200923973423E-4</v>
      </c>
      <c r="AY208" s="17">
        <v>0</v>
      </c>
      <c r="AZ208" s="31">
        <v>1.7038635466706156E-2</v>
      </c>
    </row>
    <row r="209" spans="3:52" x14ac:dyDescent="0.2">
      <c r="C209" s="61"/>
      <c r="D209" s="28" t="s">
        <v>31</v>
      </c>
      <c r="E209" s="32">
        <v>1.1956074834444327E-2</v>
      </c>
      <c r="F209" s="17">
        <v>4.865882340888872E-3</v>
      </c>
      <c r="G209" s="17">
        <v>2.4213470119377179E-2</v>
      </c>
      <c r="H209" s="17">
        <v>1.9387724368809709E-4</v>
      </c>
      <c r="I209" s="31">
        <v>8.608237162869771E-3</v>
      </c>
      <c r="J209" s="28">
        <v>1.4582179070874101E-2</v>
      </c>
      <c r="K209" s="17">
        <v>1.8610524681556405E-2</v>
      </c>
      <c r="L209" s="17">
        <v>0</v>
      </c>
      <c r="M209" s="17">
        <v>2.4055345907311374E-2</v>
      </c>
      <c r="N209" s="28">
        <v>2.2423374573676953E-2</v>
      </c>
      <c r="O209" s="31">
        <v>5.9782137280796101E-3</v>
      </c>
      <c r="P209" s="28">
        <v>1.5496249347644202E-2</v>
      </c>
      <c r="Q209" s="31">
        <v>8.2551599394839539E-3</v>
      </c>
      <c r="R209" s="17">
        <v>9.2948647295686589E-3</v>
      </c>
      <c r="S209" s="17">
        <v>1.6576275909206004E-2</v>
      </c>
      <c r="T209" s="17">
        <v>1.6745655963128658E-2</v>
      </c>
      <c r="U209" s="17">
        <v>6.4960957254131717E-3</v>
      </c>
      <c r="V209" s="17">
        <v>1.0820993727761916E-2</v>
      </c>
      <c r="W209" s="17">
        <v>1.1250114953127636E-2</v>
      </c>
      <c r="X209" s="28">
        <v>1.5706588026019614E-2</v>
      </c>
      <c r="Y209" s="17">
        <v>1.0802519564686331E-2</v>
      </c>
      <c r="Z209" s="17">
        <v>1.0370366052702234E-2</v>
      </c>
      <c r="AA209" s="31">
        <v>1.1176032888926254E-2</v>
      </c>
      <c r="AB209" s="28">
        <v>0</v>
      </c>
      <c r="AC209" s="17">
        <v>0</v>
      </c>
      <c r="AD209" s="17">
        <v>0</v>
      </c>
      <c r="AE209" s="17">
        <v>0</v>
      </c>
      <c r="AF209" s="17">
        <v>0</v>
      </c>
      <c r="AG209" s="17">
        <v>0</v>
      </c>
      <c r="AH209" s="17">
        <v>0</v>
      </c>
      <c r="AI209" s="17">
        <v>0.23863452522863071</v>
      </c>
      <c r="AJ209" s="17">
        <v>0</v>
      </c>
      <c r="AK209" s="17">
        <v>0</v>
      </c>
      <c r="AL209" s="31">
        <v>0</v>
      </c>
      <c r="AM209" s="28">
        <v>7.1468016706465942E-3</v>
      </c>
      <c r="AN209" s="31">
        <v>1.6674485603445068E-2</v>
      </c>
      <c r="AO209" s="17">
        <v>1.4509772657671456E-2</v>
      </c>
      <c r="AP209" s="17">
        <v>2.3967733533057207E-2</v>
      </c>
      <c r="AQ209" s="17">
        <v>1.1206138108622726E-2</v>
      </c>
      <c r="AR209" s="17">
        <v>0</v>
      </c>
      <c r="AS209" s="17">
        <v>2.367445710829617E-2</v>
      </c>
      <c r="AT209" s="31">
        <v>2.7579947883051589E-4</v>
      </c>
      <c r="AU209" s="17">
        <v>1.8305493105083979E-2</v>
      </c>
      <c r="AV209" s="17">
        <v>2.3359440837780691E-2</v>
      </c>
      <c r="AW209" s="17">
        <v>1.2559843469447978E-2</v>
      </c>
      <c r="AX209" s="17">
        <v>0</v>
      </c>
      <c r="AY209" s="17">
        <v>2.6080171342808579E-2</v>
      </c>
      <c r="AZ209" s="31">
        <v>2.1408058088015521E-4</v>
      </c>
    </row>
    <row r="210" spans="3:52" x14ac:dyDescent="0.2">
      <c r="C210" s="61"/>
      <c r="D210" s="28" t="s">
        <v>682</v>
      </c>
      <c r="E210" s="32">
        <v>6.0509692813991167E-4</v>
      </c>
      <c r="F210" s="17">
        <v>0</v>
      </c>
      <c r="G210" s="17">
        <v>7.890316285495695E-5</v>
      </c>
      <c r="H210" s="17">
        <v>0</v>
      </c>
      <c r="I210" s="31">
        <v>5.2416223697208681E-4</v>
      </c>
      <c r="J210" s="28">
        <v>0</v>
      </c>
      <c r="K210" s="17">
        <v>0</v>
      </c>
      <c r="L210" s="17">
        <v>0</v>
      </c>
      <c r="M210" s="17">
        <v>0</v>
      </c>
      <c r="N210" s="28">
        <v>1.1295269758268767E-4</v>
      </c>
      <c r="O210" s="31">
        <v>1.2759043730151218E-4</v>
      </c>
      <c r="P210" s="28">
        <v>9.4165677942273666E-5</v>
      </c>
      <c r="Q210" s="31">
        <v>1.1392268325010595E-3</v>
      </c>
      <c r="R210" s="17">
        <v>0</v>
      </c>
      <c r="S210" s="17">
        <v>2.4472093502890665E-3</v>
      </c>
      <c r="T210" s="17">
        <v>0</v>
      </c>
      <c r="U210" s="17">
        <v>0</v>
      </c>
      <c r="V210" s="17">
        <v>0</v>
      </c>
      <c r="W210" s="17">
        <v>8.2756919110596699E-4</v>
      </c>
      <c r="X210" s="28">
        <v>1.7075761470204595E-3</v>
      </c>
      <c r="Y210" s="17">
        <v>4.9331355540856541E-5</v>
      </c>
      <c r="Z210" s="17">
        <v>5.1370311382355357E-4</v>
      </c>
      <c r="AA210" s="31">
        <v>3.3316402871957798E-4</v>
      </c>
      <c r="AB210" s="28">
        <v>0</v>
      </c>
      <c r="AC210" s="17">
        <v>0</v>
      </c>
      <c r="AD210" s="17">
        <v>0</v>
      </c>
      <c r="AE210" s="17">
        <v>0</v>
      </c>
      <c r="AF210" s="17">
        <v>0</v>
      </c>
      <c r="AG210" s="17">
        <v>0</v>
      </c>
      <c r="AH210" s="17">
        <v>0</v>
      </c>
      <c r="AI210" s="17">
        <v>1.207729293797798E-2</v>
      </c>
      <c r="AJ210" s="17">
        <v>0</v>
      </c>
      <c r="AK210" s="17">
        <v>0</v>
      </c>
      <c r="AL210" s="31">
        <v>0</v>
      </c>
      <c r="AM210" s="28">
        <v>3.9613604477197796E-4</v>
      </c>
      <c r="AN210" s="31">
        <v>8.7459658159130826E-4</v>
      </c>
      <c r="AO210" s="17">
        <v>0</v>
      </c>
      <c r="AP210" s="17">
        <v>0</v>
      </c>
      <c r="AQ210" s="17">
        <v>0</v>
      </c>
      <c r="AR210" s="17">
        <v>0</v>
      </c>
      <c r="AS210" s="17">
        <v>0</v>
      </c>
      <c r="AT210" s="31">
        <v>0</v>
      </c>
      <c r="AU210" s="17">
        <v>0</v>
      </c>
      <c r="AV210" s="17">
        <v>0</v>
      </c>
      <c r="AW210" s="17">
        <v>0</v>
      </c>
      <c r="AX210" s="17">
        <v>0</v>
      </c>
      <c r="AY210" s="17">
        <v>0</v>
      </c>
      <c r="AZ210" s="31">
        <v>0</v>
      </c>
    </row>
    <row r="211" spans="3:52" x14ac:dyDescent="0.2">
      <c r="C211" s="61"/>
      <c r="D211" s="28" t="s">
        <v>698</v>
      </c>
      <c r="E211" s="32">
        <v>7.197165175341449E-3</v>
      </c>
      <c r="F211" s="17">
        <v>9.0159367724850284E-4</v>
      </c>
      <c r="G211" s="17">
        <v>4.349136418545999E-3</v>
      </c>
      <c r="H211" s="17">
        <v>5.6939655907712501E-3</v>
      </c>
      <c r="I211" s="31">
        <v>0</v>
      </c>
      <c r="J211" s="28">
        <v>5.3538989739980057E-4</v>
      </c>
      <c r="K211" s="17">
        <v>9.7023000452649136E-4</v>
      </c>
      <c r="L211" s="17">
        <v>8.1350820495524538E-4</v>
      </c>
      <c r="M211" s="17">
        <v>5.615838952410729E-3</v>
      </c>
      <c r="N211" s="28">
        <v>5.3632758633488922E-3</v>
      </c>
      <c r="O211" s="31">
        <v>5.0579383044385114E-3</v>
      </c>
      <c r="P211" s="28">
        <v>1.0284096539335326E-2</v>
      </c>
      <c r="Q211" s="31">
        <v>3.9700727757639234E-3</v>
      </c>
      <c r="R211" s="17">
        <v>0</v>
      </c>
      <c r="S211" s="17">
        <v>7.4576718380163767E-3</v>
      </c>
      <c r="T211" s="17">
        <v>1.5789431029453856E-2</v>
      </c>
      <c r="U211" s="17">
        <v>5.9692553569773684E-3</v>
      </c>
      <c r="V211" s="17">
        <v>6.9668770298721896E-3</v>
      </c>
      <c r="W211" s="17">
        <v>5.3110206722711125E-3</v>
      </c>
      <c r="X211" s="28">
        <v>5.5619409776450392E-3</v>
      </c>
      <c r="Y211" s="17">
        <v>7.0008877002857442E-3</v>
      </c>
      <c r="Z211" s="17">
        <v>3.4903898557920826E-3</v>
      </c>
      <c r="AA211" s="31">
        <v>1.3087584033636468E-2</v>
      </c>
      <c r="AB211" s="28">
        <v>0</v>
      </c>
      <c r="AC211" s="17">
        <v>0</v>
      </c>
      <c r="AD211" s="17">
        <v>0</v>
      </c>
      <c r="AE211" s="17">
        <v>0</v>
      </c>
      <c r="AF211" s="17">
        <v>0</v>
      </c>
      <c r="AG211" s="17">
        <v>0</v>
      </c>
      <c r="AH211" s="17">
        <v>0</v>
      </c>
      <c r="AI211" s="17">
        <v>0.14365016264884092</v>
      </c>
      <c r="AJ211" s="17">
        <v>0</v>
      </c>
      <c r="AK211" s="17">
        <v>0</v>
      </c>
      <c r="AL211" s="31">
        <v>0</v>
      </c>
      <c r="AM211" s="28">
        <v>6.2872783880725848E-3</v>
      </c>
      <c r="AN211" s="31">
        <v>7.5612244098924716E-3</v>
      </c>
      <c r="AO211" s="17">
        <v>6.9086429497066358E-4</v>
      </c>
      <c r="AP211" s="17">
        <v>8.4171867347775401E-4</v>
      </c>
      <c r="AQ211" s="17">
        <v>0</v>
      </c>
      <c r="AR211" s="17">
        <v>1.2810763468908755E-3</v>
      </c>
      <c r="AS211" s="17">
        <v>4.5110360709530633E-3</v>
      </c>
      <c r="AT211" s="31">
        <v>0</v>
      </c>
      <c r="AU211" s="17">
        <v>6.222712210210079E-4</v>
      </c>
      <c r="AV211" s="17">
        <v>0</v>
      </c>
      <c r="AW211" s="17">
        <v>3.0186317133687002E-4</v>
      </c>
      <c r="AX211" s="17">
        <v>0</v>
      </c>
      <c r="AY211" s="17">
        <v>3.786975941808659E-3</v>
      </c>
      <c r="AZ211" s="31">
        <v>3.7987052774003703E-4</v>
      </c>
    </row>
    <row r="212" spans="3:52" x14ac:dyDescent="0.2">
      <c r="C212" s="62"/>
      <c r="D212" s="43" t="s">
        <v>758</v>
      </c>
      <c r="E212" s="40">
        <v>4.4198308889594386E-3</v>
      </c>
      <c r="F212" s="41">
        <v>4.1749450331449162E-4</v>
      </c>
      <c r="G212" s="41">
        <v>1.0059641621700394E-3</v>
      </c>
      <c r="H212" s="41">
        <v>0</v>
      </c>
      <c r="I212" s="42">
        <v>4.1253274078195444E-3</v>
      </c>
      <c r="J212" s="43">
        <v>9.5809956261409498E-4</v>
      </c>
      <c r="K212" s="41">
        <v>5.6964967611238687E-4</v>
      </c>
      <c r="L212" s="41">
        <v>0</v>
      </c>
      <c r="M212" s="41">
        <v>0</v>
      </c>
      <c r="N212" s="43">
        <v>2.7663049221399662E-3</v>
      </c>
      <c r="O212" s="42">
        <v>2.4260224407871025E-3</v>
      </c>
      <c r="P212" s="43">
        <v>5.7993078834174851E-3</v>
      </c>
      <c r="Q212" s="42">
        <v>2.9777192255345799E-3</v>
      </c>
      <c r="R212" s="41">
        <v>1.0070135190480518E-2</v>
      </c>
      <c r="S212" s="41">
        <v>5.4340359809566081E-4</v>
      </c>
      <c r="T212" s="41">
        <v>5.4965377329514679E-3</v>
      </c>
      <c r="U212" s="41">
        <v>3.5558237431191162E-3</v>
      </c>
      <c r="V212" s="41">
        <v>6.574050793903205E-3</v>
      </c>
      <c r="W212" s="41">
        <v>3.1170699306528799E-3</v>
      </c>
      <c r="X212" s="43">
        <v>1.7466689637901211E-3</v>
      </c>
      <c r="Y212" s="41">
        <v>2.1797308304677908E-3</v>
      </c>
      <c r="Z212" s="41">
        <v>6.4036997981453151E-3</v>
      </c>
      <c r="AA212" s="42">
        <v>8.8794765978121425E-3</v>
      </c>
      <c r="AB212" s="43">
        <v>0</v>
      </c>
      <c r="AC212" s="41">
        <v>0</v>
      </c>
      <c r="AD212" s="41">
        <v>0</v>
      </c>
      <c r="AE212" s="41">
        <v>0</v>
      </c>
      <c r="AF212" s="41">
        <v>0</v>
      </c>
      <c r="AG212" s="41">
        <v>0</v>
      </c>
      <c r="AH212" s="41">
        <v>0</v>
      </c>
      <c r="AI212" s="41">
        <v>8.8216597870323724E-2</v>
      </c>
      <c r="AJ212" s="41">
        <v>0</v>
      </c>
      <c r="AK212" s="41">
        <v>0</v>
      </c>
      <c r="AL212" s="42">
        <v>0</v>
      </c>
      <c r="AM212" s="43">
        <v>3.5208429529815241E-3</v>
      </c>
      <c r="AN212" s="42">
        <v>2.6829366556340678E-3</v>
      </c>
      <c r="AO212" s="41">
        <v>9.8516865212770928E-4</v>
      </c>
      <c r="AP212" s="41">
        <v>6.3470620506064085E-4</v>
      </c>
      <c r="AQ212" s="41">
        <v>5.0657459566502356E-3</v>
      </c>
      <c r="AR212" s="41">
        <v>0</v>
      </c>
      <c r="AS212" s="41">
        <v>0</v>
      </c>
      <c r="AT212" s="42">
        <v>5.305293627055124E-4</v>
      </c>
      <c r="AU212" s="41">
        <v>1.3333288231339006E-3</v>
      </c>
      <c r="AV212" s="41">
        <v>9.7600059314595432E-4</v>
      </c>
      <c r="AW212" s="41">
        <v>4.5457808257063862E-3</v>
      </c>
      <c r="AX212" s="41">
        <v>0</v>
      </c>
      <c r="AY212" s="41">
        <v>1.7156512143330456E-3</v>
      </c>
      <c r="AZ212" s="42">
        <v>2.3020295242460109E-3</v>
      </c>
    </row>
    <row r="213" spans="3:52" x14ac:dyDescent="0.2">
      <c r="C213" t="s">
        <v>464</v>
      </c>
      <c r="D213" t="s">
        <v>464</v>
      </c>
      <c r="E213" t="s">
        <v>464</v>
      </c>
      <c r="F213" t="s">
        <v>464</v>
      </c>
      <c r="G213" t="s">
        <v>464</v>
      </c>
      <c r="H213" t="s">
        <v>464</v>
      </c>
      <c r="I213" t="s">
        <v>464</v>
      </c>
      <c r="J213" t="s">
        <v>464</v>
      </c>
      <c r="K213" t="s">
        <v>464</v>
      </c>
      <c r="L213" t="s">
        <v>464</v>
      </c>
      <c r="M213" t="s">
        <v>464</v>
      </c>
      <c r="N213" t="s">
        <v>464</v>
      </c>
      <c r="O213" t="s">
        <v>464</v>
      </c>
      <c r="P213" t="s">
        <v>464</v>
      </c>
      <c r="Q213" t="s">
        <v>464</v>
      </c>
      <c r="R213" t="s">
        <v>464</v>
      </c>
      <c r="S213" t="s">
        <v>464</v>
      </c>
      <c r="T213" t="s">
        <v>464</v>
      </c>
      <c r="U213" t="s">
        <v>464</v>
      </c>
      <c r="V213" t="s">
        <v>464</v>
      </c>
      <c r="W213" t="s">
        <v>464</v>
      </c>
      <c r="X213" t="s">
        <v>464</v>
      </c>
      <c r="Y213" t="s">
        <v>464</v>
      </c>
      <c r="Z213" t="s">
        <v>464</v>
      </c>
      <c r="AA213" t="s">
        <v>464</v>
      </c>
      <c r="AB213" t="s">
        <v>464</v>
      </c>
      <c r="AC213" t="s">
        <v>464</v>
      </c>
      <c r="AD213" t="s">
        <v>464</v>
      </c>
      <c r="AE213" t="s">
        <v>464</v>
      </c>
      <c r="AF213" t="s">
        <v>464</v>
      </c>
      <c r="AG213" t="s">
        <v>464</v>
      </c>
      <c r="AH213" t="s">
        <v>464</v>
      </c>
      <c r="AI213" t="s">
        <v>464</v>
      </c>
      <c r="AJ213" t="s">
        <v>464</v>
      </c>
      <c r="AK213" t="s">
        <v>464</v>
      </c>
      <c r="AL213" t="s">
        <v>464</v>
      </c>
      <c r="AM213" t="s">
        <v>464</v>
      </c>
      <c r="AN213" t="s">
        <v>464</v>
      </c>
      <c r="AO213" t="s">
        <v>464</v>
      </c>
      <c r="AP213" t="s">
        <v>464</v>
      </c>
      <c r="AQ213" t="s">
        <v>464</v>
      </c>
      <c r="AR213" t="s">
        <v>464</v>
      </c>
      <c r="AS213" t="s">
        <v>464</v>
      </c>
      <c r="AT213" t="s">
        <v>464</v>
      </c>
      <c r="AU213" t="s">
        <v>464</v>
      </c>
      <c r="AV213" t="s">
        <v>464</v>
      </c>
      <c r="AW213" t="s">
        <v>464</v>
      </c>
      <c r="AX213" t="s">
        <v>464</v>
      </c>
      <c r="AY213" t="s">
        <v>464</v>
      </c>
      <c r="AZ213" t="s">
        <v>464</v>
      </c>
    </row>
    <row r="214" spans="3:52" x14ac:dyDescent="0.2">
      <c r="C214" s="60" t="s">
        <v>760</v>
      </c>
      <c r="D214" s="14" t="s">
        <v>696</v>
      </c>
      <c r="E214" s="30">
        <v>0.11248304786113371</v>
      </c>
      <c r="F214" s="15">
        <v>0.47392223241456904</v>
      </c>
      <c r="G214" s="15">
        <v>2.9134539014620493E-2</v>
      </c>
      <c r="H214" s="15">
        <v>4.0518693284481939E-2</v>
      </c>
      <c r="I214" s="16">
        <v>6.5659361455066345E-2</v>
      </c>
      <c r="J214" s="14">
        <v>0.75906805592827864</v>
      </c>
      <c r="K214" s="15">
        <v>5.3892437700603733E-3</v>
      </c>
      <c r="L214" s="15">
        <v>1.6157490206412217E-2</v>
      </c>
      <c r="M214" s="15">
        <v>2.1204881710913471E-3</v>
      </c>
      <c r="N214" s="14">
        <v>9.0379894287385784E-2</v>
      </c>
      <c r="O214" s="16">
        <v>0.16979111270093758</v>
      </c>
      <c r="P214" s="14">
        <v>9.8218107448284173E-2</v>
      </c>
      <c r="Q214" s="16">
        <v>0.12739568288881289</v>
      </c>
      <c r="R214" s="15">
        <v>4.9575405491490726E-2</v>
      </c>
      <c r="S214" s="15">
        <v>5.816697367669426E-2</v>
      </c>
      <c r="T214" s="15">
        <v>6.3971487330400145E-2</v>
      </c>
      <c r="U214" s="15">
        <v>0.10042769101979004</v>
      </c>
      <c r="V214" s="15">
        <v>0.12226874475170479</v>
      </c>
      <c r="W214" s="15">
        <v>0.211447725407092</v>
      </c>
      <c r="X214" s="14">
        <v>0.17186325428193533</v>
      </c>
      <c r="Y214" s="15">
        <v>0.11155119191153717</v>
      </c>
      <c r="Z214" s="15">
        <v>9.7393761119964575E-2</v>
      </c>
      <c r="AA214" s="16">
        <v>6.297794934841032E-2</v>
      </c>
      <c r="AB214" s="14">
        <v>0.1356686054963806</v>
      </c>
      <c r="AC214" s="15">
        <v>0.13481442202782029</v>
      </c>
      <c r="AD214" s="15">
        <v>0.11630412229799307</v>
      </c>
      <c r="AE214" s="15">
        <v>0.11405846749562118</v>
      </c>
      <c r="AF214" s="15">
        <v>7.3609690963768529E-2</v>
      </c>
      <c r="AG214" s="15">
        <v>8.4346060960647978E-2</v>
      </c>
      <c r="AH214" s="15">
        <v>0.13120357328984134</v>
      </c>
      <c r="AI214" s="15">
        <v>0.11074007082597186</v>
      </c>
      <c r="AJ214" s="15">
        <v>0.1293535932920922</v>
      </c>
      <c r="AK214" s="15">
        <v>0.11110348477090963</v>
      </c>
      <c r="AL214" s="16">
        <v>9.4706612312291438E-2</v>
      </c>
      <c r="AM214" s="14">
        <v>0.16918993613713831</v>
      </c>
      <c r="AN214" s="16">
        <v>7.399250987247602E-2</v>
      </c>
      <c r="AO214" s="15">
        <v>0.7732702122570968</v>
      </c>
      <c r="AP214" s="15">
        <v>6.1270174201053058E-3</v>
      </c>
      <c r="AQ214" s="15">
        <v>1.4046120354668998E-2</v>
      </c>
      <c r="AR214" s="15">
        <v>1.5457607926237944E-2</v>
      </c>
      <c r="AS214" s="15">
        <v>3.328863049638421E-3</v>
      </c>
      <c r="AT214" s="16">
        <v>1.0353853326001536E-2</v>
      </c>
      <c r="AU214" s="15">
        <v>1</v>
      </c>
      <c r="AV214" s="15">
        <v>0</v>
      </c>
      <c r="AW214" s="15">
        <v>0</v>
      </c>
      <c r="AX214" s="15">
        <v>0</v>
      </c>
      <c r="AY214" s="15">
        <v>0</v>
      </c>
      <c r="AZ214" s="16">
        <v>0</v>
      </c>
    </row>
    <row r="215" spans="3:52" x14ac:dyDescent="0.2">
      <c r="C215" s="61"/>
      <c r="D215" s="28" t="s">
        <v>697</v>
      </c>
      <c r="E215" s="32">
        <v>0.14708878346119122</v>
      </c>
      <c r="F215" s="17">
        <v>3.3675273040856941E-2</v>
      </c>
      <c r="G215" s="17">
        <v>0.48185706661186917</v>
      </c>
      <c r="H215" s="17">
        <v>2.2325048912613329E-2</v>
      </c>
      <c r="I215" s="31">
        <v>0.10685567487949149</v>
      </c>
      <c r="J215" s="28">
        <v>1.7736991130132489E-2</v>
      </c>
      <c r="K215" s="17">
        <v>0.73196987013868053</v>
      </c>
      <c r="L215" s="17">
        <v>4.2801895236112579E-4</v>
      </c>
      <c r="M215" s="17">
        <v>1.5222955198774436E-2</v>
      </c>
      <c r="N215" s="28">
        <v>0.27796247407647001</v>
      </c>
      <c r="O215" s="31">
        <v>6.4001373318213858E-2</v>
      </c>
      <c r="P215" s="28">
        <v>0.1273816433236814</v>
      </c>
      <c r="Q215" s="31">
        <v>0.1676907193827242</v>
      </c>
      <c r="R215" s="17">
        <v>0.12436324388824563</v>
      </c>
      <c r="S215" s="17">
        <v>0.15573317705375822</v>
      </c>
      <c r="T215" s="17">
        <v>0.17733296364388293</v>
      </c>
      <c r="U215" s="17">
        <v>0.12930553056143937</v>
      </c>
      <c r="V215" s="17">
        <v>0.15699271386446451</v>
      </c>
      <c r="W215" s="17">
        <v>0.13617688169162273</v>
      </c>
      <c r="X215" s="28">
        <v>0.18351431116548245</v>
      </c>
      <c r="Y215" s="17">
        <v>0.17638061267081057</v>
      </c>
      <c r="Z215" s="17">
        <v>9.2790176368927224E-2</v>
      </c>
      <c r="AA215" s="31">
        <v>0.11589670727200099</v>
      </c>
      <c r="AB215" s="28">
        <v>0.13278153541839788</v>
      </c>
      <c r="AC215" s="17">
        <v>0.14017245189513525</v>
      </c>
      <c r="AD215" s="17">
        <v>0.20486013512038462</v>
      </c>
      <c r="AE215" s="17">
        <v>0.1762089252580524</v>
      </c>
      <c r="AF215" s="17">
        <v>0.21715451226041996</v>
      </c>
      <c r="AG215" s="17">
        <v>9.4568204167435013E-2</v>
      </c>
      <c r="AH215" s="17">
        <v>0.109620267262292</v>
      </c>
      <c r="AI215" s="17">
        <v>0.11966725180726864</v>
      </c>
      <c r="AJ215" s="17">
        <v>0.12785624296953096</v>
      </c>
      <c r="AK215" s="17">
        <v>0.11937401720085264</v>
      </c>
      <c r="AL215" s="31">
        <v>0.1604242033101427</v>
      </c>
      <c r="AM215" s="28">
        <v>0.12176377690540925</v>
      </c>
      <c r="AN215" s="31">
        <v>0.16785376285084078</v>
      </c>
      <c r="AO215" s="17">
        <v>2.0331781704883208E-2</v>
      </c>
      <c r="AP215" s="17">
        <v>0.80263009520051631</v>
      </c>
      <c r="AQ215" s="17">
        <v>5.4278736781015677E-2</v>
      </c>
      <c r="AR215" s="17">
        <v>1.2368144781400312E-3</v>
      </c>
      <c r="AS215" s="17">
        <v>3.8630314958787319E-2</v>
      </c>
      <c r="AT215" s="31">
        <v>1.5856782809683038E-3</v>
      </c>
      <c r="AU215" s="17">
        <v>0</v>
      </c>
      <c r="AV215" s="17">
        <v>1</v>
      </c>
      <c r="AW215" s="17">
        <v>0</v>
      </c>
      <c r="AX215" s="17">
        <v>0</v>
      </c>
      <c r="AY215" s="17">
        <v>0</v>
      </c>
      <c r="AZ215" s="31">
        <v>0</v>
      </c>
    </row>
    <row r="216" spans="3:52" x14ac:dyDescent="0.2">
      <c r="C216" s="61"/>
      <c r="D216" s="28" t="s">
        <v>761</v>
      </c>
      <c r="E216" s="32">
        <v>6.8099664817987918E-2</v>
      </c>
      <c r="F216" s="17">
        <v>2.6772317919084979E-2</v>
      </c>
      <c r="G216" s="17">
        <v>7.6731587555171663E-2</v>
      </c>
      <c r="H216" s="17">
        <v>2.4541713789450803E-2</v>
      </c>
      <c r="I216" s="31">
        <v>0.42074479107317386</v>
      </c>
      <c r="J216" s="28">
        <v>1.6124785864675934E-2</v>
      </c>
      <c r="K216" s="17">
        <v>4.6155784593118601E-2</v>
      </c>
      <c r="L216" s="17">
        <v>1.6742075939995735E-3</v>
      </c>
      <c r="M216" s="17">
        <v>7.1000400298002093E-3</v>
      </c>
      <c r="N216" s="28">
        <v>0.12000647028871457</v>
      </c>
      <c r="O216" s="31">
        <v>3.3508951034569433E-2</v>
      </c>
      <c r="P216" s="28">
        <v>6.667494834902854E-2</v>
      </c>
      <c r="Q216" s="31">
        <v>6.9589070038382869E-2</v>
      </c>
      <c r="R216" s="17">
        <v>7.6368718632626814E-2</v>
      </c>
      <c r="S216" s="17">
        <v>6.1238783338538043E-2</v>
      </c>
      <c r="T216" s="17">
        <v>6.6123166117480162E-2</v>
      </c>
      <c r="U216" s="17">
        <v>7.3119084652405686E-2</v>
      </c>
      <c r="V216" s="17">
        <v>6.4789601642666214E-2</v>
      </c>
      <c r="W216" s="17">
        <v>6.9373325990613008E-2</v>
      </c>
      <c r="X216" s="28">
        <v>8.422476055755819E-2</v>
      </c>
      <c r="Y216" s="17">
        <v>7.9626036881280449E-2</v>
      </c>
      <c r="Z216" s="17">
        <v>4.1713160947758669E-2</v>
      </c>
      <c r="AA216" s="31">
        <v>5.891826310590903E-2</v>
      </c>
      <c r="AB216" s="28">
        <v>7.3960768477057293E-2</v>
      </c>
      <c r="AC216" s="17">
        <v>4.831536069540323E-2</v>
      </c>
      <c r="AD216" s="17">
        <v>6.2066070634250486E-2</v>
      </c>
      <c r="AE216" s="17">
        <v>5.9836202129328421E-2</v>
      </c>
      <c r="AF216" s="17">
        <v>6.0414407237948095E-2</v>
      </c>
      <c r="AG216" s="17">
        <v>8.502856189030196E-2</v>
      </c>
      <c r="AH216" s="17">
        <v>9.364480049499195E-2</v>
      </c>
      <c r="AI216" s="17">
        <v>3.0090621917035799E-2</v>
      </c>
      <c r="AJ216" s="17">
        <v>9.7511938332803014E-2</v>
      </c>
      <c r="AK216" s="17">
        <v>5.3884470541374463E-2</v>
      </c>
      <c r="AL216" s="31">
        <v>4.7360576235711174E-2</v>
      </c>
      <c r="AM216" s="28">
        <v>7.4376392588837242E-2</v>
      </c>
      <c r="AN216" s="31">
        <v>6.6497585786865626E-2</v>
      </c>
      <c r="AO216" s="17">
        <v>1.3066400819157756E-2</v>
      </c>
      <c r="AP216" s="17">
        <v>2.4762662227652856E-2</v>
      </c>
      <c r="AQ216" s="17">
        <v>0.7526382180673824</v>
      </c>
      <c r="AR216" s="17">
        <v>3.5447336777863414E-3</v>
      </c>
      <c r="AS216" s="17">
        <v>1.1237506132497379E-2</v>
      </c>
      <c r="AT216" s="31">
        <v>3.2688549618590632E-3</v>
      </c>
      <c r="AU216" s="17">
        <v>0</v>
      </c>
      <c r="AV216" s="17">
        <v>0</v>
      </c>
      <c r="AW216" s="17">
        <v>1</v>
      </c>
      <c r="AX216" s="17">
        <v>0</v>
      </c>
      <c r="AY216" s="17">
        <v>0</v>
      </c>
      <c r="AZ216" s="31">
        <v>0</v>
      </c>
    </row>
    <row r="217" spans="3:52" x14ac:dyDescent="0.2">
      <c r="C217" s="61"/>
      <c r="D217" s="28" t="s">
        <v>756</v>
      </c>
      <c r="E217" s="32">
        <v>0.15848218057342281</v>
      </c>
      <c r="F217" s="17">
        <v>0.23715339513639164</v>
      </c>
      <c r="G217" s="17">
        <v>4.0844072889818644E-2</v>
      </c>
      <c r="H217" s="17">
        <v>0.57809145467395839</v>
      </c>
      <c r="I217" s="31">
        <v>4.6082928631396985E-2</v>
      </c>
      <c r="J217" s="28">
        <v>3.0609704601685446E-2</v>
      </c>
      <c r="K217" s="17">
        <v>8.4770113737933622E-3</v>
      </c>
      <c r="L217" s="17">
        <v>0.86597790306030176</v>
      </c>
      <c r="M217" s="17">
        <v>0</v>
      </c>
      <c r="N217" s="28">
        <v>5.3690204724733612E-2</v>
      </c>
      <c r="O217" s="31">
        <v>0.2940192122262405</v>
      </c>
      <c r="P217" s="28">
        <v>0.10586684693806291</v>
      </c>
      <c r="Q217" s="31">
        <v>0.21348649497328426</v>
      </c>
      <c r="R217" s="17">
        <v>8.3477355353784574E-2</v>
      </c>
      <c r="S217" s="17">
        <v>9.4735026896587735E-2</v>
      </c>
      <c r="T217" s="17">
        <v>8.1632465763844683E-2</v>
      </c>
      <c r="U217" s="17">
        <v>0.15748424630420235</v>
      </c>
      <c r="V217" s="17">
        <v>0.19877439795715102</v>
      </c>
      <c r="W217" s="17">
        <v>0.25992817608632618</v>
      </c>
      <c r="X217" s="28">
        <v>0.1494755547710433</v>
      </c>
      <c r="Y217" s="17">
        <v>0.12023866232028525</v>
      </c>
      <c r="Z217" s="17">
        <v>0.22418007635993664</v>
      </c>
      <c r="AA217" s="31">
        <v>0.16145711926142253</v>
      </c>
      <c r="AB217" s="28">
        <v>0.16135175333757207</v>
      </c>
      <c r="AC217" s="17">
        <v>0.1567539929839239</v>
      </c>
      <c r="AD217" s="17">
        <v>0.13624636394842407</v>
      </c>
      <c r="AE217" s="17">
        <v>0.16830866415691634</v>
      </c>
      <c r="AF217" s="17">
        <v>0.16224710874198184</v>
      </c>
      <c r="AG217" s="17">
        <v>0.10597812318813879</v>
      </c>
      <c r="AH217" s="17">
        <v>0.16780050952546191</v>
      </c>
      <c r="AI217" s="17">
        <v>0.17039124825050042</v>
      </c>
      <c r="AJ217" s="17">
        <v>0.17040571124171464</v>
      </c>
      <c r="AK217" s="17">
        <v>0.17831696322405871</v>
      </c>
      <c r="AL217" s="31">
        <v>0.17530113293014438</v>
      </c>
      <c r="AM217" s="28">
        <v>0.20601552668027182</v>
      </c>
      <c r="AN217" s="31">
        <v>0.1247035153090863</v>
      </c>
      <c r="AO217" s="17">
        <v>2.3438401980934099E-2</v>
      </c>
      <c r="AP217" s="17">
        <v>1.0689587812425034E-2</v>
      </c>
      <c r="AQ217" s="17">
        <v>1.3000222902772928E-2</v>
      </c>
      <c r="AR217" s="17">
        <v>0.86957272755490622</v>
      </c>
      <c r="AS217" s="17">
        <v>2.6838627880587391E-4</v>
      </c>
      <c r="AT217" s="31">
        <v>0.10690243720068002</v>
      </c>
      <c r="AU217" s="17">
        <v>0</v>
      </c>
      <c r="AV217" s="17">
        <v>0</v>
      </c>
      <c r="AW217" s="17">
        <v>0</v>
      </c>
      <c r="AX217" s="17">
        <v>1</v>
      </c>
      <c r="AY217" s="17">
        <v>0</v>
      </c>
      <c r="AZ217" s="31">
        <v>0</v>
      </c>
    </row>
    <row r="218" spans="3:52" x14ac:dyDescent="0.2">
      <c r="C218" s="61"/>
      <c r="D218" s="28" t="s">
        <v>686</v>
      </c>
      <c r="E218" s="32">
        <v>0.10427407850451725</v>
      </c>
      <c r="F218" s="17">
        <v>1.4919731236873521E-2</v>
      </c>
      <c r="G218" s="17">
        <v>0.15427143532071452</v>
      </c>
      <c r="H218" s="17">
        <v>6.6275207393788511E-3</v>
      </c>
      <c r="I218" s="31">
        <v>0.18266603670484677</v>
      </c>
      <c r="J218" s="28">
        <v>4.1601536349346307E-3</v>
      </c>
      <c r="K218" s="17">
        <v>8.8181024202682826E-2</v>
      </c>
      <c r="L218" s="17">
        <v>1.8953272868620352E-3</v>
      </c>
      <c r="M218" s="17">
        <v>0.89602599871285238</v>
      </c>
      <c r="N218" s="28">
        <v>0.15461471685983694</v>
      </c>
      <c r="O218" s="31">
        <v>3.3245048169071041E-2</v>
      </c>
      <c r="P218" s="28">
        <v>0.12658590212720264</v>
      </c>
      <c r="Q218" s="31">
        <v>8.0949194357976331E-2</v>
      </c>
      <c r="R218" s="17">
        <v>0.18933819554240841</v>
      </c>
      <c r="S218" s="17">
        <v>0.19086457344822816</v>
      </c>
      <c r="T218" s="17">
        <v>0.15640746968996533</v>
      </c>
      <c r="U218" s="17">
        <v>7.9629638750563531E-2</v>
      </c>
      <c r="V218" s="17">
        <v>5.3647257387028385E-2</v>
      </c>
      <c r="W218" s="17">
        <v>2.4288922458288956E-2</v>
      </c>
      <c r="X218" s="28">
        <v>8.4720974655484421E-2</v>
      </c>
      <c r="Y218" s="17">
        <v>0.14210773550672087</v>
      </c>
      <c r="Z218" s="17">
        <v>8.097301797645845E-2</v>
      </c>
      <c r="AA218" s="31">
        <v>9.0802045884097529E-2</v>
      </c>
      <c r="AB218" s="28">
        <v>8.8533683076782679E-2</v>
      </c>
      <c r="AC218" s="17">
        <v>7.8824554681199518E-2</v>
      </c>
      <c r="AD218" s="17">
        <v>0.20457802609263148</v>
      </c>
      <c r="AE218" s="17">
        <v>8.9073445772201595E-2</v>
      </c>
      <c r="AF218" s="17">
        <v>6.6019390284304896E-2</v>
      </c>
      <c r="AG218" s="17">
        <v>7.7663299793387888E-2</v>
      </c>
      <c r="AH218" s="17">
        <v>9.5375217304976431E-2</v>
      </c>
      <c r="AI218" s="17">
        <v>7.6612571043229105E-2</v>
      </c>
      <c r="AJ218" s="17">
        <v>0.10530474224490217</v>
      </c>
      <c r="AK218" s="17">
        <v>0.10573765851574976</v>
      </c>
      <c r="AL218" s="31">
        <v>0.11793867175957785</v>
      </c>
      <c r="AM218" s="28">
        <v>4.4534275661723834E-2</v>
      </c>
      <c r="AN218" s="31">
        <v>0.14880171647158918</v>
      </c>
      <c r="AO218" s="17">
        <v>1.3626487889993643E-3</v>
      </c>
      <c r="AP218" s="17">
        <v>2.9475570864090219E-2</v>
      </c>
      <c r="AQ218" s="17">
        <v>9.374813324183497E-3</v>
      </c>
      <c r="AR218" s="17">
        <v>4.8253925056156952E-4</v>
      </c>
      <c r="AS218" s="17">
        <v>0.8553871881419407</v>
      </c>
      <c r="AT218" s="31">
        <v>2.3057098238231759E-4</v>
      </c>
      <c r="AU218" s="17">
        <v>0</v>
      </c>
      <c r="AV218" s="17">
        <v>0</v>
      </c>
      <c r="AW218" s="17">
        <v>0</v>
      </c>
      <c r="AX218" s="17">
        <v>0</v>
      </c>
      <c r="AY218" s="17">
        <v>1</v>
      </c>
      <c r="AZ218" s="31">
        <v>0</v>
      </c>
    </row>
    <row r="219" spans="3:52" x14ac:dyDescent="0.2">
      <c r="C219" s="61"/>
      <c r="D219" s="28" t="s">
        <v>736</v>
      </c>
      <c r="E219" s="32">
        <v>7.1839150107733646E-2</v>
      </c>
      <c r="F219" s="17">
        <v>4.4629547673695452E-2</v>
      </c>
      <c r="G219" s="17">
        <v>3.2774881486841483E-2</v>
      </c>
      <c r="H219" s="17">
        <v>0.20422925493482716</v>
      </c>
      <c r="I219" s="31">
        <v>1.868299913737486E-2</v>
      </c>
      <c r="J219" s="28">
        <v>1.0940670855459262E-2</v>
      </c>
      <c r="K219" s="17">
        <v>1.0773352170491447E-3</v>
      </c>
      <c r="L219" s="17">
        <v>4.3871797555252959E-2</v>
      </c>
      <c r="M219" s="17">
        <v>1.7064186285540909E-2</v>
      </c>
      <c r="N219" s="28">
        <v>2.4653869071781832E-2</v>
      </c>
      <c r="O219" s="31">
        <v>0.12703135681320823</v>
      </c>
      <c r="P219" s="28">
        <v>5.9049192429113571E-2</v>
      </c>
      <c r="Q219" s="31">
        <v>8.5209831327608274E-2</v>
      </c>
      <c r="R219" s="17">
        <v>3.5938689175395618E-2</v>
      </c>
      <c r="S219" s="17">
        <v>7.9554635791606168E-2</v>
      </c>
      <c r="T219" s="17">
        <v>0.10040303918244797</v>
      </c>
      <c r="U219" s="17">
        <v>8.8984299438376629E-2</v>
      </c>
      <c r="V219" s="17">
        <v>7.5075847356334185E-2</v>
      </c>
      <c r="W219" s="17">
        <v>4.8393339959595279E-2</v>
      </c>
      <c r="X219" s="28">
        <v>6.7451880405787229E-2</v>
      </c>
      <c r="Y219" s="17">
        <v>4.7900697513478752E-2</v>
      </c>
      <c r="Z219" s="17">
        <v>9.5973563626388592E-2</v>
      </c>
      <c r="AA219" s="31">
        <v>8.9538820693975507E-2</v>
      </c>
      <c r="AB219" s="28">
        <v>6.2368231487392518E-2</v>
      </c>
      <c r="AC219" s="17">
        <v>7.3473918655315412E-2</v>
      </c>
      <c r="AD219" s="17">
        <v>3.9688180754604278E-2</v>
      </c>
      <c r="AE219" s="17">
        <v>0.11374631792274692</v>
      </c>
      <c r="AF219" s="17">
        <v>9.4166954273989176E-2</v>
      </c>
      <c r="AG219" s="17">
        <v>6.155116462211873E-2</v>
      </c>
      <c r="AH219" s="17">
        <v>6.7627271113540194E-2</v>
      </c>
      <c r="AI219" s="17">
        <v>6.1010006423767818E-2</v>
      </c>
      <c r="AJ219" s="17">
        <v>6.3005109972740447E-2</v>
      </c>
      <c r="AK219" s="17">
        <v>0.11400215897660715</v>
      </c>
      <c r="AL219" s="31">
        <v>6.4483596141711091E-2</v>
      </c>
      <c r="AM219" s="28">
        <v>7.7378140541020851E-2</v>
      </c>
      <c r="AN219" s="31">
        <v>6.7242318670190399E-2</v>
      </c>
      <c r="AO219" s="17">
        <v>4.8294019846005102E-3</v>
      </c>
      <c r="AP219" s="17">
        <v>7.3268545340179978E-4</v>
      </c>
      <c r="AQ219" s="17">
        <v>1.6528910741928295E-3</v>
      </c>
      <c r="AR219" s="17">
        <v>3.7486570138014694E-2</v>
      </c>
      <c r="AS219" s="17">
        <v>6.1123845730218567E-3</v>
      </c>
      <c r="AT219" s="31">
        <v>0.84268199864095339</v>
      </c>
      <c r="AU219" s="17">
        <v>0</v>
      </c>
      <c r="AV219" s="17">
        <v>0</v>
      </c>
      <c r="AW219" s="17">
        <v>0</v>
      </c>
      <c r="AX219" s="17">
        <v>0</v>
      </c>
      <c r="AY219" s="17">
        <v>0</v>
      </c>
      <c r="AZ219" s="31">
        <v>1</v>
      </c>
    </row>
    <row r="220" spans="3:52" x14ac:dyDescent="0.2">
      <c r="C220" s="61"/>
      <c r="D220" s="28" t="s">
        <v>757</v>
      </c>
      <c r="E220" s="32">
        <v>1.7933221421921133E-2</v>
      </c>
      <c r="F220" s="17">
        <v>0</v>
      </c>
      <c r="G220" s="17">
        <v>9.1717560016556666E-3</v>
      </c>
      <c r="H220" s="17">
        <v>0</v>
      </c>
      <c r="I220" s="31">
        <v>1.6441287546119525E-3</v>
      </c>
      <c r="J220" s="28">
        <v>0</v>
      </c>
      <c r="K220" s="17">
        <v>3.7989715066230551E-3</v>
      </c>
      <c r="L220" s="17">
        <v>0</v>
      </c>
      <c r="M220" s="17">
        <v>1.4397376529917019E-3</v>
      </c>
      <c r="N220" s="28">
        <v>3.2529041799376462E-2</v>
      </c>
      <c r="O220" s="31">
        <v>9.4863993103121193E-3</v>
      </c>
      <c r="P220" s="28">
        <v>1.7798279089824901E-2</v>
      </c>
      <c r="Q220" s="31">
        <v>1.8074290763264032E-2</v>
      </c>
      <c r="R220" s="17">
        <v>1.724157303697442E-2</v>
      </c>
      <c r="S220" s="17">
        <v>1.4523661745569931E-2</v>
      </c>
      <c r="T220" s="17">
        <v>1.7770300194734016E-2</v>
      </c>
      <c r="U220" s="17">
        <v>1.0911340761545438E-2</v>
      </c>
      <c r="V220" s="17">
        <v>2.2839058267287951E-2</v>
      </c>
      <c r="W220" s="17">
        <v>2.2300125044900906E-2</v>
      </c>
      <c r="X220" s="28">
        <v>1.9892995839606849E-2</v>
      </c>
      <c r="Y220" s="17">
        <v>1.6065379829373155E-2</v>
      </c>
      <c r="Z220" s="17">
        <v>1.592893981202816E-2</v>
      </c>
      <c r="AA220" s="31">
        <v>2.0688558731148138E-2</v>
      </c>
      <c r="AB220" s="28">
        <v>0</v>
      </c>
      <c r="AC220" s="17">
        <v>0</v>
      </c>
      <c r="AD220" s="17">
        <v>0</v>
      </c>
      <c r="AE220" s="17">
        <v>0</v>
      </c>
      <c r="AF220" s="17">
        <v>0</v>
      </c>
      <c r="AG220" s="17">
        <v>0.20622450206205592</v>
      </c>
      <c r="AH220" s="17">
        <v>0</v>
      </c>
      <c r="AI220" s="17">
        <v>0</v>
      </c>
      <c r="AJ220" s="17">
        <v>0</v>
      </c>
      <c r="AK220" s="17">
        <v>0</v>
      </c>
      <c r="AL220" s="31">
        <v>0</v>
      </c>
      <c r="AM220" s="28">
        <v>1.2262516848587797E-2</v>
      </c>
      <c r="AN220" s="31">
        <v>2.2796107144290097E-2</v>
      </c>
      <c r="AO220" s="17">
        <v>2.9230960429464691E-4</v>
      </c>
      <c r="AP220" s="17">
        <v>5.8394702636139729E-3</v>
      </c>
      <c r="AQ220" s="17">
        <v>2.7243762930907302E-3</v>
      </c>
      <c r="AR220" s="17">
        <v>5.4556621444557809E-4</v>
      </c>
      <c r="AS220" s="17">
        <v>1.7026527716151287E-2</v>
      </c>
      <c r="AT220" s="31">
        <v>4.5092990400326148E-3</v>
      </c>
      <c r="AU220" s="17">
        <v>0</v>
      </c>
      <c r="AV220" s="17">
        <v>0</v>
      </c>
      <c r="AW220" s="17">
        <v>0</v>
      </c>
      <c r="AX220" s="17">
        <v>0</v>
      </c>
      <c r="AY220" s="17">
        <v>0</v>
      </c>
      <c r="AZ220" s="31">
        <v>0</v>
      </c>
    </row>
    <row r="221" spans="3:52" x14ac:dyDescent="0.2">
      <c r="C221" s="61"/>
      <c r="D221" s="28" t="s">
        <v>31</v>
      </c>
      <c r="E221" s="32">
        <v>6.5195408590749508E-3</v>
      </c>
      <c r="F221" s="17">
        <v>3.2853400708986121E-4</v>
      </c>
      <c r="G221" s="17">
        <v>1.1264466353117805E-2</v>
      </c>
      <c r="H221" s="17">
        <v>1.2661463848765515E-3</v>
      </c>
      <c r="I221" s="31">
        <v>4.3315568581398277E-3</v>
      </c>
      <c r="J221" s="28">
        <v>0</v>
      </c>
      <c r="K221" s="17">
        <v>2.1736116607674267E-3</v>
      </c>
      <c r="L221" s="17">
        <v>0</v>
      </c>
      <c r="M221" s="17">
        <v>8.0605870765792977E-4</v>
      </c>
      <c r="N221" s="28">
        <v>8.0208600829515045E-3</v>
      </c>
      <c r="O221" s="31">
        <v>3.9412198962642617E-3</v>
      </c>
      <c r="P221" s="28">
        <v>4.9710570770294098E-3</v>
      </c>
      <c r="Q221" s="31">
        <v>8.1383330039845672E-3</v>
      </c>
      <c r="R221" s="17">
        <v>1.3249053206224578E-2</v>
      </c>
      <c r="S221" s="17">
        <v>7.8840737418908787E-3</v>
      </c>
      <c r="T221" s="17">
        <v>7.3476479126113074E-3</v>
      </c>
      <c r="U221" s="17">
        <v>3.8720550688993542E-3</v>
      </c>
      <c r="V221" s="17">
        <v>5.4238004256911233E-3</v>
      </c>
      <c r="W221" s="17">
        <v>4.7358912053424105E-3</v>
      </c>
      <c r="X221" s="28">
        <v>3.3454712215408326E-3</v>
      </c>
      <c r="Y221" s="17">
        <v>8.4379061766487479E-3</v>
      </c>
      <c r="Z221" s="17">
        <v>4.7485122631621074E-3</v>
      </c>
      <c r="AA221" s="31">
        <v>8.8700283419099208E-3</v>
      </c>
      <c r="AB221" s="28">
        <v>0</v>
      </c>
      <c r="AC221" s="17">
        <v>0</v>
      </c>
      <c r="AD221" s="17">
        <v>0</v>
      </c>
      <c r="AE221" s="17">
        <v>0</v>
      </c>
      <c r="AF221" s="17">
        <v>0</v>
      </c>
      <c r="AG221" s="17">
        <v>0</v>
      </c>
      <c r="AH221" s="17">
        <v>0</v>
      </c>
      <c r="AI221" s="17">
        <v>0.13012527599207832</v>
      </c>
      <c r="AJ221" s="17">
        <v>0</v>
      </c>
      <c r="AK221" s="17">
        <v>0</v>
      </c>
      <c r="AL221" s="31">
        <v>0</v>
      </c>
      <c r="AM221" s="28">
        <v>8.2233655061097807E-3</v>
      </c>
      <c r="AN221" s="31">
        <v>5.9566774552551657E-3</v>
      </c>
      <c r="AO221" s="17">
        <v>0</v>
      </c>
      <c r="AP221" s="17">
        <v>1.4225276339628425E-3</v>
      </c>
      <c r="AQ221" s="17">
        <v>0</v>
      </c>
      <c r="AR221" s="17">
        <v>0</v>
      </c>
      <c r="AS221" s="17">
        <v>1.2317865365417265E-3</v>
      </c>
      <c r="AT221" s="31">
        <v>0</v>
      </c>
      <c r="AU221" s="17">
        <v>0</v>
      </c>
      <c r="AV221" s="17">
        <v>0</v>
      </c>
      <c r="AW221" s="17">
        <v>0</v>
      </c>
      <c r="AX221" s="17">
        <v>0</v>
      </c>
      <c r="AY221" s="17">
        <v>0</v>
      </c>
      <c r="AZ221" s="31">
        <v>0</v>
      </c>
    </row>
    <row r="222" spans="3:52" x14ac:dyDescent="0.2">
      <c r="C222" s="61"/>
      <c r="D222" s="28" t="s">
        <v>762</v>
      </c>
      <c r="E222" s="32">
        <v>1.8973151035688949E-2</v>
      </c>
      <c r="F222" s="17">
        <v>5.4721166753758108E-3</v>
      </c>
      <c r="G222" s="17">
        <v>5.3388186610047487E-3</v>
      </c>
      <c r="H222" s="17">
        <v>6.2314537048023073E-3</v>
      </c>
      <c r="I222" s="31">
        <v>1.2306625939427824E-2</v>
      </c>
      <c r="J222" s="28">
        <v>5.8710854124415929E-3</v>
      </c>
      <c r="K222" s="17">
        <v>1.0920081122398327E-3</v>
      </c>
      <c r="L222" s="17">
        <v>8.9287229943080986E-4</v>
      </c>
      <c r="M222" s="17">
        <v>2.6313096189241689E-3</v>
      </c>
      <c r="N222" s="28">
        <v>1.2479585276106963E-2</v>
      </c>
      <c r="O222" s="31">
        <v>1.6300681416759964E-2</v>
      </c>
      <c r="P222" s="28">
        <v>1.3495549637077376E-2</v>
      </c>
      <c r="Q222" s="31">
        <v>2.4699461004079389E-2</v>
      </c>
      <c r="R222" s="17">
        <v>2.7828951584963409E-2</v>
      </c>
      <c r="S222" s="17">
        <v>1.7185221921996442E-2</v>
      </c>
      <c r="T222" s="17">
        <v>8.5520406326176548E-3</v>
      </c>
      <c r="U222" s="17">
        <v>2.5112107931709364E-2</v>
      </c>
      <c r="V222" s="17">
        <v>2.0190621598289396E-2</v>
      </c>
      <c r="W222" s="17">
        <v>1.834075338916551E-2</v>
      </c>
      <c r="X222" s="28">
        <v>2.0181675697817907E-2</v>
      </c>
      <c r="Y222" s="17">
        <v>1.4594837299513779E-2</v>
      </c>
      <c r="Z222" s="17">
        <v>2.4328747256967924E-2</v>
      </c>
      <c r="AA222" s="31">
        <v>1.9011430196262322E-2</v>
      </c>
      <c r="AB222" s="28">
        <v>2.8168842744003157E-2</v>
      </c>
      <c r="AC222" s="17">
        <v>1.9226662867201032E-2</v>
      </c>
      <c r="AD222" s="17">
        <v>2.5140438267171501E-2</v>
      </c>
      <c r="AE222" s="17">
        <v>5.9721208633780314E-3</v>
      </c>
      <c r="AF222" s="17">
        <v>1.7758770802675738E-2</v>
      </c>
      <c r="AG222" s="17">
        <v>1.2840276119239135E-2</v>
      </c>
      <c r="AH222" s="17">
        <v>2.0075916145025848E-2</v>
      </c>
      <c r="AI222" s="17">
        <v>2.3893397780745153E-2</v>
      </c>
      <c r="AJ222" s="17">
        <v>1.1431921324077199E-2</v>
      </c>
      <c r="AK222" s="17">
        <v>1.3332005092495096E-2</v>
      </c>
      <c r="AL222" s="31">
        <v>2.3090967805675607E-2</v>
      </c>
      <c r="AM222" s="28">
        <v>1.4558785059941614E-2</v>
      </c>
      <c r="AN222" s="31">
        <v>2.0570758503867557E-2</v>
      </c>
      <c r="AO222" s="17">
        <v>6.2076073481054546E-3</v>
      </c>
      <c r="AP222" s="17">
        <v>1.539778940431846E-3</v>
      </c>
      <c r="AQ222" s="17">
        <v>5.9918295153991432E-3</v>
      </c>
      <c r="AR222" s="17">
        <v>9.2170219063638346E-4</v>
      </c>
      <c r="AS222" s="17">
        <v>2.6930851238971395E-3</v>
      </c>
      <c r="AT222" s="31">
        <v>0</v>
      </c>
      <c r="AU222" s="17">
        <v>0</v>
      </c>
      <c r="AV222" s="17">
        <v>0</v>
      </c>
      <c r="AW222" s="17">
        <v>0</v>
      </c>
      <c r="AX222" s="17">
        <v>0</v>
      </c>
      <c r="AY222" s="17">
        <v>0</v>
      </c>
      <c r="AZ222" s="31">
        <v>0</v>
      </c>
    </row>
    <row r="223" spans="3:52" x14ac:dyDescent="0.2">
      <c r="C223" s="62"/>
      <c r="D223" s="43" t="s">
        <v>698</v>
      </c>
      <c r="E223" s="40">
        <v>0.29338418851106601</v>
      </c>
      <c r="F223" s="41">
        <v>0.16312685189606074</v>
      </c>
      <c r="G223" s="41">
        <v>0.15799696550034706</v>
      </c>
      <c r="H223" s="41">
        <v>0.11616871357560751</v>
      </c>
      <c r="I223" s="42">
        <v>0.14070782005360852</v>
      </c>
      <c r="J223" s="43">
        <v>0.15548855257239153</v>
      </c>
      <c r="K223" s="41">
        <v>0.11137655153387808</v>
      </c>
      <c r="L223" s="41">
        <v>6.9102383045379884E-2</v>
      </c>
      <c r="M223" s="41">
        <v>5.758922562236686E-2</v>
      </c>
      <c r="N223" s="43">
        <v>0.22421662242110782</v>
      </c>
      <c r="O223" s="42">
        <v>0.24791972404101092</v>
      </c>
      <c r="P223" s="43">
        <v>0.37878481502774314</v>
      </c>
      <c r="Q223" s="42">
        <v>0.20410597650878812</v>
      </c>
      <c r="R223" s="41">
        <v>0.38261881408788528</v>
      </c>
      <c r="S223" s="41">
        <v>0.3184442498388686</v>
      </c>
      <c r="T223" s="41">
        <v>0.31973765689698697</v>
      </c>
      <c r="U223" s="41">
        <v>0.33115400551106661</v>
      </c>
      <c r="V223" s="41">
        <v>0.27838880065765492</v>
      </c>
      <c r="W223" s="41">
        <v>0.20389633648772676</v>
      </c>
      <c r="X223" s="43">
        <v>0.21532912140374527</v>
      </c>
      <c r="Y223" s="41">
        <v>0.28199412187931866</v>
      </c>
      <c r="Z223" s="41">
        <v>0.32065403250355118</v>
      </c>
      <c r="AA223" s="42">
        <v>0.37056485806268225</v>
      </c>
      <c r="AB223" s="43">
        <v>0.31716657996241249</v>
      </c>
      <c r="AC223" s="41">
        <v>0.3484186361940011</v>
      </c>
      <c r="AD223" s="41">
        <v>0.21111666288454045</v>
      </c>
      <c r="AE223" s="41">
        <v>0.27279585640175452</v>
      </c>
      <c r="AF223" s="41">
        <v>0.3086291654349107</v>
      </c>
      <c r="AG223" s="41">
        <v>0.26118577775665819</v>
      </c>
      <c r="AH223" s="41">
        <v>0.31465244486387023</v>
      </c>
      <c r="AI223" s="41">
        <v>0.2774695559594032</v>
      </c>
      <c r="AJ223" s="41">
        <v>0.29513074062213651</v>
      </c>
      <c r="AK223" s="41">
        <v>0.30424924167795203</v>
      </c>
      <c r="AL223" s="42">
        <v>0.31669423950474557</v>
      </c>
      <c r="AM223" s="43">
        <v>0.27086762603017661</v>
      </c>
      <c r="AN223" s="42">
        <v>0.30042877763964237</v>
      </c>
      <c r="AO223" s="41">
        <v>0.15720123551192763</v>
      </c>
      <c r="AP223" s="41">
        <v>0.11678060418380014</v>
      </c>
      <c r="AQ223" s="41">
        <v>0.14629279168729384</v>
      </c>
      <c r="AR223" s="41">
        <v>7.0751738569272304E-2</v>
      </c>
      <c r="AS223" s="41">
        <v>6.408395748871841E-2</v>
      </c>
      <c r="AT223" s="42">
        <v>3.0467307567122334E-2</v>
      </c>
      <c r="AU223" s="41">
        <v>0</v>
      </c>
      <c r="AV223" s="41">
        <v>0</v>
      </c>
      <c r="AW223" s="41">
        <v>0</v>
      </c>
      <c r="AX223" s="41">
        <v>0</v>
      </c>
      <c r="AY223" s="41">
        <v>0</v>
      </c>
      <c r="AZ223" s="42">
        <v>0</v>
      </c>
    </row>
    <row r="224" spans="3:52" x14ac:dyDescent="0.2">
      <c r="C224" t="s">
        <v>464</v>
      </c>
      <c r="D224" t="s">
        <v>464</v>
      </c>
      <c r="E224" t="s">
        <v>464</v>
      </c>
      <c r="F224" t="s">
        <v>464</v>
      </c>
      <c r="G224" t="s">
        <v>464</v>
      </c>
      <c r="H224" t="s">
        <v>464</v>
      </c>
      <c r="I224" t="s">
        <v>464</v>
      </c>
      <c r="J224" t="s">
        <v>464</v>
      </c>
      <c r="K224" t="s">
        <v>464</v>
      </c>
      <c r="L224" t="s">
        <v>464</v>
      </c>
      <c r="M224" t="s">
        <v>464</v>
      </c>
      <c r="N224" t="s">
        <v>464</v>
      </c>
      <c r="O224" t="s">
        <v>464</v>
      </c>
      <c r="P224" t="s">
        <v>464</v>
      </c>
      <c r="Q224" t="s">
        <v>464</v>
      </c>
      <c r="R224" t="s">
        <v>464</v>
      </c>
      <c r="S224" t="s">
        <v>464</v>
      </c>
      <c r="T224" t="s">
        <v>464</v>
      </c>
      <c r="U224" t="s">
        <v>464</v>
      </c>
      <c r="V224" t="s">
        <v>464</v>
      </c>
      <c r="W224" t="s">
        <v>464</v>
      </c>
      <c r="X224" t="s">
        <v>464</v>
      </c>
      <c r="Y224" t="s">
        <v>464</v>
      </c>
      <c r="Z224" t="s">
        <v>464</v>
      </c>
      <c r="AA224" t="s">
        <v>464</v>
      </c>
      <c r="AB224" t="s">
        <v>464</v>
      </c>
      <c r="AC224" t="s">
        <v>464</v>
      </c>
      <c r="AD224" t="s">
        <v>464</v>
      </c>
      <c r="AE224" t="s">
        <v>464</v>
      </c>
      <c r="AF224" t="s">
        <v>464</v>
      </c>
      <c r="AG224" t="s">
        <v>464</v>
      </c>
      <c r="AH224" t="s">
        <v>464</v>
      </c>
      <c r="AI224" t="s">
        <v>464</v>
      </c>
      <c r="AJ224" t="s">
        <v>464</v>
      </c>
      <c r="AK224" t="s">
        <v>464</v>
      </c>
      <c r="AL224" t="s">
        <v>464</v>
      </c>
      <c r="AM224" t="s">
        <v>464</v>
      </c>
      <c r="AN224" t="s">
        <v>464</v>
      </c>
      <c r="AO224" t="s">
        <v>464</v>
      </c>
      <c r="AP224" t="s">
        <v>464</v>
      </c>
      <c r="AQ224" t="s">
        <v>464</v>
      </c>
      <c r="AR224" t="s">
        <v>464</v>
      </c>
      <c r="AS224" t="s">
        <v>464</v>
      </c>
      <c r="AT224" t="s">
        <v>464</v>
      </c>
      <c r="AU224" t="s">
        <v>464</v>
      </c>
      <c r="AV224" t="s">
        <v>464</v>
      </c>
      <c r="AW224" t="s">
        <v>464</v>
      </c>
      <c r="AX224" t="s">
        <v>464</v>
      </c>
      <c r="AY224" t="s">
        <v>464</v>
      </c>
      <c r="AZ224" t="s">
        <v>464</v>
      </c>
    </row>
    <row r="225" spans="3:52" x14ac:dyDescent="0.2">
      <c r="C225" s="60" t="s">
        <v>763</v>
      </c>
      <c r="D225" s="14" t="s">
        <v>696</v>
      </c>
      <c r="E225" s="30">
        <v>9.2183277225733912E-2</v>
      </c>
      <c r="F225" s="15">
        <v>0.19885451138377658</v>
      </c>
      <c r="G225" s="15">
        <v>4.6133127848690177E-2</v>
      </c>
      <c r="H225" s="15">
        <v>0.16994236556428913</v>
      </c>
      <c r="I225" s="16">
        <v>9.5835159211796347E-2</v>
      </c>
      <c r="J225" s="14">
        <v>4.9969958484781488E-2</v>
      </c>
      <c r="K225" s="15">
        <v>5.6957067088684192E-2</v>
      </c>
      <c r="L225" s="15">
        <v>0.34390081647000198</v>
      </c>
      <c r="M225" s="15">
        <v>1.0790392841775295E-2</v>
      </c>
      <c r="N225" s="14">
        <v>6.7565122686983919E-2</v>
      </c>
      <c r="O225" s="16">
        <v>0.14157593893699569</v>
      </c>
      <c r="P225" s="14">
        <v>6.640105645137527E-2</v>
      </c>
      <c r="Q225" s="16">
        <v>0.11913613068909007</v>
      </c>
      <c r="R225" s="15">
        <v>7.2666859625546421E-2</v>
      </c>
      <c r="S225" s="15">
        <v>4.067956005141829E-2</v>
      </c>
      <c r="T225" s="15">
        <v>5.6409100092455984E-2</v>
      </c>
      <c r="U225" s="15">
        <v>8.4701975787581263E-2</v>
      </c>
      <c r="V225" s="15">
        <v>0.1199347252269635</v>
      </c>
      <c r="W225" s="15">
        <v>0.14678386341482511</v>
      </c>
      <c r="X225" s="14">
        <v>0.10999289051098443</v>
      </c>
      <c r="Y225" s="15">
        <v>9.2034093700008451E-2</v>
      </c>
      <c r="Z225" s="15">
        <v>8.9084564154869053E-2</v>
      </c>
      <c r="AA225" s="16">
        <v>7.568508687031468E-2</v>
      </c>
      <c r="AB225" s="14">
        <v>7.8984793050302052E-2</v>
      </c>
      <c r="AC225" s="15">
        <v>8.9556223373761512E-2</v>
      </c>
      <c r="AD225" s="15">
        <v>0.11544357189504287</v>
      </c>
      <c r="AE225" s="15">
        <v>5.7076637955627632E-2</v>
      </c>
      <c r="AF225" s="15">
        <v>8.2482570075254724E-2</v>
      </c>
      <c r="AG225" s="15">
        <v>7.6467124787793328E-2</v>
      </c>
      <c r="AH225" s="15">
        <v>0.10105480472907984</v>
      </c>
      <c r="AI225" s="15">
        <v>9.2545076393019912E-2</v>
      </c>
      <c r="AJ225" s="15">
        <v>0.10493020802645744</v>
      </c>
      <c r="AK225" s="15">
        <v>0.10989768456829623</v>
      </c>
      <c r="AL225" s="16">
        <v>7.5581841676606587E-2</v>
      </c>
      <c r="AM225" s="14">
        <v>0.11529608133454088</v>
      </c>
      <c r="AN225" s="16">
        <v>7.5812826545414491E-2</v>
      </c>
      <c r="AO225" s="15">
        <v>3.9813227085778655E-2</v>
      </c>
      <c r="AP225" s="15">
        <v>6.495305195331548E-2</v>
      </c>
      <c r="AQ225" s="15">
        <v>0.14517253221824689</v>
      </c>
      <c r="AR225" s="15">
        <v>0.35285499996928382</v>
      </c>
      <c r="AS225" s="15">
        <v>9.4757147547878673E-3</v>
      </c>
      <c r="AT225" s="16">
        <v>9.4947972136274636E-2</v>
      </c>
      <c r="AU225" s="15">
        <v>0</v>
      </c>
      <c r="AV225" s="15">
        <v>0.10300306999729957</v>
      </c>
      <c r="AW225" s="15">
        <v>0.17182669504058973</v>
      </c>
      <c r="AX225" s="15">
        <v>0.35641958539824653</v>
      </c>
      <c r="AY225" s="15">
        <v>1.0326436789677812E-2</v>
      </c>
      <c r="AZ225" s="16">
        <v>9.0889156164025431E-2</v>
      </c>
    </row>
    <row r="226" spans="3:52" x14ac:dyDescent="0.2">
      <c r="C226" s="61"/>
      <c r="D226" s="28" t="s">
        <v>697</v>
      </c>
      <c r="E226" s="32">
        <v>0.10819846326592888</v>
      </c>
      <c r="F226" s="17">
        <v>8.0102051198758392E-2</v>
      </c>
      <c r="G226" s="17">
        <v>0.17221403238934332</v>
      </c>
      <c r="H226" s="17">
        <v>2.336556824477478E-2</v>
      </c>
      <c r="I226" s="31">
        <v>0.2534842558491846</v>
      </c>
      <c r="J226" s="28">
        <v>0.12497816783206832</v>
      </c>
      <c r="K226" s="17">
        <v>0.10780754303489838</v>
      </c>
      <c r="L226" s="17">
        <v>1.7902766675255994E-2</v>
      </c>
      <c r="M226" s="17">
        <v>0.40524609695379116</v>
      </c>
      <c r="N226" s="28">
        <v>0.16406818689470867</v>
      </c>
      <c r="O226" s="31">
        <v>5.4486587569856713E-2</v>
      </c>
      <c r="P226" s="28">
        <v>0.11704409096493482</v>
      </c>
      <c r="Q226" s="31">
        <v>9.8951202944591587E-2</v>
      </c>
      <c r="R226" s="17">
        <v>0.16717220231072868</v>
      </c>
      <c r="S226" s="17">
        <v>0.14466956315078766</v>
      </c>
      <c r="T226" s="17">
        <v>0.13444154336509789</v>
      </c>
      <c r="U226" s="17">
        <v>9.9410421099491178E-2</v>
      </c>
      <c r="V226" s="17">
        <v>7.8726862314040497E-2</v>
      </c>
      <c r="W226" s="17">
        <v>6.612623941933958E-2</v>
      </c>
      <c r="X226" s="28">
        <v>0.11609477071066254</v>
      </c>
      <c r="Y226" s="17">
        <v>0.13865120576758752</v>
      </c>
      <c r="Z226" s="17">
        <v>8.454611083919561E-2</v>
      </c>
      <c r="AA226" s="31">
        <v>7.5947933656637892E-2</v>
      </c>
      <c r="AB226" s="28">
        <v>0.12117524353726404</v>
      </c>
      <c r="AC226" s="17">
        <v>5.9831290132171103E-2</v>
      </c>
      <c r="AD226" s="17">
        <v>0.13097433813780382</v>
      </c>
      <c r="AE226" s="17">
        <v>0.1396483933098622</v>
      </c>
      <c r="AF226" s="17">
        <v>8.4033543967746704E-2</v>
      </c>
      <c r="AG226" s="17">
        <v>0.11333431740806886</v>
      </c>
      <c r="AH226" s="17">
        <v>0.10738956664008475</v>
      </c>
      <c r="AI226" s="17">
        <v>0.11452124503841025</v>
      </c>
      <c r="AJ226" s="17">
        <v>9.4593621273520723E-2</v>
      </c>
      <c r="AK226" s="17">
        <v>0.10770576149896226</v>
      </c>
      <c r="AL226" s="31">
        <v>0.12857763858204707</v>
      </c>
      <c r="AM226" s="28">
        <v>9.0073316454289898E-2</v>
      </c>
      <c r="AN226" s="31">
        <v>0.12153240837106952</v>
      </c>
      <c r="AO226" s="17">
        <v>0.12726651893878904</v>
      </c>
      <c r="AP226" s="17">
        <v>4.3041498615988376E-2</v>
      </c>
      <c r="AQ226" s="17">
        <v>0.35220155074288245</v>
      </c>
      <c r="AR226" s="17">
        <v>1.6513786298028597E-2</v>
      </c>
      <c r="AS226" s="17">
        <v>0.41208797241802375</v>
      </c>
      <c r="AT226" s="31">
        <v>2.2169337077620657E-2</v>
      </c>
      <c r="AU226" s="17">
        <v>0.15519610467653358</v>
      </c>
      <c r="AV226" s="17">
        <v>0</v>
      </c>
      <c r="AW226" s="17">
        <v>0.44646203363309439</v>
      </c>
      <c r="AX226" s="17">
        <v>3.1429711032522109E-2</v>
      </c>
      <c r="AY226" s="17">
        <v>0.45859300769122818</v>
      </c>
      <c r="AZ226" s="31">
        <v>2.8772879295908899E-2</v>
      </c>
    </row>
    <row r="227" spans="3:52" x14ac:dyDescent="0.2">
      <c r="C227" s="61"/>
      <c r="D227" s="28" t="s">
        <v>761</v>
      </c>
      <c r="E227" s="32">
        <v>0.13408784416453978</v>
      </c>
      <c r="F227" s="17">
        <v>9.347019946133317E-2</v>
      </c>
      <c r="G227" s="17">
        <v>0.29078561597423513</v>
      </c>
      <c r="H227" s="17">
        <v>1.3346104270959325E-2</v>
      </c>
      <c r="I227" s="31">
        <v>0.25541124910833235</v>
      </c>
      <c r="J227" s="28">
        <v>0.13978048594388426</v>
      </c>
      <c r="K227" s="17">
        <v>0.37487260651021259</v>
      </c>
      <c r="L227" s="17">
        <v>1.5806226114929465E-2</v>
      </c>
      <c r="M227" s="17">
        <v>0.33093126965363245</v>
      </c>
      <c r="N227" s="28">
        <v>0.23235973788934555</v>
      </c>
      <c r="O227" s="31">
        <v>7.1736288988972399E-2</v>
      </c>
      <c r="P227" s="28">
        <v>0.1175381476016282</v>
      </c>
      <c r="Q227" s="31">
        <v>0.15138897389370579</v>
      </c>
      <c r="R227" s="17">
        <v>0.13086521367882498</v>
      </c>
      <c r="S227" s="17">
        <v>0.13760823983589768</v>
      </c>
      <c r="T227" s="17">
        <v>0.16450482612843775</v>
      </c>
      <c r="U227" s="17">
        <v>0.10318439341774659</v>
      </c>
      <c r="V227" s="17">
        <v>0.13177127032453523</v>
      </c>
      <c r="W227" s="17">
        <v>0.13570103555348725</v>
      </c>
      <c r="X227" s="28">
        <v>0.18199194517774761</v>
      </c>
      <c r="Y227" s="17">
        <v>0.15616555352539863</v>
      </c>
      <c r="Z227" s="17">
        <v>8.448195380317168E-2</v>
      </c>
      <c r="AA227" s="31">
        <v>9.6562933830363004E-2</v>
      </c>
      <c r="AB227" s="28">
        <v>0.14831401127367891</v>
      </c>
      <c r="AC227" s="17">
        <v>0.14137223656196293</v>
      </c>
      <c r="AD227" s="17">
        <v>0.22611350325070539</v>
      </c>
      <c r="AE227" s="17">
        <v>0.15497400596256025</v>
      </c>
      <c r="AF227" s="17">
        <v>0.12335356977270957</v>
      </c>
      <c r="AG227" s="17">
        <v>8.5873111128536544E-2</v>
      </c>
      <c r="AH227" s="17">
        <v>0.11358253285268628</v>
      </c>
      <c r="AI227" s="17">
        <v>9.0999468283509286E-2</v>
      </c>
      <c r="AJ227" s="17">
        <v>0.15076611622325914</v>
      </c>
      <c r="AK227" s="17">
        <v>0.11216671858548088</v>
      </c>
      <c r="AL227" s="31">
        <v>9.964258040671306E-2</v>
      </c>
      <c r="AM227" s="28">
        <v>0.12093282616466458</v>
      </c>
      <c r="AN227" s="31">
        <v>0.1435424193021391</v>
      </c>
      <c r="AO227" s="17">
        <v>0.14735393871536184</v>
      </c>
      <c r="AP227" s="17">
        <v>0.41119391360491719</v>
      </c>
      <c r="AQ227" s="17">
        <v>6.9282033392508782E-2</v>
      </c>
      <c r="AR227" s="17">
        <v>2.1122923246347059E-2</v>
      </c>
      <c r="AS227" s="17">
        <v>0.29737063127633317</v>
      </c>
      <c r="AT227" s="31">
        <v>1.0671189687065439E-2</v>
      </c>
      <c r="AU227" s="17">
        <v>0.20141187117465956</v>
      </c>
      <c r="AV227" s="17">
        <v>0.46170645103627256</v>
      </c>
      <c r="AW227" s="17">
        <v>0</v>
      </c>
      <c r="AX227" s="17">
        <v>2.8062155032973754E-2</v>
      </c>
      <c r="AY227" s="17">
        <v>0.32593751218127359</v>
      </c>
      <c r="AZ227" s="31">
        <v>9.0538839421327351E-3</v>
      </c>
    </row>
    <row r="228" spans="3:52" x14ac:dyDescent="0.2">
      <c r="C228" s="61"/>
      <c r="D228" s="28" t="s">
        <v>756</v>
      </c>
      <c r="E228" s="32">
        <v>8.8281902284847599E-2</v>
      </c>
      <c r="F228" s="17">
        <v>0.19463456582109795</v>
      </c>
      <c r="G228" s="17">
        <v>3.2874954841018135E-2</v>
      </c>
      <c r="H228" s="17">
        <v>0.20592545155373604</v>
      </c>
      <c r="I228" s="31">
        <v>2.6633630924911316E-2</v>
      </c>
      <c r="J228" s="28">
        <v>0.26572377955031279</v>
      </c>
      <c r="K228" s="17">
        <v>1.5634341665099631E-2</v>
      </c>
      <c r="L228" s="17">
        <v>5.0698892679586501E-2</v>
      </c>
      <c r="M228" s="17">
        <v>2.8462690469249602E-3</v>
      </c>
      <c r="N228" s="28">
        <v>3.4083835086784267E-2</v>
      </c>
      <c r="O228" s="31">
        <v>0.16860326740366235</v>
      </c>
      <c r="P228" s="28">
        <v>7.5653816687167239E-2</v>
      </c>
      <c r="Q228" s="31">
        <v>0.10148336167873795</v>
      </c>
      <c r="R228" s="17">
        <v>1.4712814124588885E-2</v>
      </c>
      <c r="S228" s="17">
        <v>7.0812735421316247E-2</v>
      </c>
      <c r="T228" s="17">
        <v>8.0451382479108713E-2</v>
      </c>
      <c r="U228" s="17">
        <v>0.10737352603809938</v>
      </c>
      <c r="V228" s="17">
        <v>0.10175614940416565</v>
      </c>
      <c r="W228" s="17">
        <v>0.1146046865526139</v>
      </c>
      <c r="X228" s="28">
        <v>9.5662731288808436E-2</v>
      </c>
      <c r="Y228" s="17">
        <v>7.8130123751973798E-2</v>
      </c>
      <c r="Z228" s="17">
        <v>9.7135673225863875E-2</v>
      </c>
      <c r="AA228" s="31">
        <v>8.6876438545023096E-2</v>
      </c>
      <c r="AB228" s="28">
        <v>9.036039889991028E-2</v>
      </c>
      <c r="AC228" s="17">
        <v>9.8371534392117044E-2</v>
      </c>
      <c r="AD228" s="17">
        <v>5.1187724141143913E-2</v>
      </c>
      <c r="AE228" s="17">
        <v>0.11732108431923308</v>
      </c>
      <c r="AF228" s="17">
        <v>9.417636972136556E-2</v>
      </c>
      <c r="AG228" s="17">
        <v>5.8836132843510115E-2</v>
      </c>
      <c r="AH228" s="17">
        <v>8.7064030080281019E-2</v>
      </c>
      <c r="AI228" s="17">
        <v>6.4244715858865861E-2</v>
      </c>
      <c r="AJ228" s="17">
        <v>9.303371909863567E-2</v>
      </c>
      <c r="AK228" s="17">
        <v>0.13192131714003455</v>
      </c>
      <c r="AL228" s="31">
        <v>0.10218476654490095</v>
      </c>
      <c r="AM228" s="28">
        <v>0.11827620767383837</v>
      </c>
      <c r="AN228" s="31">
        <v>6.8132972298357089E-2</v>
      </c>
      <c r="AO228" s="17">
        <v>0.27379693884510425</v>
      </c>
      <c r="AP228" s="17">
        <v>1.6532186376988573E-2</v>
      </c>
      <c r="AQ228" s="17">
        <v>2.3486045830046143E-2</v>
      </c>
      <c r="AR228" s="17">
        <v>4.6212374443924668E-2</v>
      </c>
      <c r="AS228" s="17">
        <v>4.4784020396863447E-3</v>
      </c>
      <c r="AT228" s="31">
        <v>0.55511836109470181</v>
      </c>
      <c r="AU228" s="17">
        <v>0.32874003413132608</v>
      </c>
      <c r="AV228" s="17">
        <v>2.2405193657571602E-2</v>
      </c>
      <c r="AW228" s="17">
        <v>1.9320530969115159E-2</v>
      </c>
      <c r="AX228" s="17">
        <v>0</v>
      </c>
      <c r="AY228" s="17">
        <v>8.3977594247873592E-3</v>
      </c>
      <c r="AZ228" s="31">
        <v>0.62158892216125938</v>
      </c>
    </row>
    <row r="229" spans="3:52" x14ac:dyDescent="0.2">
      <c r="C229" s="61"/>
      <c r="D229" s="28" t="s">
        <v>686</v>
      </c>
      <c r="E229" s="32">
        <v>7.7567072341417284E-2</v>
      </c>
      <c r="F229" s="17">
        <v>2.685944369220522E-2</v>
      </c>
      <c r="G229" s="17">
        <v>0.18289861388500367</v>
      </c>
      <c r="H229" s="17">
        <v>8.9806723807732258E-3</v>
      </c>
      <c r="I229" s="31">
        <v>0.13877710694376413</v>
      </c>
      <c r="J229" s="28">
        <v>3.9282678302448665E-2</v>
      </c>
      <c r="K229" s="17">
        <v>0.23513561791303808</v>
      </c>
      <c r="L229" s="17">
        <v>1.2837569802472236E-2</v>
      </c>
      <c r="M229" s="17">
        <v>1.8905020222321382E-2</v>
      </c>
      <c r="N229" s="28">
        <v>0.14396691200562667</v>
      </c>
      <c r="O229" s="31">
        <v>3.3213431301219808E-2</v>
      </c>
      <c r="P229" s="28">
        <v>7.790404092175833E-2</v>
      </c>
      <c r="Q229" s="31">
        <v>7.7214803820906591E-2</v>
      </c>
      <c r="R229" s="17">
        <v>5.9241416240868164E-2</v>
      </c>
      <c r="S229" s="17">
        <v>0.1034279575737735</v>
      </c>
      <c r="T229" s="17">
        <v>9.5820376946801331E-2</v>
      </c>
      <c r="U229" s="17">
        <v>7.1207809778132125E-2</v>
      </c>
      <c r="V229" s="17">
        <v>7.0547481595900768E-2</v>
      </c>
      <c r="W229" s="17">
        <v>6.4368607975358344E-2</v>
      </c>
      <c r="X229" s="28">
        <v>8.3078874813889411E-2</v>
      </c>
      <c r="Y229" s="17">
        <v>9.7413171079829913E-2</v>
      </c>
      <c r="Z229" s="17">
        <v>5.7176700355912984E-2</v>
      </c>
      <c r="AA229" s="31">
        <v>6.1188699122673287E-2</v>
      </c>
      <c r="AB229" s="28">
        <v>5.9792394353730731E-2</v>
      </c>
      <c r="AC229" s="17">
        <v>6.6970382195253655E-2</v>
      </c>
      <c r="AD229" s="17">
        <v>9.6297429321234904E-2</v>
      </c>
      <c r="AE229" s="17">
        <v>8.0554773610153424E-2</v>
      </c>
      <c r="AF229" s="17">
        <v>9.5280350501781727E-2</v>
      </c>
      <c r="AG229" s="17">
        <v>0.11210046982292703</v>
      </c>
      <c r="AH229" s="17">
        <v>6.8819682283330005E-2</v>
      </c>
      <c r="AI229" s="17">
        <v>5.8606369408227339E-2</v>
      </c>
      <c r="AJ229" s="17">
        <v>7.1215234266982952E-2</v>
      </c>
      <c r="AK229" s="17">
        <v>5.4634430599671338E-2</v>
      </c>
      <c r="AL229" s="31">
        <v>7.6796472094305734E-2</v>
      </c>
      <c r="AM229" s="28">
        <v>5.4394997296432254E-2</v>
      </c>
      <c r="AN229" s="31">
        <v>0.1000045694073006</v>
      </c>
      <c r="AO229" s="17">
        <v>3.7447360438188013E-2</v>
      </c>
      <c r="AP229" s="17">
        <v>0.241043987230288</v>
      </c>
      <c r="AQ229" s="17">
        <v>0.19130432205258757</v>
      </c>
      <c r="AR229" s="17">
        <v>1.3071335294871776E-2</v>
      </c>
      <c r="AS229" s="17">
        <v>6.8253641665578485E-2</v>
      </c>
      <c r="AT229" s="31">
        <v>4.565898874905815E-3</v>
      </c>
      <c r="AU229" s="17">
        <v>4.6190723413189638E-2</v>
      </c>
      <c r="AV229" s="17">
        <v>0.29142150888923823</v>
      </c>
      <c r="AW229" s="17">
        <v>0.23288318709198216</v>
      </c>
      <c r="AX229" s="17">
        <v>1.3777947881761177E-2</v>
      </c>
      <c r="AY229" s="17">
        <v>0</v>
      </c>
      <c r="AZ229" s="31">
        <v>1.1604321916512995E-2</v>
      </c>
    </row>
    <row r="230" spans="3:52" x14ac:dyDescent="0.2">
      <c r="C230" s="61"/>
      <c r="D230" s="28" t="s">
        <v>736</v>
      </c>
      <c r="E230" s="32">
        <v>7.116086344308771E-2</v>
      </c>
      <c r="F230" s="17">
        <v>8.3611003654564711E-2</v>
      </c>
      <c r="G230" s="17">
        <v>2.1554009682489102E-2</v>
      </c>
      <c r="H230" s="17">
        <v>0.32307224099977611</v>
      </c>
      <c r="I230" s="31">
        <v>1.4484049723771909E-2</v>
      </c>
      <c r="J230" s="28">
        <v>5.1778149071286035E-2</v>
      </c>
      <c r="K230" s="17">
        <v>1.1151752053806807E-2</v>
      </c>
      <c r="L230" s="17">
        <v>0.33766070012799398</v>
      </c>
      <c r="M230" s="17">
        <v>2.5544111191182417E-3</v>
      </c>
      <c r="N230" s="28">
        <v>2.4824847521384308E-2</v>
      </c>
      <c r="O230" s="31">
        <v>0.12534814025731886</v>
      </c>
      <c r="P230" s="28">
        <v>5.136101439018366E-2</v>
      </c>
      <c r="Q230" s="31">
        <v>9.1859717695792015E-2</v>
      </c>
      <c r="R230" s="17">
        <v>4.3094716683866184E-2</v>
      </c>
      <c r="S230" s="17">
        <v>5.6637901550186776E-2</v>
      </c>
      <c r="T230" s="17">
        <v>3.8353983932331998E-2</v>
      </c>
      <c r="U230" s="17">
        <v>7.7298141349885718E-2</v>
      </c>
      <c r="V230" s="17">
        <v>8.8412167363822597E-2</v>
      </c>
      <c r="W230" s="17">
        <v>9.9373630645379782E-2</v>
      </c>
      <c r="X230" s="28">
        <v>6.7655759581261021E-2</v>
      </c>
      <c r="Y230" s="17">
        <v>4.7254701784866904E-2</v>
      </c>
      <c r="Z230" s="17">
        <v>0.11002357678668143</v>
      </c>
      <c r="AA230" s="31">
        <v>7.2886181128700975E-2</v>
      </c>
      <c r="AB230" s="28">
        <v>7.8908615716281189E-2</v>
      </c>
      <c r="AC230" s="17">
        <v>6.0918541777269221E-2</v>
      </c>
      <c r="AD230" s="17">
        <v>6.4298027098819127E-2</v>
      </c>
      <c r="AE230" s="17">
        <v>7.9675605776207276E-2</v>
      </c>
      <c r="AF230" s="17">
        <v>7.1989706884772645E-2</v>
      </c>
      <c r="AG230" s="17">
        <v>3.1669289385031683E-2</v>
      </c>
      <c r="AH230" s="17">
        <v>7.5501259467024434E-2</v>
      </c>
      <c r="AI230" s="17">
        <v>6.8555011169845928E-2</v>
      </c>
      <c r="AJ230" s="17">
        <v>7.2147942496122733E-2</v>
      </c>
      <c r="AK230" s="17">
        <v>8.2298479296789698E-2</v>
      </c>
      <c r="AL230" s="31">
        <v>9.7324628658014334E-2</v>
      </c>
      <c r="AM230" s="28">
        <v>9.1557479406243161E-2</v>
      </c>
      <c r="AN230" s="31">
        <v>6.2494216107468185E-2</v>
      </c>
      <c r="AO230" s="17">
        <v>4.9569694505776717E-2</v>
      </c>
      <c r="AP230" s="17">
        <v>1.1676875013219935E-2</v>
      </c>
      <c r="AQ230" s="17">
        <v>7.879812802374089E-3</v>
      </c>
      <c r="AR230" s="17">
        <v>0.33306378017052113</v>
      </c>
      <c r="AS230" s="17">
        <v>4.1377189060281773E-3</v>
      </c>
      <c r="AT230" s="31">
        <v>8.5394378502940751E-2</v>
      </c>
      <c r="AU230" s="17">
        <v>6.3335133756504819E-2</v>
      </c>
      <c r="AV230" s="17">
        <v>5.9393988324535863E-3</v>
      </c>
      <c r="AW230" s="17">
        <v>2.5180850752053646E-2</v>
      </c>
      <c r="AX230" s="17">
        <v>0.37908356707226237</v>
      </c>
      <c r="AY230" s="17">
        <v>3.8574786074055331E-3</v>
      </c>
      <c r="AZ230" s="31">
        <v>0</v>
      </c>
    </row>
    <row r="231" spans="3:52" x14ac:dyDescent="0.2">
      <c r="C231" s="61"/>
      <c r="D231" s="28" t="s">
        <v>757</v>
      </c>
      <c r="E231" s="32">
        <v>9.6802770558860659E-3</v>
      </c>
      <c r="F231" s="17">
        <v>4.6484935637331757E-3</v>
      </c>
      <c r="G231" s="17">
        <v>5.6819656340881446E-3</v>
      </c>
      <c r="H231" s="17">
        <v>2.8281086715926675E-3</v>
      </c>
      <c r="I231" s="31">
        <v>1.5804608891601426E-2</v>
      </c>
      <c r="J231" s="28">
        <v>5.8363328197898589E-3</v>
      </c>
      <c r="K231" s="17">
        <v>5.6231842078428469E-3</v>
      </c>
      <c r="L231" s="17">
        <v>3.6707656165484606E-3</v>
      </c>
      <c r="M231" s="17">
        <v>3.686470764291927E-2</v>
      </c>
      <c r="N231" s="28">
        <v>1.0557465980058292E-2</v>
      </c>
      <c r="O231" s="31">
        <v>4.4882027954660014E-3</v>
      </c>
      <c r="P231" s="28">
        <v>1.1624609663934185E-2</v>
      </c>
      <c r="Q231" s="31">
        <v>7.6476627079063069E-3</v>
      </c>
      <c r="R231" s="17">
        <v>1.7937853841890283E-2</v>
      </c>
      <c r="S231" s="17">
        <v>1.7497908163292612E-2</v>
      </c>
      <c r="T231" s="17">
        <v>8.2994390981090804E-3</v>
      </c>
      <c r="U231" s="17">
        <v>8.3052646204793967E-3</v>
      </c>
      <c r="V231" s="17">
        <v>6.1639023734463335E-3</v>
      </c>
      <c r="W231" s="17">
        <v>5.0099861764096457E-3</v>
      </c>
      <c r="X231" s="28">
        <v>7.8251669353553623E-3</v>
      </c>
      <c r="Y231" s="17">
        <v>8.3756473974486278E-3</v>
      </c>
      <c r="Z231" s="17">
        <v>8.0036045044065956E-3</v>
      </c>
      <c r="AA231" s="31">
        <v>1.5483114378629767E-2</v>
      </c>
      <c r="AB231" s="28">
        <v>0</v>
      </c>
      <c r="AC231" s="17">
        <v>0</v>
      </c>
      <c r="AD231" s="17">
        <v>0</v>
      </c>
      <c r="AE231" s="17">
        <v>0</v>
      </c>
      <c r="AF231" s="17">
        <v>0</v>
      </c>
      <c r="AG231" s="17">
        <v>0.11131911376684434</v>
      </c>
      <c r="AH231" s="17">
        <v>0</v>
      </c>
      <c r="AI231" s="17">
        <v>0</v>
      </c>
      <c r="AJ231" s="17">
        <v>0</v>
      </c>
      <c r="AK231" s="17">
        <v>0</v>
      </c>
      <c r="AL231" s="31">
        <v>0</v>
      </c>
      <c r="AM231" s="28">
        <v>5.3433176475086459E-3</v>
      </c>
      <c r="AN231" s="31">
        <v>1.4224685977297763E-2</v>
      </c>
      <c r="AO231" s="17">
        <v>5.6046580398460399E-3</v>
      </c>
      <c r="AP231" s="17">
        <v>5.5168733274620716E-3</v>
      </c>
      <c r="AQ231" s="17">
        <v>2.0105556687992361E-2</v>
      </c>
      <c r="AR231" s="17">
        <v>3.7892907107122237E-3</v>
      </c>
      <c r="AS231" s="17">
        <v>3.8526450817593413E-2</v>
      </c>
      <c r="AT231" s="31">
        <v>1.862176966409599E-2</v>
      </c>
      <c r="AU231" s="17">
        <v>6.2618481266079121E-3</v>
      </c>
      <c r="AV231" s="17">
        <v>1.1996663775030844E-2</v>
      </c>
      <c r="AW231" s="17">
        <v>1.8793903082023344E-2</v>
      </c>
      <c r="AX231" s="17">
        <v>7.3192057999974837E-3</v>
      </c>
      <c r="AY231" s="17">
        <v>3.8183745743791513E-2</v>
      </c>
      <c r="AZ231" s="31">
        <v>1.0996142282771577E-2</v>
      </c>
    </row>
    <row r="232" spans="3:52" x14ac:dyDescent="0.2">
      <c r="C232" s="61"/>
      <c r="D232" s="28" t="s">
        <v>31</v>
      </c>
      <c r="E232" s="32">
        <v>6.1423085010660142E-3</v>
      </c>
      <c r="F232" s="17">
        <v>3.9849899166122709E-3</v>
      </c>
      <c r="G232" s="17">
        <v>1.3117760285727288E-2</v>
      </c>
      <c r="H232" s="17">
        <v>1.9387724368809709E-4</v>
      </c>
      <c r="I232" s="31">
        <v>8.5289348392870775E-3</v>
      </c>
      <c r="J232" s="28">
        <v>3.8048929822026407E-3</v>
      </c>
      <c r="K232" s="17">
        <v>1.5287487137442168E-2</v>
      </c>
      <c r="L232" s="17">
        <v>3.0595285503362177E-3</v>
      </c>
      <c r="M232" s="17">
        <v>1.1075430180608149E-2</v>
      </c>
      <c r="N232" s="28">
        <v>9.0006076689303337E-3</v>
      </c>
      <c r="O232" s="31">
        <v>4.6833729466302845E-3</v>
      </c>
      <c r="P232" s="28">
        <v>7.6778333257883956E-3</v>
      </c>
      <c r="Q232" s="31">
        <v>4.5370637103904618E-3</v>
      </c>
      <c r="R232" s="17">
        <v>2.8467520392489172E-3</v>
      </c>
      <c r="S232" s="17">
        <v>6.4813695740816466E-3</v>
      </c>
      <c r="T232" s="17">
        <v>6.8191060651083832E-3</v>
      </c>
      <c r="U232" s="17">
        <v>3.9980189961647287E-3</v>
      </c>
      <c r="V232" s="17">
        <v>7.1627406329051787E-3</v>
      </c>
      <c r="W232" s="17">
        <v>7.6692812239439372E-3</v>
      </c>
      <c r="X232" s="28">
        <v>7.5608155269373664E-3</v>
      </c>
      <c r="Y232" s="17">
        <v>6.4249833827517032E-3</v>
      </c>
      <c r="Z232" s="17">
        <v>4.184966675042489E-3</v>
      </c>
      <c r="AA232" s="31">
        <v>6.1045555713491947E-3</v>
      </c>
      <c r="AB232" s="28">
        <v>0</v>
      </c>
      <c r="AC232" s="17">
        <v>0</v>
      </c>
      <c r="AD232" s="17">
        <v>0</v>
      </c>
      <c r="AE232" s="17">
        <v>0</v>
      </c>
      <c r="AF232" s="17">
        <v>0</v>
      </c>
      <c r="AG232" s="17">
        <v>0</v>
      </c>
      <c r="AH232" s="17">
        <v>0</v>
      </c>
      <c r="AI232" s="17">
        <v>0.12259599352263455</v>
      </c>
      <c r="AJ232" s="17">
        <v>0</v>
      </c>
      <c r="AK232" s="17">
        <v>0</v>
      </c>
      <c r="AL232" s="31">
        <v>0</v>
      </c>
      <c r="AM232" s="28">
        <v>4.4769194421105992E-3</v>
      </c>
      <c r="AN232" s="31">
        <v>6.7600578124056652E-3</v>
      </c>
      <c r="AO232" s="17">
        <v>3.7644856361999757E-3</v>
      </c>
      <c r="AP232" s="17">
        <v>1.593104733551378E-2</v>
      </c>
      <c r="AQ232" s="17">
        <v>4.364436272705473E-3</v>
      </c>
      <c r="AR232" s="17">
        <v>3.1583174536348969E-3</v>
      </c>
      <c r="AS232" s="17">
        <v>1.2182894269306889E-2</v>
      </c>
      <c r="AT232" s="31">
        <v>0</v>
      </c>
      <c r="AU232" s="17">
        <v>4.4052338931739451E-3</v>
      </c>
      <c r="AV232" s="17">
        <v>1.9727911574150075E-2</v>
      </c>
      <c r="AW232" s="17">
        <v>6.3854002553874823E-3</v>
      </c>
      <c r="AX232" s="17">
        <v>4.6721621599951167E-3</v>
      </c>
      <c r="AY232" s="17">
        <v>1.5053998182795805E-2</v>
      </c>
      <c r="AZ232" s="31">
        <v>0</v>
      </c>
    </row>
    <row r="233" spans="3:52" x14ac:dyDescent="0.2">
      <c r="C233" s="61"/>
      <c r="D233" s="28" t="s">
        <v>762</v>
      </c>
      <c r="E233" s="32">
        <v>1.2107196428221563E-2</v>
      </c>
      <c r="F233" s="17">
        <v>5.2851936962173846E-3</v>
      </c>
      <c r="G233" s="17">
        <v>9.6752187168030294E-3</v>
      </c>
      <c r="H233" s="17">
        <v>7.166398932951768E-3</v>
      </c>
      <c r="I233" s="31">
        <v>1.9332762287165659E-3</v>
      </c>
      <c r="J233" s="28">
        <v>2.128491834508078E-2</v>
      </c>
      <c r="K233" s="17">
        <v>5.931469760527653E-3</v>
      </c>
      <c r="L233" s="17">
        <v>7.6844577485142432E-3</v>
      </c>
      <c r="M233" s="17">
        <v>4.4234497549690208E-2</v>
      </c>
      <c r="N233" s="28">
        <v>1.1532561706745527E-2</v>
      </c>
      <c r="O233" s="31">
        <v>1.0699489424887937E-2</v>
      </c>
      <c r="P233" s="28">
        <v>5.8051534035269596E-3</v>
      </c>
      <c r="Q233" s="31">
        <v>1.8695381505485689E-2</v>
      </c>
      <c r="R233" s="17">
        <v>3.021040557144155E-2</v>
      </c>
      <c r="S233" s="17">
        <v>6.8696212081137183E-3</v>
      </c>
      <c r="T233" s="17">
        <v>1.0872358913752423E-2</v>
      </c>
      <c r="U233" s="17">
        <v>1.1830640601815816E-2</v>
      </c>
      <c r="V233" s="17">
        <v>8.8287797876303187E-3</v>
      </c>
      <c r="W233" s="17">
        <v>1.1243452575887943E-2</v>
      </c>
      <c r="X233" s="28">
        <v>6.2470604558829985E-3</v>
      </c>
      <c r="Y233" s="17">
        <v>1.0073697443912715E-2</v>
      </c>
      <c r="Z233" s="17">
        <v>1.3447714941737229E-2</v>
      </c>
      <c r="AA233" s="31">
        <v>2.0453979536631268E-2</v>
      </c>
      <c r="AB233" s="28">
        <v>5.1602804737166863E-3</v>
      </c>
      <c r="AC233" s="17">
        <v>1.3873665118457956E-2</v>
      </c>
      <c r="AD233" s="17">
        <v>2.0142335451984749E-2</v>
      </c>
      <c r="AE233" s="17">
        <v>5.6930396918485511E-3</v>
      </c>
      <c r="AF233" s="17">
        <v>1.6329885062223451E-2</v>
      </c>
      <c r="AG233" s="17">
        <v>6.5253090090766569E-3</v>
      </c>
      <c r="AH233" s="17">
        <v>1.6024625527552471E-2</v>
      </c>
      <c r="AI233" s="17">
        <v>8.0555694611944724E-4</v>
      </c>
      <c r="AJ233" s="17">
        <v>2.0934269806087945E-2</v>
      </c>
      <c r="AK233" s="17">
        <v>3.6715580282480958E-3</v>
      </c>
      <c r="AL233" s="31">
        <v>9.703858914358229E-3</v>
      </c>
      <c r="AM233" s="28">
        <v>6.9121641072346874E-3</v>
      </c>
      <c r="AN233" s="31">
        <v>1.2778733604578169E-2</v>
      </c>
      <c r="AO233" s="17">
        <v>1.2047298921567202E-2</v>
      </c>
      <c r="AP233" s="17">
        <v>6.6883466387921489E-3</v>
      </c>
      <c r="AQ233" s="17">
        <v>1.1383726738620808E-3</v>
      </c>
      <c r="AR233" s="17">
        <v>8.4709858865245242E-3</v>
      </c>
      <c r="AS233" s="17">
        <v>2.4723430312097693E-2</v>
      </c>
      <c r="AT233" s="31">
        <v>1.5143678312849672E-2</v>
      </c>
      <c r="AU233" s="17">
        <v>2.2493325770078502E-2</v>
      </c>
      <c r="AV233" s="17">
        <v>9.3526874698876359E-3</v>
      </c>
      <c r="AW233" s="17">
        <v>1.6236498463832695E-3</v>
      </c>
      <c r="AX233" s="17">
        <v>1.0586141148489632E-2</v>
      </c>
      <c r="AY233" s="17">
        <v>3.8006171278660475E-2</v>
      </c>
      <c r="AZ233" s="31">
        <v>2.9212716883918778E-2</v>
      </c>
    </row>
    <row r="234" spans="3:52" x14ac:dyDescent="0.2">
      <c r="C234" s="62"/>
      <c r="D234" s="43" t="s">
        <v>698</v>
      </c>
      <c r="E234" s="40">
        <v>0</v>
      </c>
      <c r="F234" s="41">
        <v>0</v>
      </c>
      <c r="G234" s="41">
        <v>0</v>
      </c>
      <c r="H234" s="41">
        <v>0</v>
      </c>
      <c r="I234" s="42">
        <v>0</v>
      </c>
      <c r="J234" s="43">
        <v>0</v>
      </c>
      <c r="K234" s="41">
        <v>0</v>
      </c>
      <c r="L234" s="41">
        <v>0</v>
      </c>
      <c r="M234" s="41">
        <v>0</v>
      </c>
      <c r="N234" s="43">
        <v>0</v>
      </c>
      <c r="O234" s="42">
        <v>0</v>
      </c>
      <c r="P234" s="43">
        <v>0</v>
      </c>
      <c r="Q234" s="42">
        <v>0</v>
      </c>
      <c r="R234" s="41">
        <v>0</v>
      </c>
      <c r="S234" s="41">
        <v>0</v>
      </c>
      <c r="T234" s="41">
        <v>0</v>
      </c>
      <c r="U234" s="41">
        <v>0</v>
      </c>
      <c r="V234" s="41">
        <v>0</v>
      </c>
      <c r="W234" s="41">
        <v>0</v>
      </c>
      <c r="X234" s="43">
        <v>0</v>
      </c>
      <c r="Y234" s="41">
        <v>0</v>
      </c>
      <c r="Z234" s="41">
        <v>0</v>
      </c>
      <c r="AA234" s="42">
        <v>0</v>
      </c>
      <c r="AB234" s="43">
        <v>0</v>
      </c>
      <c r="AC234" s="41">
        <v>0</v>
      </c>
      <c r="AD234" s="41">
        <v>0</v>
      </c>
      <c r="AE234" s="41">
        <v>0</v>
      </c>
      <c r="AF234" s="41">
        <v>0</v>
      </c>
      <c r="AG234" s="41">
        <v>0</v>
      </c>
      <c r="AH234" s="41">
        <v>0</v>
      </c>
      <c r="AI234" s="41">
        <v>0</v>
      </c>
      <c r="AJ234" s="41">
        <v>0</v>
      </c>
      <c r="AK234" s="41">
        <v>0</v>
      </c>
      <c r="AL234" s="42">
        <v>0</v>
      </c>
      <c r="AM234" s="43">
        <v>0</v>
      </c>
      <c r="AN234" s="42">
        <v>0</v>
      </c>
      <c r="AO234" s="41">
        <v>0</v>
      </c>
      <c r="AP234" s="41">
        <v>0</v>
      </c>
      <c r="AQ234" s="41">
        <v>0</v>
      </c>
      <c r="AR234" s="41">
        <v>0</v>
      </c>
      <c r="AS234" s="41">
        <v>0</v>
      </c>
      <c r="AT234" s="42">
        <v>0</v>
      </c>
      <c r="AU234" s="41">
        <v>0</v>
      </c>
      <c r="AV234" s="41">
        <v>0</v>
      </c>
      <c r="AW234" s="41">
        <v>0</v>
      </c>
      <c r="AX234" s="41">
        <v>0</v>
      </c>
      <c r="AY234" s="41">
        <v>0</v>
      </c>
      <c r="AZ234" s="42">
        <v>0</v>
      </c>
    </row>
    <row r="235" spans="3:52" x14ac:dyDescent="0.2">
      <c r="C235" t="s">
        <v>464</v>
      </c>
      <c r="D235" t="s">
        <v>464</v>
      </c>
      <c r="E235" t="s">
        <v>464</v>
      </c>
      <c r="F235" t="s">
        <v>464</v>
      </c>
      <c r="G235" t="s">
        <v>464</v>
      </c>
      <c r="H235" t="s">
        <v>464</v>
      </c>
      <c r="I235" t="s">
        <v>464</v>
      </c>
      <c r="J235" t="s">
        <v>464</v>
      </c>
      <c r="K235" t="s">
        <v>464</v>
      </c>
      <c r="L235" t="s">
        <v>464</v>
      </c>
      <c r="M235" t="s">
        <v>464</v>
      </c>
      <c r="N235" t="s">
        <v>464</v>
      </c>
      <c r="O235" t="s">
        <v>464</v>
      </c>
      <c r="P235" t="s">
        <v>464</v>
      </c>
      <c r="Q235" t="s">
        <v>464</v>
      </c>
      <c r="R235" t="s">
        <v>464</v>
      </c>
      <c r="S235" t="s">
        <v>464</v>
      </c>
      <c r="T235" t="s">
        <v>464</v>
      </c>
      <c r="U235" t="s">
        <v>464</v>
      </c>
      <c r="V235" t="s">
        <v>464</v>
      </c>
      <c r="W235" t="s">
        <v>464</v>
      </c>
      <c r="X235" t="s">
        <v>464</v>
      </c>
      <c r="Y235" t="s">
        <v>464</v>
      </c>
      <c r="Z235" t="s">
        <v>464</v>
      </c>
      <c r="AA235" t="s">
        <v>464</v>
      </c>
      <c r="AB235" t="s">
        <v>464</v>
      </c>
      <c r="AC235" t="s">
        <v>464</v>
      </c>
      <c r="AD235" t="s">
        <v>464</v>
      </c>
      <c r="AE235" t="s">
        <v>464</v>
      </c>
      <c r="AF235" t="s">
        <v>464</v>
      </c>
      <c r="AG235" t="s">
        <v>464</v>
      </c>
      <c r="AH235" t="s">
        <v>464</v>
      </c>
      <c r="AI235" t="s">
        <v>464</v>
      </c>
      <c r="AJ235" t="s">
        <v>464</v>
      </c>
      <c r="AK235" t="s">
        <v>464</v>
      </c>
      <c r="AL235" t="s">
        <v>464</v>
      </c>
      <c r="AM235" t="s">
        <v>464</v>
      </c>
      <c r="AN235" t="s">
        <v>464</v>
      </c>
      <c r="AO235" t="s">
        <v>464</v>
      </c>
      <c r="AP235" t="s">
        <v>464</v>
      </c>
      <c r="AQ235" t="s">
        <v>464</v>
      </c>
      <c r="AR235" t="s">
        <v>464</v>
      </c>
      <c r="AS235" t="s">
        <v>464</v>
      </c>
      <c r="AT235" t="s">
        <v>464</v>
      </c>
      <c r="AU235" t="s">
        <v>464</v>
      </c>
      <c r="AV235" t="s">
        <v>464</v>
      </c>
      <c r="AW235" t="s">
        <v>464</v>
      </c>
      <c r="AX235" t="s">
        <v>464</v>
      </c>
      <c r="AY235" t="s">
        <v>464</v>
      </c>
      <c r="AZ235" t="s">
        <v>464</v>
      </c>
    </row>
    <row r="236" spans="3:52" x14ac:dyDescent="0.2">
      <c r="C236" s="60" t="s">
        <v>764</v>
      </c>
      <c r="D236" s="14" t="s">
        <v>696</v>
      </c>
      <c r="E236" s="30">
        <v>7.5051252727376658E-2</v>
      </c>
      <c r="F236" s="15">
        <v>6.2694894750041627E-2</v>
      </c>
      <c r="G236" s="15">
        <v>6.5260919759605435E-2</v>
      </c>
      <c r="H236" s="15">
        <v>0.25414439920728982</v>
      </c>
      <c r="I236" s="16">
        <v>8.8170797723659489E-2</v>
      </c>
      <c r="J236" s="14">
        <v>9.8522792894185293E-3</v>
      </c>
      <c r="K236" s="15">
        <v>9.2155235056262025E-2</v>
      </c>
      <c r="L236" s="15">
        <v>0.1879796641193269</v>
      </c>
      <c r="M236" s="15">
        <v>1.1372094658643667E-2</v>
      </c>
      <c r="N236" s="14">
        <v>6.098954498633323E-2</v>
      </c>
      <c r="O236" s="16">
        <v>9.9153127178411987E-2</v>
      </c>
      <c r="P236" s="14">
        <v>6.0709732797708131E-2</v>
      </c>
      <c r="Q236" s="16">
        <v>9.0043944337968918E-2</v>
      </c>
      <c r="R236" s="15">
        <v>6.7265369835638786E-2</v>
      </c>
      <c r="S236" s="15">
        <v>6.1633998579369201E-2</v>
      </c>
      <c r="T236" s="15">
        <v>7.4762076232312527E-2</v>
      </c>
      <c r="U236" s="15">
        <v>8.603412456079379E-2</v>
      </c>
      <c r="V236" s="15">
        <v>7.8189329895431106E-2</v>
      </c>
      <c r="W236" s="15">
        <v>7.8056816955503108E-2</v>
      </c>
      <c r="X236" s="14">
        <v>8.842862778592786E-2</v>
      </c>
      <c r="Y236" s="15">
        <v>7.4310279156184031E-2</v>
      </c>
      <c r="Z236" s="15">
        <v>7.3515498816478494E-2</v>
      </c>
      <c r="AA236" s="16">
        <v>6.2835330127829991E-2</v>
      </c>
      <c r="AB236" s="14">
        <v>0.11760869822022901</v>
      </c>
      <c r="AC236" s="15">
        <v>6.7002060203350186E-2</v>
      </c>
      <c r="AD236" s="15">
        <v>4.9873201548631667E-2</v>
      </c>
      <c r="AE236" s="15">
        <v>0.12693951296820916</v>
      </c>
      <c r="AF236" s="15">
        <v>6.9016936611477078E-2</v>
      </c>
      <c r="AG236" s="15">
        <v>5.2262517116876198E-2</v>
      </c>
      <c r="AH236" s="15">
        <v>7.4108383923750035E-2</v>
      </c>
      <c r="AI236" s="15">
        <v>8.5038325065179207E-2</v>
      </c>
      <c r="AJ236" s="15">
        <v>5.1441251693734029E-2</v>
      </c>
      <c r="AK236" s="15">
        <v>8.9826987425532398E-2</v>
      </c>
      <c r="AL236" s="16">
        <v>8.0371380240861309E-2</v>
      </c>
      <c r="AM236" s="14">
        <v>9.6471109769085642E-2</v>
      </c>
      <c r="AN236" s="16">
        <v>6.1977167366801089E-2</v>
      </c>
      <c r="AO236" s="15">
        <v>3.3122652784106595E-3</v>
      </c>
      <c r="AP236" s="15">
        <v>9.2329984612102567E-2</v>
      </c>
      <c r="AQ236" s="15">
        <v>0.11512336156669011</v>
      </c>
      <c r="AR236" s="15">
        <v>0.17999333202923479</v>
      </c>
      <c r="AS236" s="15">
        <v>1.2182642873227071E-2</v>
      </c>
      <c r="AT236" s="16">
        <v>0.26463257161895426</v>
      </c>
      <c r="AU236" s="15">
        <v>0</v>
      </c>
      <c r="AV236" s="15">
        <v>9.8137566351620728E-2</v>
      </c>
      <c r="AW236" s="15">
        <v>0.12381491392641253</v>
      </c>
      <c r="AX236" s="15">
        <v>0.18907610475004524</v>
      </c>
      <c r="AY236" s="15">
        <v>3.08258424109847E-2</v>
      </c>
      <c r="AZ236" s="16">
        <v>0.23652350837521507</v>
      </c>
    </row>
    <row r="237" spans="3:52" x14ac:dyDescent="0.2">
      <c r="C237" s="61"/>
      <c r="D237" s="28" t="s">
        <v>697</v>
      </c>
      <c r="E237" s="32">
        <v>7.479818643797459E-2</v>
      </c>
      <c r="F237" s="17">
        <v>7.2193763692737556E-2</v>
      </c>
      <c r="G237" s="17">
        <v>7.821082092665288E-2</v>
      </c>
      <c r="H237" s="17">
        <v>1.7942759559680024E-2</v>
      </c>
      <c r="I237" s="31">
        <v>0.21873674330024476</v>
      </c>
      <c r="J237" s="28">
        <v>7.5745543803791435E-2</v>
      </c>
      <c r="K237" s="17">
        <v>2.482968603942241E-2</v>
      </c>
      <c r="L237" s="17">
        <v>3.9772820461576243E-2</v>
      </c>
      <c r="M237" s="17">
        <v>0.31346495540754488</v>
      </c>
      <c r="N237" s="28">
        <v>0.10810178446654276</v>
      </c>
      <c r="O237" s="31">
        <v>4.1806699866003605E-2</v>
      </c>
      <c r="P237" s="28">
        <v>7.2104263828280099E-2</v>
      </c>
      <c r="Q237" s="31">
        <v>7.7614425658644987E-2</v>
      </c>
      <c r="R237" s="17">
        <v>0.10957633739012428</v>
      </c>
      <c r="S237" s="17">
        <v>9.8209895420872148E-2</v>
      </c>
      <c r="T237" s="17">
        <v>7.9059007210216831E-2</v>
      </c>
      <c r="U237" s="17">
        <v>7.3772130253706783E-2</v>
      </c>
      <c r="V237" s="17">
        <v>5.3479398600057959E-2</v>
      </c>
      <c r="W237" s="17">
        <v>5.597833260644855E-2</v>
      </c>
      <c r="X237" s="28">
        <v>9.011079426893602E-2</v>
      </c>
      <c r="Y237" s="17">
        <v>8.6764330350542221E-2</v>
      </c>
      <c r="Z237" s="17">
        <v>5.2485342683753565E-2</v>
      </c>
      <c r="AA237" s="31">
        <v>6.1706367521135896E-2</v>
      </c>
      <c r="AB237" s="28">
        <v>7.1194187897811345E-2</v>
      </c>
      <c r="AC237" s="17">
        <v>6.1099133636551034E-2</v>
      </c>
      <c r="AD237" s="17">
        <v>0.12493701437506038</v>
      </c>
      <c r="AE237" s="17">
        <v>7.3165041421663621E-2</v>
      </c>
      <c r="AF237" s="17">
        <v>3.9279648296923431E-2</v>
      </c>
      <c r="AG237" s="17">
        <v>0.11736730426346775</v>
      </c>
      <c r="AH237" s="17">
        <v>7.910027480428769E-2</v>
      </c>
      <c r="AI237" s="17">
        <v>6.4775430405073178E-2</v>
      </c>
      <c r="AJ237" s="17">
        <v>7.8089172688825356E-2</v>
      </c>
      <c r="AK237" s="17">
        <v>5.0544267511917665E-2</v>
      </c>
      <c r="AL237" s="31">
        <v>4.6560635497938596E-2</v>
      </c>
      <c r="AM237" s="28">
        <v>5.692476492045196E-2</v>
      </c>
      <c r="AN237" s="31">
        <v>9.2260826915852356E-2</v>
      </c>
      <c r="AO237" s="17">
        <v>8.6055300089243489E-2</v>
      </c>
      <c r="AP237" s="17">
        <v>8.9882587113077235E-3</v>
      </c>
      <c r="AQ237" s="17">
        <v>0.22116387157850442</v>
      </c>
      <c r="AR237" s="17">
        <v>4.3804696348012165E-2</v>
      </c>
      <c r="AS237" s="17">
        <v>0.28423121045209349</v>
      </c>
      <c r="AT237" s="31">
        <v>1.5584099984524225E-2</v>
      </c>
      <c r="AU237" s="17">
        <v>0.10901333849224644</v>
      </c>
      <c r="AV237" s="17">
        <v>0</v>
      </c>
      <c r="AW237" s="17">
        <v>0.24528692333235358</v>
      </c>
      <c r="AX237" s="17">
        <v>5.6570152457113741E-2</v>
      </c>
      <c r="AY237" s="17">
        <v>0.3038161792489677</v>
      </c>
      <c r="AZ237" s="31">
        <v>1.4518059342722794E-2</v>
      </c>
    </row>
    <row r="238" spans="3:52" x14ac:dyDescent="0.2">
      <c r="C238" s="61"/>
      <c r="D238" s="28" t="s">
        <v>761</v>
      </c>
      <c r="E238" s="32">
        <v>0.11922397202188201</v>
      </c>
      <c r="F238" s="17">
        <v>0.12120958994261727</v>
      </c>
      <c r="G238" s="17">
        <v>0.25094638918188472</v>
      </c>
      <c r="H238" s="17">
        <v>3.7254548755550961E-2</v>
      </c>
      <c r="I238" s="31">
        <v>9.892516940026104E-2</v>
      </c>
      <c r="J238" s="28">
        <v>0.13560794663643289</v>
      </c>
      <c r="K238" s="17">
        <v>0.29061180089634492</v>
      </c>
      <c r="L238" s="17">
        <v>5.3314666769481447E-2</v>
      </c>
      <c r="M238" s="17">
        <v>0.31901796176732766</v>
      </c>
      <c r="N238" s="28">
        <v>0.18517787818270173</v>
      </c>
      <c r="O238" s="31">
        <v>7.177020387784927E-2</v>
      </c>
      <c r="P238" s="28">
        <v>0.11053232503238664</v>
      </c>
      <c r="Q238" s="31">
        <v>0.12831026019361674</v>
      </c>
      <c r="R238" s="17">
        <v>0.10763655886609319</v>
      </c>
      <c r="S238" s="17">
        <v>0.16374730118570247</v>
      </c>
      <c r="T238" s="17">
        <v>0.1334974373787825</v>
      </c>
      <c r="U238" s="17">
        <v>0.12829990855261558</v>
      </c>
      <c r="V238" s="17">
        <v>0.10386218259803799</v>
      </c>
      <c r="W238" s="17">
        <v>8.7747892043540374E-2</v>
      </c>
      <c r="X238" s="28">
        <v>0.13310718524587806</v>
      </c>
      <c r="Y238" s="17">
        <v>0.14298510830682826</v>
      </c>
      <c r="Z238" s="17">
        <v>8.8741968663574852E-2</v>
      </c>
      <c r="AA238" s="31">
        <v>9.7642641088169654E-2</v>
      </c>
      <c r="AB238" s="28">
        <v>0.10178021997053786</v>
      </c>
      <c r="AC238" s="17">
        <v>9.134156430571462E-2</v>
      </c>
      <c r="AD238" s="17">
        <v>0.18076558425625025</v>
      </c>
      <c r="AE238" s="17">
        <v>0.13702574017552815</v>
      </c>
      <c r="AF238" s="17">
        <v>0.12380434279781787</v>
      </c>
      <c r="AG238" s="17">
        <v>0.10675448543984557</v>
      </c>
      <c r="AH238" s="17">
        <v>9.8754420594180728E-2</v>
      </c>
      <c r="AI238" s="17">
        <v>0.10904347903829505</v>
      </c>
      <c r="AJ238" s="17">
        <v>0.10211247476649425</v>
      </c>
      <c r="AK238" s="17">
        <v>0.12589748432739636</v>
      </c>
      <c r="AL238" s="31">
        <v>0.12592904166688942</v>
      </c>
      <c r="AM238" s="28">
        <v>9.5081676588935973E-2</v>
      </c>
      <c r="AN238" s="31">
        <v>0.13997324617197907</v>
      </c>
      <c r="AO238" s="17">
        <v>0.14278229100302189</v>
      </c>
      <c r="AP238" s="17">
        <v>0.2682597972495146</v>
      </c>
      <c r="AQ238" s="17">
        <v>1.4176545445355716E-2</v>
      </c>
      <c r="AR238" s="17">
        <v>4.1880342932682647E-2</v>
      </c>
      <c r="AS238" s="17">
        <v>0.3444628385670972</v>
      </c>
      <c r="AT238" s="31">
        <v>9.109470671781375E-2</v>
      </c>
      <c r="AU238" s="17">
        <v>0.15596745249473229</v>
      </c>
      <c r="AV238" s="17">
        <v>0.31896597338913807</v>
      </c>
      <c r="AW238" s="17">
        <v>0</v>
      </c>
      <c r="AX238" s="17">
        <v>5.6848978568154289E-2</v>
      </c>
      <c r="AY238" s="17">
        <v>0.34342268455539932</v>
      </c>
      <c r="AZ238" s="31">
        <v>6.6353859488261807E-2</v>
      </c>
    </row>
    <row r="239" spans="3:52" x14ac:dyDescent="0.2">
      <c r="C239" s="61"/>
      <c r="D239" s="28" t="s">
        <v>756</v>
      </c>
      <c r="E239" s="32">
        <v>2.7713028497330639E-2</v>
      </c>
      <c r="F239" s="17">
        <v>6.5710399751062673E-2</v>
      </c>
      <c r="G239" s="17">
        <v>1.4180362192068335E-2</v>
      </c>
      <c r="H239" s="17">
        <v>2.4623170971942047E-2</v>
      </c>
      <c r="I239" s="31">
        <v>2.1394680581833643E-2</v>
      </c>
      <c r="J239" s="28">
        <v>9.3956855809906134E-2</v>
      </c>
      <c r="K239" s="17">
        <v>1.135459125062494E-2</v>
      </c>
      <c r="L239" s="17">
        <v>2.2017005809148423E-3</v>
      </c>
      <c r="M239" s="17">
        <v>2.9788216718857558E-3</v>
      </c>
      <c r="N239" s="28">
        <v>1.9154540932609977E-2</v>
      </c>
      <c r="O239" s="31">
        <v>3.8930656609846806E-2</v>
      </c>
      <c r="P239" s="28">
        <v>2.1715418055959921E-2</v>
      </c>
      <c r="Q239" s="31">
        <v>3.398295833663028E-2</v>
      </c>
      <c r="R239" s="17">
        <v>2.4315948763937206E-2</v>
      </c>
      <c r="S239" s="17">
        <v>1.5128300535175596E-2</v>
      </c>
      <c r="T239" s="17">
        <v>2.9798885966342888E-2</v>
      </c>
      <c r="U239" s="17">
        <v>2.3945092120793932E-2</v>
      </c>
      <c r="V239" s="17">
        <v>2.8474485342901271E-2</v>
      </c>
      <c r="W239" s="17">
        <v>3.8588068680496801E-2</v>
      </c>
      <c r="X239" s="28">
        <v>3.0717726976122628E-2</v>
      </c>
      <c r="Y239" s="17">
        <v>2.3229077107335204E-2</v>
      </c>
      <c r="Z239" s="17">
        <v>4.1906266868762268E-2</v>
      </c>
      <c r="AA239" s="31">
        <v>1.694702985952775E-2</v>
      </c>
      <c r="AB239" s="28">
        <v>2.530160486327979E-2</v>
      </c>
      <c r="AC239" s="17">
        <v>3.8668066914932013E-2</v>
      </c>
      <c r="AD239" s="17">
        <v>3.433504275792313E-2</v>
      </c>
      <c r="AE239" s="17">
        <v>7.6923612570699244E-3</v>
      </c>
      <c r="AF239" s="17">
        <v>2.9977377938258443E-2</v>
      </c>
      <c r="AG239" s="17">
        <v>2.9242684453624723E-2</v>
      </c>
      <c r="AH239" s="17">
        <v>3.1523449189843906E-2</v>
      </c>
      <c r="AI239" s="17">
        <v>7.4524356146294674E-3</v>
      </c>
      <c r="AJ239" s="17">
        <v>3.9311164519839299E-2</v>
      </c>
      <c r="AK239" s="17">
        <v>2.3631334058414978E-2</v>
      </c>
      <c r="AL239" s="31">
        <v>1.4019959061614573E-2</v>
      </c>
      <c r="AM239" s="28">
        <v>3.9379551250543085E-2</v>
      </c>
      <c r="AN239" s="31">
        <v>1.9258447544734148E-2</v>
      </c>
      <c r="AO239" s="17">
        <v>8.9836155122234487E-2</v>
      </c>
      <c r="AP239" s="17">
        <v>1.319228824992735E-2</v>
      </c>
      <c r="AQ239" s="17">
        <v>1.9866193816671956E-2</v>
      </c>
      <c r="AR239" s="17">
        <v>5.1628046323606803E-3</v>
      </c>
      <c r="AS239" s="17">
        <v>2.14480223593558E-4</v>
      </c>
      <c r="AT239" s="31">
        <v>6.9223603437162384E-2</v>
      </c>
      <c r="AU239" s="17">
        <v>0.12323871478133205</v>
      </c>
      <c r="AV239" s="17">
        <v>2.6969995555523721E-2</v>
      </c>
      <c r="AW239" s="17">
        <v>4.368691440213103E-2</v>
      </c>
      <c r="AX239" s="17">
        <v>0</v>
      </c>
      <c r="AY239" s="17">
        <v>6.1402709545476644E-4</v>
      </c>
      <c r="AZ239" s="31">
        <v>8.2746835300501378E-2</v>
      </c>
    </row>
    <row r="240" spans="3:52" x14ac:dyDescent="0.2">
      <c r="C240" s="61"/>
      <c r="D240" s="28" t="s">
        <v>686</v>
      </c>
      <c r="E240" s="32">
        <v>8.2014411705059131E-2</v>
      </c>
      <c r="F240" s="17">
        <v>3.7513160285347416E-2</v>
      </c>
      <c r="G240" s="17">
        <v>0.19516533075964029</v>
      </c>
      <c r="H240" s="17">
        <v>3.9895264586786577E-2</v>
      </c>
      <c r="I240" s="31">
        <v>0.17941801556234752</v>
      </c>
      <c r="J240" s="28">
        <v>4.611398248216915E-2</v>
      </c>
      <c r="K240" s="17">
        <v>0.25780458633488157</v>
      </c>
      <c r="L240" s="17">
        <v>2.9958350922665734E-2</v>
      </c>
      <c r="M240" s="17">
        <v>4.4607199206919248E-3</v>
      </c>
      <c r="N240" s="28">
        <v>0.15088037388655987</v>
      </c>
      <c r="O240" s="31">
        <v>4.3112290792261157E-2</v>
      </c>
      <c r="P240" s="28">
        <v>7.6360892372826242E-2</v>
      </c>
      <c r="Q240" s="31">
        <v>8.7924627099129682E-2</v>
      </c>
      <c r="R240" s="17">
        <v>6.5033438008595845E-2</v>
      </c>
      <c r="S240" s="17">
        <v>8.4801969421750972E-2</v>
      </c>
      <c r="T240" s="17">
        <v>9.3154372166849811E-2</v>
      </c>
      <c r="U240" s="17">
        <v>6.8544428849514213E-2</v>
      </c>
      <c r="V240" s="17">
        <v>9.3161546039508339E-2</v>
      </c>
      <c r="W240" s="17">
        <v>8.1725779563638246E-2</v>
      </c>
      <c r="X240" s="28">
        <v>9.9961092056923037E-2</v>
      </c>
      <c r="Y240" s="17">
        <v>9.7500694159088616E-2</v>
      </c>
      <c r="Z240" s="17">
        <v>5.4658340927476443E-2</v>
      </c>
      <c r="AA240" s="31">
        <v>6.561613888850383E-2</v>
      </c>
      <c r="AB240" s="28">
        <v>7.1815351637708622E-2</v>
      </c>
      <c r="AC240" s="17">
        <v>6.754262709991099E-2</v>
      </c>
      <c r="AD240" s="17">
        <v>9.7496396777154312E-2</v>
      </c>
      <c r="AE240" s="17">
        <v>8.3692511996552268E-2</v>
      </c>
      <c r="AF240" s="17">
        <v>9.2506240904549772E-2</v>
      </c>
      <c r="AG240" s="17">
        <v>4.8625196498816768E-2</v>
      </c>
      <c r="AH240" s="17">
        <v>7.8940299706888692E-2</v>
      </c>
      <c r="AI240" s="17">
        <v>9.33847759898941E-2</v>
      </c>
      <c r="AJ240" s="17">
        <v>9.989120824280219E-2</v>
      </c>
      <c r="AK240" s="17">
        <v>7.9926930506462004E-2</v>
      </c>
      <c r="AL240" s="31">
        <v>8.4894071297038909E-2</v>
      </c>
      <c r="AM240" s="28">
        <v>6.8083732453011636E-2</v>
      </c>
      <c r="AN240" s="31">
        <v>9.2337919822976858E-2</v>
      </c>
      <c r="AO240" s="17">
        <v>4.6551347987129232E-2</v>
      </c>
      <c r="AP240" s="17">
        <v>0.28226119588254545</v>
      </c>
      <c r="AQ240" s="17">
        <v>0.24024700759630235</v>
      </c>
      <c r="AR240" s="17">
        <v>2.8609282847915588E-2</v>
      </c>
      <c r="AS240" s="17">
        <v>7.3504565140845232E-3</v>
      </c>
      <c r="AT240" s="31">
        <v>1.4699943482630512E-2</v>
      </c>
      <c r="AU240" s="17">
        <v>5.4152043480103731E-2</v>
      </c>
      <c r="AV240" s="17">
        <v>0.30758569500862198</v>
      </c>
      <c r="AW240" s="17">
        <v>0.27140896768585082</v>
      </c>
      <c r="AX240" s="17">
        <v>4.3756338125779524E-2</v>
      </c>
      <c r="AY240" s="17">
        <v>0</v>
      </c>
      <c r="AZ240" s="31">
        <v>3.8492391920784123E-2</v>
      </c>
    </row>
    <row r="241" spans="3:52" x14ac:dyDescent="0.2">
      <c r="C241" s="61"/>
      <c r="D241" s="28" t="s">
        <v>736</v>
      </c>
      <c r="E241" s="32">
        <v>4.9149516741245333E-2</v>
      </c>
      <c r="F241" s="17">
        <v>0.13000952780334482</v>
      </c>
      <c r="G241" s="17">
        <v>2.1104455254006338E-2</v>
      </c>
      <c r="H241" s="17">
        <v>8.1802175383093853E-2</v>
      </c>
      <c r="I241" s="31">
        <v>1.4739821721197071E-2</v>
      </c>
      <c r="J241" s="28">
        <v>0.12149894774575594</v>
      </c>
      <c r="K241" s="17">
        <v>1.4585451356609748E-2</v>
      </c>
      <c r="L241" s="17">
        <v>0.18191403044906024</v>
      </c>
      <c r="M241" s="17">
        <v>1.763498079025631E-2</v>
      </c>
      <c r="N241" s="28">
        <v>1.4724924798862182E-2</v>
      </c>
      <c r="O241" s="31">
        <v>9.6785532364055862E-2</v>
      </c>
      <c r="P241" s="28">
        <v>3.6291601719260935E-2</v>
      </c>
      <c r="Q241" s="31">
        <v>6.259124088381797E-2</v>
      </c>
      <c r="R241" s="17">
        <v>2.984301474359587E-2</v>
      </c>
      <c r="S241" s="17">
        <v>1.6829855005615364E-2</v>
      </c>
      <c r="T241" s="17">
        <v>3.0885290320395147E-2</v>
      </c>
      <c r="U241" s="17">
        <v>4.5675807975535776E-2</v>
      </c>
      <c r="V241" s="17">
        <v>5.7513842808864339E-2</v>
      </c>
      <c r="W241" s="17">
        <v>8.8854486259357712E-2</v>
      </c>
      <c r="X241" s="28">
        <v>4.8792451030326749E-2</v>
      </c>
      <c r="Y241" s="17">
        <v>4.1723727353502382E-2</v>
      </c>
      <c r="Z241" s="17">
        <v>6.7112125176267606E-2</v>
      </c>
      <c r="AA241" s="31">
        <v>4.2893423353568695E-2</v>
      </c>
      <c r="AB241" s="28">
        <v>4.2149264326984216E-2</v>
      </c>
      <c r="AC241" s="17">
        <v>6.5715245735306599E-2</v>
      </c>
      <c r="AD241" s="17">
        <v>2.35839593373698E-2</v>
      </c>
      <c r="AE241" s="17">
        <v>2.8313076227996458E-2</v>
      </c>
      <c r="AF241" s="17">
        <v>4.9564537371497117E-2</v>
      </c>
      <c r="AG241" s="17">
        <v>3.7914009301878653E-2</v>
      </c>
      <c r="AH241" s="17">
        <v>5.9451033040702997E-2</v>
      </c>
      <c r="AI241" s="17">
        <v>6.4458351204139674E-2</v>
      </c>
      <c r="AJ241" s="17">
        <v>5.2803790489738364E-2</v>
      </c>
      <c r="AK241" s="17">
        <v>6.2702413320416733E-2</v>
      </c>
      <c r="AL241" s="31">
        <v>5.5387806156722966E-2</v>
      </c>
      <c r="AM241" s="28">
        <v>7.4172431869499914E-2</v>
      </c>
      <c r="AN241" s="31">
        <v>3.5046737726917944E-2</v>
      </c>
      <c r="AO241" s="17">
        <v>0.12266293669186025</v>
      </c>
      <c r="AP241" s="17">
        <v>1.738497627100484E-2</v>
      </c>
      <c r="AQ241" s="17">
        <v>1.6016735797355394E-2</v>
      </c>
      <c r="AR241" s="17">
        <v>0.18407946753960108</v>
      </c>
      <c r="AS241" s="17">
        <v>1.3524945085156255E-2</v>
      </c>
      <c r="AT241" s="31">
        <v>1.8425780553515181E-2</v>
      </c>
      <c r="AU241" s="17">
        <v>0.13955265158257188</v>
      </c>
      <c r="AV241" s="17">
        <v>1.8145286396792228E-2</v>
      </c>
      <c r="AW241" s="17">
        <v>1.5742080146777308E-2</v>
      </c>
      <c r="AX241" s="17">
        <v>0.17411101930601719</v>
      </c>
      <c r="AY241" s="17">
        <v>1.6332554927053034E-2</v>
      </c>
      <c r="AZ241" s="31">
        <v>0</v>
      </c>
    </row>
    <row r="242" spans="3:52" x14ac:dyDescent="0.2">
      <c r="C242" s="61"/>
      <c r="D242" s="28" t="s">
        <v>757</v>
      </c>
      <c r="E242" s="32">
        <v>3.8366253372498806E-3</v>
      </c>
      <c r="F242" s="17">
        <v>8.4560041702698581E-4</v>
      </c>
      <c r="G242" s="17">
        <v>5.0946782916419676E-3</v>
      </c>
      <c r="H242" s="17">
        <v>2.3716592319585818E-4</v>
      </c>
      <c r="I242" s="31">
        <v>7.6540107384031114E-3</v>
      </c>
      <c r="J242" s="28">
        <v>3.164739237228978E-3</v>
      </c>
      <c r="K242" s="17">
        <v>5.2337389876009948E-3</v>
      </c>
      <c r="L242" s="17">
        <v>0</v>
      </c>
      <c r="M242" s="17">
        <v>1.8940283942426393E-2</v>
      </c>
      <c r="N242" s="28">
        <v>5.6378782738922724E-3</v>
      </c>
      <c r="O242" s="31">
        <v>6.3765775880900578E-4</v>
      </c>
      <c r="P242" s="28">
        <v>5.0885534427463491E-3</v>
      </c>
      <c r="Q242" s="31">
        <v>2.5278538753414946E-3</v>
      </c>
      <c r="R242" s="17">
        <v>1.0070135190480518E-2</v>
      </c>
      <c r="S242" s="17">
        <v>4.7229564219919131E-3</v>
      </c>
      <c r="T242" s="17">
        <v>4.9585194990834991E-3</v>
      </c>
      <c r="U242" s="17">
        <v>1.8577981440896503E-3</v>
      </c>
      <c r="V242" s="17">
        <v>1.7214221203557453E-3</v>
      </c>
      <c r="W242" s="17">
        <v>2.6174986129146828E-3</v>
      </c>
      <c r="X242" s="28">
        <v>7.1434914309339249E-3</v>
      </c>
      <c r="Y242" s="17">
        <v>4.371957069006574E-3</v>
      </c>
      <c r="Z242" s="17">
        <v>1.0514048445825657E-3</v>
      </c>
      <c r="AA242" s="31">
        <v>2.1378948966159963E-3</v>
      </c>
      <c r="AB242" s="28">
        <v>0</v>
      </c>
      <c r="AC242" s="17">
        <v>0</v>
      </c>
      <c r="AD242" s="17">
        <v>0</v>
      </c>
      <c r="AE242" s="17">
        <v>0</v>
      </c>
      <c r="AF242" s="17">
        <v>0</v>
      </c>
      <c r="AG242" s="17">
        <v>4.4119577356351206E-2</v>
      </c>
      <c r="AH242" s="17">
        <v>0</v>
      </c>
      <c r="AI242" s="17">
        <v>0</v>
      </c>
      <c r="AJ242" s="17">
        <v>0</v>
      </c>
      <c r="AK242" s="17">
        <v>0</v>
      </c>
      <c r="AL242" s="31">
        <v>0</v>
      </c>
      <c r="AM242" s="28">
        <v>2.0614783017053008E-3</v>
      </c>
      <c r="AN242" s="31">
        <v>5.6963821635982598E-3</v>
      </c>
      <c r="AO242" s="17">
        <v>2.5283277235240032E-3</v>
      </c>
      <c r="AP242" s="17">
        <v>5.5825883439529376E-3</v>
      </c>
      <c r="AQ242" s="17">
        <v>8.4495800927529043E-3</v>
      </c>
      <c r="AR242" s="17">
        <v>2.1513620859323025E-4</v>
      </c>
      <c r="AS242" s="17">
        <v>1.7173251836194503E-2</v>
      </c>
      <c r="AT242" s="31">
        <v>5.5094853132873238E-3</v>
      </c>
      <c r="AU242" s="17">
        <v>3.4255306696601723E-3</v>
      </c>
      <c r="AV242" s="17">
        <v>5.0893531901063556E-3</v>
      </c>
      <c r="AW242" s="17">
        <v>9.6304533715620855E-3</v>
      </c>
      <c r="AX242" s="17">
        <v>3.1123270752071215E-4</v>
      </c>
      <c r="AY242" s="17">
        <v>1.5796612177640824E-2</v>
      </c>
      <c r="AZ242" s="31">
        <v>4.2765628898959723E-3</v>
      </c>
    </row>
    <row r="243" spans="3:52" x14ac:dyDescent="0.2">
      <c r="C243" s="61"/>
      <c r="D243" s="28" t="s">
        <v>31</v>
      </c>
      <c r="E243" s="32">
        <v>2.7382213838729251E-3</v>
      </c>
      <c r="F243" s="17">
        <v>1.9812930741593124E-4</v>
      </c>
      <c r="G243" s="17">
        <v>5.3653406551944071E-3</v>
      </c>
      <c r="H243" s="17">
        <v>2.2630086205279792E-3</v>
      </c>
      <c r="I243" s="31">
        <v>2.3986715541281841E-3</v>
      </c>
      <c r="J243" s="28">
        <v>3.3582918464781451E-4</v>
      </c>
      <c r="K243" s="17">
        <v>3.5719368256183835E-3</v>
      </c>
      <c r="L243" s="17">
        <v>2.9490518194487192E-3</v>
      </c>
      <c r="M243" s="17">
        <v>9.7421484220746538E-3</v>
      </c>
      <c r="N243" s="28">
        <v>4.7526274077200068E-3</v>
      </c>
      <c r="O243" s="31">
        <v>1.9227592382276312E-3</v>
      </c>
      <c r="P243" s="28">
        <v>2.7787308872111961E-3</v>
      </c>
      <c r="Q243" s="31">
        <v>2.6958725607476837E-3</v>
      </c>
      <c r="R243" s="17">
        <v>0</v>
      </c>
      <c r="S243" s="17">
        <v>4.1102187499002588E-3</v>
      </c>
      <c r="T243" s="17">
        <v>3.2085948112809183E-3</v>
      </c>
      <c r="U243" s="17">
        <v>2.014222635108026E-3</v>
      </c>
      <c r="V243" s="17">
        <v>4.5611327024924556E-3</v>
      </c>
      <c r="W243" s="17">
        <v>1.9170687046127241E-3</v>
      </c>
      <c r="X243" s="28">
        <v>4.0762112836759809E-3</v>
      </c>
      <c r="Y243" s="17">
        <v>2.3468400512136269E-3</v>
      </c>
      <c r="Z243" s="17">
        <v>2.8056613131581584E-3</v>
      </c>
      <c r="AA243" s="31">
        <v>1.7863373253135682E-3</v>
      </c>
      <c r="AB243" s="28">
        <v>0</v>
      </c>
      <c r="AC243" s="17">
        <v>0</v>
      </c>
      <c r="AD243" s="17">
        <v>0</v>
      </c>
      <c r="AE243" s="17">
        <v>0</v>
      </c>
      <c r="AF243" s="17">
        <v>0</v>
      </c>
      <c r="AG243" s="17">
        <v>0</v>
      </c>
      <c r="AH243" s="17">
        <v>0</v>
      </c>
      <c r="AI243" s="17">
        <v>5.4652899798595882E-2</v>
      </c>
      <c r="AJ243" s="17">
        <v>0</v>
      </c>
      <c r="AK243" s="17">
        <v>0</v>
      </c>
      <c r="AL243" s="31">
        <v>0</v>
      </c>
      <c r="AM243" s="28">
        <v>2.0544804846497635E-3</v>
      </c>
      <c r="AN243" s="31">
        <v>3.722208231476792E-3</v>
      </c>
      <c r="AO243" s="17">
        <v>6.4196888777974948E-4</v>
      </c>
      <c r="AP243" s="17">
        <v>2.3278239205990858E-3</v>
      </c>
      <c r="AQ243" s="17">
        <v>3.7589558473227996E-3</v>
      </c>
      <c r="AR243" s="17">
        <v>2.924717084637088E-3</v>
      </c>
      <c r="AS243" s="17">
        <v>9.8175543039279271E-3</v>
      </c>
      <c r="AT243" s="31">
        <v>0</v>
      </c>
      <c r="AU243" s="17">
        <v>4.3975477460112995E-3</v>
      </c>
      <c r="AV243" s="17">
        <v>2.5759481533829255E-3</v>
      </c>
      <c r="AW243" s="17">
        <v>6.3444362385779796E-3</v>
      </c>
      <c r="AX243" s="17">
        <v>2.4438762456386568E-3</v>
      </c>
      <c r="AY243" s="17">
        <v>8.7224160983457449E-3</v>
      </c>
      <c r="AZ243" s="31">
        <v>1.8902229660045817E-3</v>
      </c>
    </row>
    <row r="244" spans="3:52" x14ac:dyDescent="0.2">
      <c r="C244" s="61"/>
      <c r="D244" s="28" t="s">
        <v>762</v>
      </c>
      <c r="E244" s="32">
        <v>4.3507599371916589E-2</v>
      </c>
      <c r="F244" s="17">
        <v>3.4596612788447313E-2</v>
      </c>
      <c r="G244" s="17">
        <v>3.388376390748208E-2</v>
      </c>
      <c r="H244" s="17">
        <v>0.10890059894390942</v>
      </c>
      <c r="I244" s="31">
        <v>3.8382379487061864E-2</v>
      </c>
      <c r="J244" s="28">
        <v>4.8687581047000356E-2</v>
      </c>
      <c r="K244" s="17">
        <v>3.4460969067916278E-2</v>
      </c>
      <c r="L244" s="17">
        <v>8.5088083632471875E-2</v>
      </c>
      <c r="M244" s="17">
        <v>4.2156022871681534E-2</v>
      </c>
      <c r="N244" s="28">
        <v>3.1698322894217611E-2</v>
      </c>
      <c r="O244" s="31">
        <v>6.2335555469595842E-2</v>
      </c>
      <c r="P244" s="28">
        <v>3.0647945108962557E-2</v>
      </c>
      <c r="Q244" s="31">
        <v>5.6951141725084774E-2</v>
      </c>
      <c r="R244" s="17">
        <v>2.3948478330786324E-2</v>
      </c>
      <c r="S244" s="17">
        <v>4.6969261433176972E-2</v>
      </c>
      <c r="T244" s="17">
        <v>4.8024103508446478E-2</v>
      </c>
      <c r="U244" s="17">
        <v>3.4850781104131263E-2</v>
      </c>
      <c r="V244" s="17">
        <v>4.6304203538890004E-2</v>
      </c>
      <c r="W244" s="17">
        <v>5.0582615458351105E-2</v>
      </c>
      <c r="X244" s="28">
        <v>4.5845911581483975E-2</v>
      </c>
      <c r="Y244" s="17">
        <v>3.9424763558241246E-2</v>
      </c>
      <c r="Z244" s="17">
        <v>4.1708625402471777E-2</v>
      </c>
      <c r="AA244" s="31">
        <v>4.9082175013465845E-2</v>
      </c>
      <c r="AB244" s="28">
        <v>5.2743443099500249E-2</v>
      </c>
      <c r="AC244" s="17">
        <v>3.2617326426893328E-2</v>
      </c>
      <c r="AD244" s="17">
        <v>4.1951769332901928E-2</v>
      </c>
      <c r="AE244" s="17">
        <v>4.4703423941580833E-2</v>
      </c>
      <c r="AF244" s="17">
        <v>4.4858076863263777E-2</v>
      </c>
      <c r="AG244" s="17">
        <v>3.5669830163261695E-2</v>
      </c>
      <c r="AH244" s="17">
        <v>3.4996475944276149E-2</v>
      </c>
      <c r="AI244" s="17">
        <v>2.0337483990188032E-2</v>
      </c>
      <c r="AJ244" s="17">
        <v>5.1367603266419232E-2</v>
      </c>
      <c r="AK244" s="17">
        <v>5.743149254467142E-2</v>
      </c>
      <c r="AL244" s="31">
        <v>5.5048540613003155E-2</v>
      </c>
      <c r="AM244" s="28">
        <v>4.5065576251702655E-2</v>
      </c>
      <c r="AN244" s="31">
        <v>4.2219122672308866E-2</v>
      </c>
      <c r="AO244" s="17">
        <v>4.8758954064814425E-2</v>
      </c>
      <c r="AP244" s="17">
        <v>2.8722488088886874E-2</v>
      </c>
      <c r="AQ244" s="17">
        <v>3.5164795421950897E-2</v>
      </c>
      <c r="AR244" s="17">
        <v>9.7327340460664977E-2</v>
      </c>
      <c r="AS244" s="17">
        <v>5.2089221900959298E-2</v>
      </c>
      <c r="AT244" s="31">
        <v>8.4529237276678965E-2</v>
      </c>
      <c r="AU244" s="17">
        <v>5.3772824935077422E-2</v>
      </c>
      <c r="AV244" s="17">
        <v>3.8805517808430112E-2</v>
      </c>
      <c r="AW244" s="17">
        <v>4.9791804722320324E-2</v>
      </c>
      <c r="AX244" s="17">
        <v>8.6013292583560552E-2</v>
      </c>
      <c r="AY244" s="17">
        <v>5.4499351237823457E-2</v>
      </c>
      <c r="AZ244" s="31">
        <v>0.11509951728888887</v>
      </c>
    </row>
    <row r="245" spans="3:52" x14ac:dyDescent="0.2">
      <c r="C245" s="62"/>
      <c r="D245" s="43" t="s">
        <v>698</v>
      </c>
      <c r="E245" s="40">
        <v>0</v>
      </c>
      <c r="F245" s="41">
        <v>0</v>
      </c>
      <c r="G245" s="41">
        <v>0</v>
      </c>
      <c r="H245" s="41">
        <v>0</v>
      </c>
      <c r="I245" s="42">
        <v>0</v>
      </c>
      <c r="J245" s="43">
        <v>0</v>
      </c>
      <c r="K245" s="41">
        <v>0</v>
      </c>
      <c r="L245" s="41">
        <v>0</v>
      </c>
      <c r="M245" s="41">
        <v>0</v>
      </c>
      <c r="N245" s="43">
        <v>0</v>
      </c>
      <c r="O245" s="42">
        <v>0</v>
      </c>
      <c r="P245" s="43">
        <v>0</v>
      </c>
      <c r="Q245" s="42">
        <v>0</v>
      </c>
      <c r="R245" s="41">
        <v>0</v>
      </c>
      <c r="S245" s="41">
        <v>0</v>
      </c>
      <c r="T245" s="41">
        <v>0</v>
      </c>
      <c r="U245" s="41">
        <v>0</v>
      </c>
      <c r="V245" s="41">
        <v>0</v>
      </c>
      <c r="W245" s="41">
        <v>0</v>
      </c>
      <c r="X245" s="43">
        <v>0</v>
      </c>
      <c r="Y245" s="41">
        <v>0</v>
      </c>
      <c r="Z245" s="41">
        <v>0</v>
      </c>
      <c r="AA245" s="42">
        <v>0</v>
      </c>
      <c r="AB245" s="43">
        <v>0</v>
      </c>
      <c r="AC245" s="41">
        <v>0</v>
      </c>
      <c r="AD245" s="41">
        <v>0</v>
      </c>
      <c r="AE245" s="41">
        <v>0</v>
      </c>
      <c r="AF245" s="41">
        <v>0</v>
      </c>
      <c r="AG245" s="41">
        <v>0</v>
      </c>
      <c r="AH245" s="41">
        <v>0</v>
      </c>
      <c r="AI245" s="41">
        <v>0</v>
      </c>
      <c r="AJ245" s="41">
        <v>0</v>
      </c>
      <c r="AK245" s="41">
        <v>0</v>
      </c>
      <c r="AL245" s="42">
        <v>0</v>
      </c>
      <c r="AM245" s="43">
        <v>0</v>
      </c>
      <c r="AN245" s="42">
        <v>0</v>
      </c>
      <c r="AO245" s="41">
        <v>0</v>
      </c>
      <c r="AP245" s="41">
        <v>0</v>
      </c>
      <c r="AQ245" s="41">
        <v>0</v>
      </c>
      <c r="AR245" s="41">
        <v>0</v>
      </c>
      <c r="AS245" s="41">
        <v>0</v>
      </c>
      <c r="AT245" s="42">
        <v>0</v>
      </c>
      <c r="AU245" s="41">
        <v>0</v>
      </c>
      <c r="AV245" s="41">
        <v>0</v>
      </c>
      <c r="AW245" s="41">
        <v>0</v>
      </c>
      <c r="AX245" s="41">
        <v>0</v>
      </c>
      <c r="AY245" s="41">
        <v>0</v>
      </c>
      <c r="AZ245" s="42">
        <v>0</v>
      </c>
    </row>
    <row r="246" spans="3:52" x14ac:dyDescent="0.2">
      <c r="C246" t="s">
        <v>464</v>
      </c>
      <c r="D246" t="s">
        <v>464</v>
      </c>
      <c r="E246" t="s">
        <v>464</v>
      </c>
      <c r="F246" t="s">
        <v>464</v>
      </c>
      <c r="G246" t="s">
        <v>464</v>
      </c>
      <c r="H246" t="s">
        <v>464</v>
      </c>
      <c r="I246" t="s">
        <v>464</v>
      </c>
      <c r="J246" t="s">
        <v>464</v>
      </c>
      <c r="K246" t="s">
        <v>464</v>
      </c>
      <c r="L246" t="s">
        <v>464</v>
      </c>
      <c r="M246" t="s">
        <v>464</v>
      </c>
      <c r="N246" t="s">
        <v>464</v>
      </c>
      <c r="O246" t="s">
        <v>464</v>
      </c>
      <c r="P246" t="s">
        <v>464</v>
      </c>
      <c r="Q246" t="s">
        <v>464</v>
      </c>
      <c r="R246" t="s">
        <v>464</v>
      </c>
      <c r="S246" t="s">
        <v>464</v>
      </c>
      <c r="T246" t="s">
        <v>464</v>
      </c>
      <c r="U246" t="s">
        <v>464</v>
      </c>
      <c r="V246" t="s">
        <v>464</v>
      </c>
      <c r="W246" t="s">
        <v>464</v>
      </c>
      <c r="X246" t="s">
        <v>464</v>
      </c>
      <c r="Y246" t="s">
        <v>464</v>
      </c>
      <c r="Z246" t="s">
        <v>464</v>
      </c>
      <c r="AA246" t="s">
        <v>464</v>
      </c>
      <c r="AB246" t="s">
        <v>464</v>
      </c>
      <c r="AC246" t="s">
        <v>464</v>
      </c>
      <c r="AD246" t="s">
        <v>464</v>
      </c>
      <c r="AE246" t="s">
        <v>464</v>
      </c>
      <c r="AF246" t="s">
        <v>464</v>
      </c>
      <c r="AG246" t="s">
        <v>464</v>
      </c>
      <c r="AH246" t="s">
        <v>464</v>
      </c>
      <c r="AI246" t="s">
        <v>464</v>
      </c>
      <c r="AJ246" t="s">
        <v>464</v>
      </c>
      <c r="AK246" t="s">
        <v>464</v>
      </c>
      <c r="AL246" t="s">
        <v>464</v>
      </c>
      <c r="AM246" t="s">
        <v>464</v>
      </c>
      <c r="AN246" t="s">
        <v>464</v>
      </c>
      <c r="AO246" t="s">
        <v>464</v>
      </c>
      <c r="AP246" t="s">
        <v>464</v>
      </c>
      <c r="AQ246" t="s">
        <v>464</v>
      </c>
      <c r="AR246" t="s">
        <v>464</v>
      </c>
      <c r="AS246" t="s">
        <v>464</v>
      </c>
      <c r="AT246" t="s">
        <v>464</v>
      </c>
      <c r="AU246" t="s">
        <v>464</v>
      </c>
      <c r="AV246" t="s">
        <v>464</v>
      </c>
      <c r="AW246" t="s">
        <v>464</v>
      </c>
      <c r="AX246" t="s">
        <v>464</v>
      </c>
      <c r="AY246" t="s">
        <v>464</v>
      </c>
      <c r="AZ246" t="s">
        <v>464</v>
      </c>
    </row>
    <row r="247" spans="3:52" x14ac:dyDescent="0.2">
      <c r="C247" s="60" t="s">
        <v>765</v>
      </c>
      <c r="D247" s="14" t="s">
        <v>696</v>
      </c>
      <c r="E247" s="30">
        <v>3.2514736086789515E-2</v>
      </c>
      <c r="F247" s="15">
        <v>5.6273473153215636E-3</v>
      </c>
      <c r="G247" s="15">
        <v>6.8104100163218176E-2</v>
      </c>
      <c r="H247" s="15">
        <v>1.2377280136784121E-2</v>
      </c>
      <c r="I247" s="16">
        <v>9.0159554132527353E-2</v>
      </c>
      <c r="J247" s="14">
        <v>1.6349635502692465E-3</v>
      </c>
      <c r="K247" s="15">
        <v>8.3551202763768428E-2</v>
      </c>
      <c r="L247" s="15">
        <v>1.4751946931810494E-2</v>
      </c>
      <c r="M247" s="15">
        <v>8.2972262484470025E-2</v>
      </c>
      <c r="N247" s="14">
        <v>5.1428072635592958E-2</v>
      </c>
      <c r="O247" s="16">
        <v>1.5490488863307934E-2</v>
      </c>
      <c r="P247" s="14">
        <v>3.5285211597990605E-2</v>
      </c>
      <c r="Q247" s="16">
        <v>2.9618468106977748E-2</v>
      </c>
      <c r="R247" s="15">
        <v>5.9462582312897708E-2</v>
      </c>
      <c r="S247" s="15">
        <v>4.642230432918238E-2</v>
      </c>
      <c r="T247" s="15">
        <v>2.23327153415501E-2</v>
      </c>
      <c r="U247" s="15">
        <v>3.3119957971746765E-2</v>
      </c>
      <c r="V247" s="15">
        <v>2.7091851526094671E-2</v>
      </c>
      <c r="W247" s="15">
        <v>2.1486829873167003E-2</v>
      </c>
      <c r="X247" s="14">
        <v>3.7234297607728284E-2</v>
      </c>
      <c r="Y247" s="15">
        <v>3.9440067581067322E-2</v>
      </c>
      <c r="Z247" s="15">
        <v>2.5204626663363015E-2</v>
      </c>
      <c r="AA247" s="16">
        <v>2.3876837042955849E-2</v>
      </c>
      <c r="AB247" s="14">
        <v>4.667819936842315E-2</v>
      </c>
      <c r="AC247" s="15">
        <v>1.7545317856669466E-2</v>
      </c>
      <c r="AD247" s="15">
        <v>6.0678767035225102E-2</v>
      </c>
      <c r="AE247" s="15">
        <v>1.9078953880099364E-2</v>
      </c>
      <c r="AF247" s="15">
        <v>3.3704598114246365E-2</v>
      </c>
      <c r="AG247" s="15">
        <v>3.8741420421988517E-3</v>
      </c>
      <c r="AH247" s="15">
        <v>4.5300033842911008E-2</v>
      </c>
      <c r="AI247" s="15">
        <v>1.4010348776786308E-2</v>
      </c>
      <c r="AJ247" s="15">
        <v>3.0573421564312715E-2</v>
      </c>
      <c r="AK247" s="15">
        <v>2.6087276299360296E-2</v>
      </c>
      <c r="AL247" s="16">
        <v>2.1869571302835161E-2</v>
      </c>
      <c r="AM247" s="14">
        <v>2.6526241254259984E-2</v>
      </c>
      <c r="AN247" s="16">
        <v>3.7049719148566189E-2</v>
      </c>
      <c r="AO247" s="15">
        <v>0</v>
      </c>
      <c r="AP247" s="15">
        <v>8.5157397053917672E-2</v>
      </c>
      <c r="AQ247" s="15">
        <v>9.6560473616889089E-2</v>
      </c>
      <c r="AR247" s="15">
        <v>1.4947229637291082E-2</v>
      </c>
      <c r="AS247" s="15">
        <v>9.1821824037722738E-2</v>
      </c>
      <c r="AT247" s="16">
        <v>1.3393938104322897E-2</v>
      </c>
      <c r="AU247" s="15">
        <v>0</v>
      </c>
      <c r="AV247" s="15">
        <v>8.9661111547298167E-2</v>
      </c>
      <c r="AW247" s="15">
        <v>9.5655952180841969E-2</v>
      </c>
      <c r="AX247" s="15">
        <v>1.4112439696160259E-2</v>
      </c>
      <c r="AY247" s="15">
        <v>9.012423437646673E-2</v>
      </c>
      <c r="AZ247" s="16">
        <v>9.1015000478563684E-3</v>
      </c>
    </row>
    <row r="248" spans="3:52" x14ac:dyDescent="0.2">
      <c r="C248" s="61"/>
      <c r="D248" s="28" t="s">
        <v>697</v>
      </c>
      <c r="E248" s="32">
        <v>1.2645762869433181E-2</v>
      </c>
      <c r="F248" s="17">
        <v>2.0538257251715399E-2</v>
      </c>
      <c r="G248" s="17">
        <v>4.8972945280420788E-3</v>
      </c>
      <c r="H248" s="17">
        <v>2.8838688048509139E-2</v>
      </c>
      <c r="I248" s="31">
        <v>2.516500758830395E-2</v>
      </c>
      <c r="J248" s="28">
        <v>1.821930182875995E-2</v>
      </c>
      <c r="K248" s="17">
        <v>2.4363702506558838E-3</v>
      </c>
      <c r="L248" s="17">
        <v>2.0885734247078326E-2</v>
      </c>
      <c r="M248" s="17">
        <v>1.8096821274865914E-2</v>
      </c>
      <c r="N248" s="28">
        <v>1.4206224710880724E-2</v>
      </c>
      <c r="O248" s="31">
        <v>1.5265180216512804E-2</v>
      </c>
      <c r="P248" s="28">
        <v>1.1246950216610216E-2</v>
      </c>
      <c r="Q248" s="31">
        <v>1.4108088120007529E-2</v>
      </c>
      <c r="R248" s="17">
        <v>4.473358190938412E-3</v>
      </c>
      <c r="S248" s="17">
        <v>1.7406759899613978E-2</v>
      </c>
      <c r="T248" s="17">
        <v>1.0038599301529933E-2</v>
      </c>
      <c r="U248" s="17">
        <v>1.1600607151209596E-2</v>
      </c>
      <c r="V248" s="17">
        <v>9.9963137650417744E-3</v>
      </c>
      <c r="W248" s="17">
        <v>1.7113389595394522E-2</v>
      </c>
      <c r="X248" s="28">
        <v>1.1773551784033887E-2</v>
      </c>
      <c r="Y248" s="17">
        <v>1.494419117943783E-2</v>
      </c>
      <c r="Z248" s="17">
        <v>1.3199169968511747E-2</v>
      </c>
      <c r="AA248" s="31">
        <v>9.477861255052145E-3</v>
      </c>
      <c r="AB248" s="28">
        <v>5.7781943259426569E-3</v>
      </c>
      <c r="AC248" s="17">
        <v>2.3340597068378731E-2</v>
      </c>
      <c r="AD248" s="17">
        <v>6.0638117240715923E-3</v>
      </c>
      <c r="AE248" s="17">
        <v>8.1351503474865229E-3</v>
      </c>
      <c r="AF248" s="17">
        <v>4.4267067725072646E-3</v>
      </c>
      <c r="AG248" s="17">
        <v>3.5182717472583551E-2</v>
      </c>
      <c r="AH248" s="17">
        <v>1.3758920458521534E-2</v>
      </c>
      <c r="AI248" s="17">
        <v>1.6592627892818079E-2</v>
      </c>
      <c r="AJ248" s="17">
        <v>7.858200991156427E-3</v>
      </c>
      <c r="AK248" s="17">
        <v>1.4871328902170322E-2</v>
      </c>
      <c r="AL248" s="31">
        <v>9.5077542440780063E-3</v>
      </c>
      <c r="AM248" s="28">
        <v>1.4122203893612385E-2</v>
      </c>
      <c r="AN248" s="31">
        <v>1.25034885036562E-2</v>
      </c>
      <c r="AO248" s="17">
        <v>1.985334343818777E-2</v>
      </c>
      <c r="AP248" s="17">
        <v>7.4288749974924428E-4</v>
      </c>
      <c r="AQ248" s="17">
        <v>2.371611283994637E-2</v>
      </c>
      <c r="AR248" s="17">
        <v>2.0227997908794565E-2</v>
      </c>
      <c r="AS248" s="17">
        <v>2.0401799013419465E-2</v>
      </c>
      <c r="AT248" s="31">
        <v>2.6627418282708086E-2</v>
      </c>
      <c r="AU248" s="17">
        <v>2.1756618810321059E-2</v>
      </c>
      <c r="AV248" s="17">
        <v>0</v>
      </c>
      <c r="AW248" s="17">
        <v>2.062401013888876E-2</v>
      </c>
      <c r="AX248" s="17">
        <v>1.9942656348248843E-2</v>
      </c>
      <c r="AY248" s="17">
        <v>1.5275662047956011E-2</v>
      </c>
      <c r="AZ248" s="31">
        <v>2.2470329403982265E-2</v>
      </c>
    </row>
    <row r="249" spans="3:52" x14ac:dyDescent="0.2">
      <c r="C249" s="61"/>
      <c r="D249" s="28" t="s">
        <v>761</v>
      </c>
      <c r="E249" s="32">
        <v>2.325436795500533E-2</v>
      </c>
      <c r="F249" s="17">
        <v>2.5637446021089152E-2</v>
      </c>
      <c r="G249" s="17">
        <v>2.3897232597656495E-2</v>
      </c>
      <c r="H249" s="17">
        <v>2.2403159898303247E-2</v>
      </c>
      <c r="I249" s="31">
        <v>2.0554354130858595E-2</v>
      </c>
      <c r="J249" s="28">
        <v>3.0571544011736108E-2</v>
      </c>
      <c r="K249" s="17">
        <v>2.5155728987817549E-2</v>
      </c>
      <c r="L249" s="17">
        <v>2.7329124705809685E-2</v>
      </c>
      <c r="M249" s="17">
        <v>3.8150786748496618E-2</v>
      </c>
      <c r="N249" s="28">
        <v>1.7097855468900858E-2</v>
      </c>
      <c r="O249" s="31">
        <v>2.7591814426430075E-2</v>
      </c>
      <c r="P249" s="28">
        <v>2.8122492443737945E-2</v>
      </c>
      <c r="Q249" s="31">
        <v>1.8165207981762313E-2</v>
      </c>
      <c r="R249" s="17">
        <v>3.9750036168935861E-2</v>
      </c>
      <c r="S249" s="17">
        <v>1.417559072115589E-2</v>
      </c>
      <c r="T249" s="17">
        <v>1.9896815689218798E-2</v>
      </c>
      <c r="U249" s="17">
        <v>2.8447807796869205E-2</v>
      </c>
      <c r="V249" s="17">
        <v>2.0977895594274022E-2</v>
      </c>
      <c r="W249" s="17">
        <v>2.2664398979337117E-2</v>
      </c>
      <c r="X249" s="28">
        <v>2.3255205538791488E-2</v>
      </c>
      <c r="Y249" s="17">
        <v>2.8015719528189886E-2</v>
      </c>
      <c r="Z249" s="17">
        <v>1.7715106460387743E-2</v>
      </c>
      <c r="AA249" s="31">
        <v>2.1456273930751012E-2</v>
      </c>
      <c r="AB249" s="28">
        <v>1.1181335105011882E-2</v>
      </c>
      <c r="AC249" s="17">
        <v>1.8712352395939484E-2</v>
      </c>
      <c r="AD249" s="17">
        <v>2.1501983153892561E-2</v>
      </c>
      <c r="AE249" s="17">
        <v>1.2648487853942503E-2</v>
      </c>
      <c r="AF249" s="17">
        <v>1.9457524707928796E-2</v>
      </c>
      <c r="AG249" s="17">
        <v>3.215052219613232E-2</v>
      </c>
      <c r="AH249" s="17">
        <v>1.8365716296696335E-2</v>
      </c>
      <c r="AI249" s="17">
        <v>5.5909906598515954E-2</v>
      </c>
      <c r="AJ249" s="17">
        <v>1.5509940668629091E-2</v>
      </c>
      <c r="AK249" s="17">
        <v>2.9663620263141607E-2</v>
      </c>
      <c r="AL249" s="31">
        <v>3.5492878960012457E-2</v>
      </c>
      <c r="AM249" s="28">
        <v>2.5990203518953887E-2</v>
      </c>
      <c r="AN249" s="31">
        <v>2.2870337395067948E-2</v>
      </c>
      <c r="AO249" s="17">
        <v>3.2493865145030727E-2</v>
      </c>
      <c r="AP249" s="17">
        <v>1.6491707800202038E-2</v>
      </c>
      <c r="AQ249" s="17">
        <v>8.6933491836234606E-4</v>
      </c>
      <c r="AR249" s="17">
        <v>2.8146291736341363E-2</v>
      </c>
      <c r="AS249" s="17">
        <v>4.5869585670641894E-2</v>
      </c>
      <c r="AT249" s="31">
        <v>2.3545830365333465E-2</v>
      </c>
      <c r="AU249" s="17">
        <v>3.665963101902138E-2</v>
      </c>
      <c r="AV249" s="17">
        <v>2.1712523774082827E-2</v>
      </c>
      <c r="AW249" s="17">
        <v>0</v>
      </c>
      <c r="AX249" s="17">
        <v>3.1123392452257505E-2</v>
      </c>
      <c r="AY249" s="17">
        <v>5.3194114224761745E-2</v>
      </c>
      <c r="AZ249" s="31">
        <v>4.9358334875884174E-2</v>
      </c>
    </row>
    <row r="250" spans="3:52" x14ac:dyDescent="0.2">
      <c r="C250" s="61"/>
      <c r="D250" s="28" t="s">
        <v>756</v>
      </c>
      <c r="E250" s="32">
        <v>3.355718181348171E-3</v>
      </c>
      <c r="F250" s="17">
        <v>6.0966768651956812E-3</v>
      </c>
      <c r="G250" s="17">
        <v>2.8075672396852677E-3</v>
      </c>
      <c r="H250" s="17">
        <v>2.8779908636475523E-3</v>
      </c>
      <c r="I250" s="31">
        <v>8.268687633308314E-3</v>
      </c>
      <c r="J250" s="28">
        <v>1.0480453439382488E-2</v>
      </c>
      <c r="K250" s="17">
        <v>4.3807446502989282E-3</v>
      </c>
      <c r="L250" s="17">
        <v>2.7749966949517273E-3</v>
      </c>
      <c r="M250" s="17">
        <v>2.2141868104966716E-4</v>
      </c>
      <c r="N250" s="28">
        <v>4.7246146361806102E-3</v>
      </c>
      <c r="O250" s="31">
        <v>3.2789258642858536E-3</v>
      </c>
      <c r="P250" s="28">
        <v>2.9366364464172494E-3</v>
      </c>
      <c r="Q250" s="31">
        <v>3.7938281754258075E-3</v>
      </c>
      <c r="R250" s="17">
        <v>0</v>
      </c>
      <c r="S250" s="17">
        <v>5.7998268607143046E-3</v>
      </c>
      <c r="T250" s="17">
        <v>3.0607809647596484E-3</v>
      </c>
      <c r="U250" s="17">
        <v>2.5823540004236184E-3</v>
      </c>
      <c r="V250" s="17">
        <v>3.9813810927814769E-3</v>
      </c>
      <c r="W250" s="17">
        <v>3.4139185579854119E-3</v>
      </c>
      <c r="X250" s="28">
        <v>3.4127336191394748E-3</v>
      </c>
      <c r="Y250" s="17">
        <v>3.7301821503611158E-3</v>
      </c>
      <c r="Z250" s="17">
        <v>3.0820122392040427E-3</v>
      </c>
      <c r="AA250" s="31">
        <v>2.9864925143707846E-3</v>
      </c>
      <c r="AB250" s="28">
        <v>6.1810572075580664E-3</v>
      </c>
      <c r="AC250" s="17">
        <v>1.9611440921818179E-3</v>
      </c>
      <c r="AD250" s="17">
        <v>1.372936124696616E-3</v>
      </c>
      <c r="AE250" s="17">
        <v>9.4901619272256769E-3</v>
      </c>
      <c r="AF250" s="17">
        <v>2.25969914561555E-3</v>
      </c>
      <c r="AG250" s="17">
        <v>7.4975991667575294E-3</v>
      </c>
      <c r="AH250" s="17">
        <v>3.0162282222026978E-3</v>
      </c>
      <c r="AI250" s="17">
        <v>5.6990685958177155E-4</v>
      </c>
      <c r="AJ250" s="17">
        <v>1.2038539884520513E-3</v>
      </c>
      <c r="AK250" s="17">
        <v>4.1173740187240571E-3</v>
      </c>
      <c r="AL250" s="31">
        <v>2.116730480813539E-3</v>
      </c>
      <c r="AM250" s="28">
        <v>4.1728744582071051E-3</v>
      </c>
      <c r="AN250" s="31">
        <v>3.0144617355122093E-3</v>
      </c>
      <c r="AO250" s="17">
        <v>1.0011134531871288E-2</v>
      </c>
      <c r="AP250" s="17">
        <v>5.532729645176487E-3</v>
      </c>
      <c r="AQ250" s="17">
        <v>5.7306361779537168E-4</v>
      </c>
      <c r="AR250" s="17">
        <v>9.5806614074514789E-4</v>
      </c>
      <c r="AS250" s="17">
        <v>4.8240529337242495E-3</v>
      </c>
      <c r="AT250" s="31">
        <v>1.7119620570429379E-3</v>
      </c>
      <c r="AU250" s="17">
        <v>1.3612451538682598E-2</v>
      </c>
      <c r="AV250" s="17">
        <v>3.8244756688421608E-3</v>
      </c>
      <c r="AW250" s="17">
        <v>7.9991956146815459E-3</v>
      </c>
      <c r="AX250" s="17">
        <v>0</v>
      </c>
      <c r="AY250" s="17">
        <v>2.603838476599926E-3</v>
      </c>
      <c r="AZ250" s="31">
        <v>6.2049073707634485E-3</v>
      </c>
    </row>
    <row r="251" spans="3:52" x14ac:dyDescent="0.2">
      <c r="C251" s="61"/>
      <c r="D251" s="28" t="s">
        <v>686</v>
      </c>
      <c r="E251" s="32">
        <v>2.128865919072729E-2</v>
      </c>
      <c r="F251" s="17">
        <v>3.9483137882858198E-2</v>
      </c>
      <c r="G251" s="17">
        <v>2.7916322396462103E-2</v>
      </c>
      <c r="H251" s="17">
        <v>7.3678153389201253E-3</v>
      </c>
      <c r="I251" s="31">
        <v>4.9098762907013697E-2</v>
      </c>
      <c r="J251" s="28">
        <v>4.742768152141251E-2</v>
      </c>
      <c r="K251" s="17">
        <v>3.0743575684716123E-2</v>
      </c>
      <c r="L251" s="17">
        <v>1.0760166413264719E-2</v>
      </c>
      <c r="M251" s="17">
        <v>1.6637728954238174E-4</v>
      </c>
      <c r="N251" s="28">
        <v>2.7295166837720358E-2</v>
      </c>
      <c r="O251" s="31">
        <v>1.9540538398511005E-2</v>
      </c>
      <c r="P251" s="28">
        <v>2.5152163958506973E-2</v>
      </c>
      <c r="Q251" s="31">
        <v>1.7249733344412987E-2</v>
      </c>
      <c r="R251" s="17">
        <v>2.6747201137329809E-2</v>
      </c>
      <c r="S251" s="17">
        <v>1.699138105039967E-2</v>
      </c>
      <c r="T251" s="17">
        <v>1.733511998314138E-2</v>
      </c>
      <c r="U251" s="17">
        <v>2.3845134229682406E-2</v>
      </c>
      <c r="V251" s="17">
        <v>1.9010929468452346E-2</v>
      </c>
      <c r="W251" s="17">
        <v>2.434629615452159E-2</v>
      </c>
      <c r="X251" s="28">
        <v>2.6649970351004651E-2</v>
      </c>
      <c r="Y251" s="17">
        <v>2.3043899320402031E-2</v>
      </c>
      <c r="Z251" s="17">
        <v>1.923200769439825E-2</v>
      </c>
      <c r="AA251" s="31">
        <v>1.465831787408509E-2</v>
      </c>
      <c r="AB251" s="28">
        <v>2.61051634970604E-2</v>
      </c>
      <c r="AC251" s="17">
        <v>2.2483439130867439E-2</v>
      </c>
      <c r="AD251" s="17">
        <v>1.8894553155037408E-2</v>
      </c>
      <c r="AE251" s="17">
        <v>4.3670389969069696E-2</v>
      </c>
      <c r="AF251" s="17">
        <v>2.3415957237900003E-2</v>
      </c>
      <c r="AG251" s="17">
        <v>2.089901420634387E-2</v>
      </c>
      <c r="AH251" s="17">
        <v>1.1557324747670107E-2</v>
      </c>
      <c r="AI251" s="17">
        <v>2.1307461127059522E-2</v>
      </c>
      <c r="AJ251" s="17">
        <v>2.7861373652090755E-2</v>
      </c>
      <c r="AK251" s="17">
        <v>2.3559148560496731E-2</v>
      </c>
      <c r="AL251" s="31">
        <v>1.1527086534832365E-2</v>
      </c>
      <c r="AM251" s="28">
        <v>2.6607544238761261E-2</v>
      </c>
      <c r="AN251" s="31">
        <v>1.9967867939317024E-2</v>
      </c>
      <c r="AO251" s="17">
        <v>5.5194770965409944E-2</v>
      </c>
      <c r="AP251" s="17">
        <v>3.3143218968863304E-2</v>
      </c>
      <c r="AQ251" s="17">
        <v>5.1659999575510082E-2</v>
      </c>
      <c r="AR251" s="17">
        <v>1.136717434816527E-2</v>
      </c>
      <c r="AS251" s="17">
        <v>0</v>
      </c>
      <c r="AT251" s="31">
        <v>1.5897403078199885E-2</v>
      </c>
      <c r="AU251" s="17">
        <v>5.7300935647061658E-2</v>
      </c>
      <c r="AV251" s="17">
        <v>4.4917094999951584E-2</v>
      </c>
      <c r="AW251" s="17">
        <v>5.8569025323020753E-2</v>
      </c>
      <c r="AX251" s="17">
        <v>1.6658221331415209E-2</v>
      </c>
      <c r="AY251" s="17">
        <v>0</v>
      </c>
      <c r="AZ251" s="31">
        <v>1.1636715924125952E-2</v>
      </c>
    </row>
    <row r="252" spans="3:52" x14ac:dyDescent="0.2">
      <c r="C252" s="61"/>
      <c r="D252" s="28" t="s">
        <v>736</v>
      </c>
      <c r="E252" s="32">
        <v>7.1833834005275658E-3</v>
      </c>
      <c r="F252" s="17">
        <v>1.7037533592668984E-2</v>
      </c>
      <c r="G252" s="17">
        <v>7.8414952333036962E-3</v>
      </c>
      <c r="H252" s="17">
        <v>4.3983646513959919E-3</v>
      </c>
      <c r="I252" s="31">
        <v>2.4931535832983147E-3</v>
      </c>
      <c r="J252" s="28">
        <v>1.3217115209907048E-2</v>
      </c>
      <c r="K252" s="17">
        <v>7.2428039518928474E-3</v>
      </c>
      <c r="L252" s="17">
        <v>1.1628264700378844E-2</v>
      </c>
      <c r="M252" s="17">
        <v>4.1980601520354502E-3</v>
      </c>
      <c r="N252" s="28">
        <v>3.9952939902153104E-3</v>
      </c>
      <c r="O252" s="31">
        <v>1.3484400046156295E-2</v>
      </c>
      <c r="P252" s="28">
        <v>5.3746737894288929E-3</v>
      </c>
      <c r="Q252" s="31">
        <v>9.0742168369625838E-3</v>
      </c>
      <c r="R252" s="17">
        <v>0</v>
      </c>
      <c r="S252" s="17">
        <v>6.1867892016387437E-3</v>
      </c>
      <c r="T252" s="17">
        <v>5.7387678362408922E-3</v>
      </c>
      <c r="U252" s="17">
        <v>7.6150696363567801E-3</v>
      </c>
      <c r="V252" s="17">
        <v>5.513671411764471E-3</v>
      </c>
      <c r="W252" s="17">
        <v>1.273643198183471E-2</v>
      </c>
      <c r="X252" s="28">
        <v>1.0721960381682263E-2</v>
      </c>
      <c r="Y252" s="17">
        <v>6.0640517333868452E-3</v>
      </c>
      <c r="Z252" s="17">
        <v>5.6443537375481757E-3</v>
      </c>
      <c r="AA252" s="31">
        <v>6.539187848449317E-3</v>
      </c>
      <c r="AB252" s="28">
        <v>3.8098296366081636E-3</v>
      </c>
      <c r="AC252" s="17">
        <v>6.5794755163392808E-3</v>
      </c>
      <c r="AD252" s="17">
        <v>9.3191494740646839E-3</v>
      </c>
      <c r="AE252" s="17">
        <v>5.1779326701840069E-3</v>
      </c>
      <c r="AF252" s="17">
        <v>5.800709257799048E-3</v>
      </c>
      <c r="AG252" s="17">
        <v>1.1210753314394181E-2</v>
      </c>
      <c r="AH252" s="17">
        <v>7.0807070426864545E-3</v>
      </c>
      <c r="AI252" s="17">
        <v>4.193606120903518E-3</v>
      </c>
      <c r="AJ252" s="17">
        <v>1.13324987285232E-2</v>
      </c>
      <c r="AK252" s="17">
        <v>8.9756064548249387E-3</v>
      </c>
      <c r="AL252" s="31">
        <v>2.901354838983529E-3</v>
      </c>
      <c r="AM252" s="28">
        <v>9.808064881784451E-3</v>
      </c>
      <c r="AN252" s="31">
        <v>5.5679101666535292E-3</v>
      </c>
      <c r="AO252" s="17">
        <v>1.5308723476154687E-2</v>
      </c>
      <c r="AP252" s="17">
        <v>6.9602086736847814E-3</v>
      </c>
      <c r="AQ252" s="17">
        <v>5.6749252198962253E-3</v>
      </c>
      <c r="AR252" s="17">
        <v>1.0832262922114614E-2</v>
      </c>
      <c r="AS252" s="17">
        <v>4.5297855748761559E-3</v>
      </c>
      <c r="AT252" s="31">
        <v>0</v>
      </c>
      <c r="AU252" s="17">
        <v>2.3373306927055228E-2</v>
      </c>
      <c r="AV252" s="17">
        <v>7.4867802442377803E-3</v>
      </c>
      <c r="AW252" s="17">
        <v>6.738839314817985E-3</v>
      </c>
      <c r="AX252" s="17">
        <v>1.2953698665039174E-2</v>
      </c>
      <c r="AY252" s="17">
        <v>7.990722978871493E-3</v>
      </c>
      <c r="AZ252" s="31">
        <v>0</v>
      </c>
    </row>
    <row r="253" spans="3:52" x14ac:dyDescent="0.2">
      <c r="C253" s="61"/>
      <c r="D253" s="28" t="s">
        <v>757</v>
      </c>
      <c r="E253" s="32">
        <v>9.1026025110464476E-4</v>
      </c>
      <c r="F253" s="17">
        <v>5.4561935191144812E-4</v>
      </c>
      <c r="G253" s="17">
        <v>2.2382254659042218E-3</v>
      </c>
      <c r="H253" s="17">
        <v>0</v>
      </c>
      <c r="I253" s="31">
        <v>2.3150206763077556E-3</v>
      </c>
      <c r="J253" s="28">
        <v>6.8504260294508673E-4</v>
      </c>
      <c r="K253" s="17">
        <v>2.9341252521331357E-3</v>
      </c>
      <c r="L253" s="17">
        <v>1.1931141097438426E-3</v>
      </c>
      <c r="M253" s="17">
        <v>1.0959594787065948E-3</v>
      </c>
      <c r="N253" s="28">
        <v>2.4663346029061631E-3</v>
      </c>
      <c r="O253" s="31">
        <v>1.3629796132871708E-4</v>
      </c>
      <c r="P253" s="28">
        <v>5.5720022377674864E-4</v>
      </c>
      <c r="Q253" s="31">
        <v>1.2793508451081411E-3</v>
      </c>
      <c r="R253" s="17">
        <v>0</v>
      </c>
      <c r="S253" s="17">
        <v>1.0944588809789918E-3</v>
      </c>
      <c r="T253" s="17">
        <v>1.1877545305638566E-3</v>
      </c>
      <c r="U253" s="17">
        <v>2.2846269274146925E-3</v>
      </c>
      <c r="V253" s="17">
        <v>2.763772508306662E-4</v>
      </c>
      <c r="W253" s="17">
        <v>4.5050355227319689E-4</v>
      </c>
      <c r="X253" s="28">
        <v>0</v>
      </c>
      <c r="Y253" s="17">
        <v>1.1891124400390928E-3</v>
      </c>
      <c r="Z253" s="17">
        <v>9.7581095179023584E-4</v>
      </c>
      <c r="AA253" s="31">
        <v>1.4252088531677221E-3</v>
      </c>
      <c r="AB253" s="28">
        <v>0</v>
      </c>
      <c r="AC253" s="17">
        <v>0</v>
      </c>
      <c r="AD253" s="17">
        <v>0</v>
      </c>
      <c r="AE253" s="17">
        <v>0</v>
      </c>
      <c r="AF253" s="17">
        <v>0</v>
      </c>
      <c r="AG253" s="17">
        <v>1.0467609952190491E-2</v>
      </c>
      <c r="AH253" s="17">
        <v>0</v>
      </c>
      <c r="AI253" s="17">
        <v>0</v>
      </c>
      <c r="AJ253" s="17">
        <v>0</v>
      </c>
      <c r="AK253" s="17">
        <v>0</v>
      </c>
      <c r="AL253" s="31">
        <v>0</v>
      </c>
      <c r="AM253" s="28">
        <v>2.6889526682299095E-4</v>
      </c>
      <c r="AN253" s="31">
        <v>1.2536644332405602E-3</v>
      </c>
      <c r="AO253" s="17">
        <v>7.0439704194427124E-4</v>
      </c>
      <c r="AP253" s="17">
        <v>2.1558121813893593E-3</v>
      </c>
      <c r="AQ253" s="17">
        <v>2.4754003797504537E-3</v>
      </c>
      <c r="AR253" s="17">
        <v>1.2316384877558804E-3</v>
      </c>
      <c r="AS253" s="17">
        <v>2.2942841815759112E-3</v>
      </c>
      <c r="AT253" s="31">
        <v>0</v>
      </c>
      <c r="AU253" s="17">
        <v>7.0643598171780692E-4</v>
      </c>
      <c r="AV253" s="17">
        <v>2.0844337423230499E-3</v>
      </c>
      <c r="AW253" s="17">
        <v>1.7949912602916516E-3</v>
      </c>
      <c r="AX253" s="17">
        <v>0</v>
      </c>
      <c r="AY253" s="17">
        <v>2.2907049287740435E-3</v>
      </c>
      <c r="AZ253" s="31">
        <v>2.2703763394076055E-3</v>
      </c>
    </row>
    <row r="254" spans="3:52" x14ac:dyDescent="0.2">
      <c r="C254" s="61"/>
      <c r="D254" s="28" t="s">
        <v>31</v>
      </c>
      <c r="E254" s="32">
        <v>1.9996123767204734E-3</v>
      </c>
      <c r="F254" s="17">
        <v>2.1632419327856471E-3</v>
      </c>
      <c r="G254" s="17">
        <v>6.9978871128712249E-3</v>
      </c>
      <c r="H254" s="17">
        <v>0</v>
      </c>
      <c r="I254" s="31">
        <v>3.2504039128440447E-4</v>
      </c>
      <c r="J254" s="28">
        <v>9.8951119278932187E-3</v>
      </c>
      <c r="K254" s="17">
        <v>2.9145451499556514E-3</v>
      </c>
      <c r="L254" s="17">
        <v>3.5000431313557921E-4</v>
      </c>
      <c r="M254" s="17">
        <v>1.2776766124634516E-3</v>
      </c>
      <c r="N254" s="28">
        <v>2.0513652149255976E-3</v>
      </c>
      <c r="O254" s="31">
        <v>8.8361924595608936E-4</v>
      </c>
      <c r="P254" s="28">
        <v>2.3455770469810303E-3</v>
      </c>
      <c r="Q254" s="31">
        <v>1.6379393019826907E-3</v>
      </c>
      <c r="R254" s="17">
        <v>9.2948647295686589E-3</v>
      </c>
      <c r="S254" s="17">
        <v>5.6510931319988112E-4</v>
      </c>
      <c r="T254" s="17">
        <v>3.1767051518610969E-4</v>
      </c>
      <c r="U254" s="17">
        <v>2.7535485757870805E-3</v>
      </c>
      <c r="V254" s="17">
        <v>1.5605799941363716E-3</v>
      </c>
      <c r="W254" s="17">
        <v>7.8168184616544316E-4</v>
      </c>
      <c r="X254" s="28">
        <v>1.3381613550972273E-3</v>
      </c>
      <c r="Y254" s="17">
        <v>1.1560942023874884E-3</v>
      </c>
      <c r="Z254" s="17">
        <v>4.57462884353463E-3</v>
      </c>
      <c r="AA254" s="31">
        <v>1.4395548263030726E-3</v>
      </c>
      <c r="AB254" s="28">
        <v>0</v>
      </c>
      <c r="AC254" s="17">
        <v>0</v>
      </c>
      <c r="AD254" s="17">
        <v>0</v>
      </c>
      <c r="AE254" s="17">
        <v>0</v>
      </c>
      <c r="AF254" s="17">
        <v>0</v>
      </c>
      <c r="AG254" s="17">
        <v>0</v>
      </c>
      <c r="AH254" s="17">
        <v>0</v>
      </c>
      <c r="AI254" s="17">
        <v>3.9910803233288848E-2</v>
      </c>
      <c r="AJ254" s="17">
        <v>0</v>
      </c>
      <c r="AK254" s="17">
        <v>0</v>
      </c>
      <c r="AL254" s="31">
        <v>0</v>
      </c>
      <c r="AM254" s="28">
        <v>6.8199364623142979E-4</v>
      </c>
      <c r="AN254" s="31">
        <v>2.9750739630388066E-3</v>
      </c>
      <c r="AO254" s="17">
        <v>9.5339788092415334E-3</v>
      </c>
      <c r="AP254" s="17">
        <v>3.8610189225435866E-3</v>
      </c>
      <c r="AQ254" s="17">
        <v>3.9913730114509468E-4</v>
      </c>
      <c r="AR254" s="17">
        <v>1.3997354580761018E-3</v>
      </c>
      <c r="AS254" s="17">
        <v>1.0263195463184661E-3</v>
      </c>
      <c r="AT254" s="31">
        <v>1.2798894311463415E-3</v>
      </c>
      <c r="AU254" s="17">
        <v>9.561575757321486E-3</v>
      </c>
      <c r="AV254" s="17">
        <v>3.8990075603036064E-3</v>
      </c>
      <c r="AW254" s="17">
        <v>0</v>
      </c>
      <c r="AX254" s="17">
        <v>1.1696106451249439E-3</v>
      </c>
      <c r="AY254" s="17">
        <v>9.0016789014455811E-4</v>
      </c>
      <c r="AZ254" s="31">
        <v>9.9347349764412765E-4</v>
      </c>
    </row>
    <row r="255" spans="3:52" x14ac:dyDescent="0.2">
      <c r="C255" s="61"/>
      <c r="D255" s="28" t="s">
        <v>762</v>
      </c>
      <c r="E255" s="32">
        <v>2.2278649347436542E-2</v>
      </c>
      <c r="F255" s="17">
        <v>1.7731460646384506E-2</v>
      </c>
      <c r="G255" s="17">
        <v>3.7423943387687245E-2</v>
      </c>
      <c r="H255" s="17">
        <v>1.9571023277354976E-2</v>
      </c>
      <c r="I255" s="31">
        <v>2.1830378496481364E-2</v>
      </c>
      <c r="J255" s="28">
        <v>1.2643377563515095E-2</v>
      </c>
      <c r="K255" s="17">
        <v>3.8908909440462019E-2</v>
      </c>
      <c r="L255" s="17">
        <v>3.1112533459751342E-2</v>
      </c>
      <c r="M255" s="17">
        <v>7.4574139101758086E-2</v>
      </c>
      <c r="N255" s="28">
        <v>2.3505634881080855E-2</v>
      </c>
      <c r="O255" s="31">
        <v>1.7343630060704381E-2</v>
      </c>
      <c r="P255" s="28">
        <v>2.0425756594997464E-2</v>
      </c>
      <c r="Q255" s="31">
        <v>2.4215672045243723E-2</v>
      </c>
      <c r="R255" s="17">
        <v>3.5821430978277571E-2</v>
      </c>
      <c r="S255" s="17">
        <v>2.9888204426826402E-2</v>
      </c>
      <c r="T255" s="17">
        <v>1.7701679175989936E-2</v>
      </c>
      <c r="U255" s="17">
        <v>1.9031865196603798E-2</v>
      </c>
      <c r="V255" s="17">
        <v>2.1983897008122602E-2</v>
      </c>
      <c r="W255" s="17">
        <v>1.6787460381854268E-2</v>
      </c>
      <c r="X255" s="28">
        <v>2.4091650437542373E-2</v>
      </c>
      <c r="Y255" s="17">
        <v>2.9410656283220895E-2</v>
      </c>
      <c r="Z255" s="17">
        <v>1.7041301093561365E-2</v>
      </c>
      <c r="AA255" s="31">
        <v>1.4459770825744398E-2</v>
      </c>
      <c r="AB255" s="28">
        <v>1.8883565289234846E-2</v>
      </c>
      <c r="AC255" s="17">
        <v>1.9355387134837809E-2</v>
      </c>
      <c r="AD255" s="17">
        <v>3.3483305805219389E-2</v>
      </c>
      <c r="AE255" s="17">
        <v>2.7469733721290017E-2</v>
      </c>
      <c r="AF255" s="17">
        <v>1.3674601774139417E-2</v>
      </c>
      <c r="AG255" s="17">
        <v>1.910595223901352E-2</v>
      </c>
      <c r="AH255" s="17">
        <v>2.7114410998935974E-2</v>
      </c>
      <c r="AI255" s="17">
        <v>1.8200816056337662E-2</v>
      </c>
      <c r="AJ255" s="17">
        <v>1.7174882845555989E-2</v>
      </c>
      <c r="AK255" s="17">
        <v>3.3821605452352223E-2</v>
      </c>
      <c r="AL255" s="31">
        <v>1.2766277218832067E-2</v>
      </c>
      <c r="AM255" s="28">
        <v>1.4629348085582569E-2</v>
      </c>
      <c r="AN255" s="31">
        <v>2.8908254841551545E-2</v>
      </c>
      <c r="AO255" s="17">
        <v>1.1500530271589982E-2</v>
      </c>
      <c r="AP255" s="17">
        <v>3.3034740881293087E-2</v>
      </c>
      <c r="AQ255" s="17">
        <v>2.4300209230033568E-2</v>
      </c>
      <c r="AR255" s="17">
        <v>2.4881318587939478E-2</v>
      </c>
      <c r="AS255" s="17">
        <v>7.4273286092617991E-2</v>
      </c>
      <c r="AT255" s="31">
        <v>3.7751665259786259E-2</v>
      </c>
      <c r="AU255" s="17">
        <v>1.3492498233202692E-2</v>
      </c>
      <c r="AV255" s="17">
        <v>3.1426759494052554E-2</v>
      </c>
      <c r="AW255" s="17">
        <v>2.3943491274168088E-2</v>
      </c>
      <c r="AX255" s="17">
        <v>2.6567475621393888E-2</v>
      </c>
      <c r="AY255" s="17">
        <v>7.5979162990763904E-2</v>
      </c>
      <c r="AZ255" s="31">
        <v>2.9423944992148822E-2</v>
      </c>
    </row>
    <row r="256" spans="3:52" x14ac:dyDescent="0.2">
      <c r="C256" s="62"/>
      <c r="D256" s="43" t="s">
        <v>698</v>
      </c>
      <c r="E256" s="40">
        <v>0</v>
      </c>
      <c r="F256" s="41">
        <v>0</v>
      </c>
      <c r="G256" s="41">
        <v>0</v>
      </c>
      <c r="H256" s="41">
        <v>0</v>
      </c>
      <c r="I256" s="42">
        <v>0</v>
      </c>
      <c r="J256" s="43">
        <v>0</v>
      </c>
      <c r="K256" s="41">
        <v>0</v>
      </c>
      <c r="L256" s="41">
        <v>0</v>
      </c>
      <c r="M256" s="41">
        <v>0</v>
      </c>
      <c r="N256" s="43">
        <v>0</v>
      </c>
      <c r="O256" s="42">
        <v>0</v>
      </c>
      <c r="P256" s="43">
        <v>0</v>
      </c>
      <c r="Q256" s="42">
        <v>0</v>
      </c>
      <c r="R256" s="41">
        <v>0</v>
      </c>
      <c r="S256" s="41">
        <v>0</v>
      </c>
      <c r="T256" s="41">
        <v>0</v>
      </c>
      <c r="U256" s="41">
        <v>0</v>
      </c>
      <c r="V256" s="41">
        <v>0</v>
      </c>
      <c r="W256" s="41">
        <v>0</v>
      </c>
      <c r="X256" s="43">
        <v>0</v>
      </c>
      <c r="Y256" s="41">
        <v>0</v>
      </c>
      <c r="Z256" s="41">
        <v>0</v>
      </c>
      <c r="AA256" s="42">
        <v>0</v>
      </c>
      <c r="AB256" s="43">
        <v>0</v>
      </c>
      <c r="AC256" s="41">
        <v>0</v>
      </c>
      <c r="AD256" s="41">
        <v>0</v>
      </c>
      <c r="AE256" s="41">
        <v>0</v>
      </c>
      <c r="AF256" s="41">
        <v>0</v>
      </c>
      <c r="AG256" s="41">
        <v>0</v>
      </c>
      <c r="AH256" s="41">
        <v>0</v>
      </c>
      <c r="AI256" s="41">
        <v>0</v>
      </c>
      <c r="AJ256" s="41">
        <v>0</v>
      </c>
      <c r="AK256" s="41">
        <v>0</v>
      </c>
      <c r="AL256" s="42">
        <v>0</v>
      </c>
      <c r="AM256" s="43">
        <v>0</v>
      </c>
      <c r="AN256" s="42">
        <v>0</v>
      </c>
      <c r="AO256" s="41">
        <v>0</v>
      </c>
      <c r="AP256" s="41">
        <v>0</v>
      </c>
      <c r="AQ256" s="41">
        <v>0</v>
      </c>
      <c r="AR256" s="41">
        <v>0</v>
      </c>
      <c r="AS256" s="41">
        <v>0</v>
      </c>
      <c r="AT256" s="42">
        <v>0</v>
      </c>
      <c r="AU256" s="41">
        <v>0</v>
      </c>
      <c r="AV256" s="41">
        <v>0</v>
      </c>
      <c r="AW256" s="41">
        <v>0</v>
      </c>
      <c r="AX256" s="41">
        <v>0</v>
      </c>
      <c r="AY256" s="41">
        <v>0</v>
      </c>
      <c r="AZ256" s="42">
        <v>0</v>
      </c>
    </row>
    <row r="257" spans="3:52" x14ac:dyDescent="0.2">
      <c r="C257" t="s">
        <v>464</v>
      </c>
      <c r="D257" t="s">
        <v>464</v>
      </c>
      <c r="E257" t="s">
        <v>464</v>
      </c>
      <c r="F257" t="s">
        <v>464</v>
      </c>
      <c r="G257" t="s">
        <v>464</v>
      </c>
      <c r="H257" t="s">
        <v>464</v>
      </c>
      <c r="I257" t="s">
        <v>464</v>
      </c>
      <c r="J257" t="s">
        <v>464</v>
      </c>
      <c r="K257" t="s">
        <v>464</v>
      </c>
      <c r="L257" t="s">
        <v>464</v>
      </c>
      <c r="M257" t="s">
        <v>464</v>
      </c>
      <c r="N257" t="s">
        <v>464</v>
      </c>
      <c r="O257" t="s">
        <v>464</v>
      </c>
      <c r="P257" t="s">
        <v>464</v>
      </c>
      <c r="Q257" t="s">
        <v>464</v>
      </c>
      <c r="R257" t="s">
        <v>464</v>
      </c>
      <c r="S257" t="s">
        <v>464</v>
      </c>
      <c r="T257" t="s">
        <v>464</v>
      </c>
      <c r="U257" t="s">
        <v>464</v>
      </c>
      <c r="V257" t="s">
        <v>464</v>
      </c>
      <c r="W257" t="s">
        <v>464</v>
      </c>
      <c r="X257" t="s">
        <v>464</v>
      </c>
      <c r="Y257" t="s">
        <v>464</v>
      </c>
      <c r="Z257" t="s">
        <v>464</v>
      </c>
      <c r="AA257" t="s">
        <v>464</v>
      </c>
      <c r="AB257" t="s">
        <v>464</v>
      </c>
      <c r="AC257" t="s">
        <v>464</v>
      </c>
      <c r="AD257" t="s">
        <v>464</v>
      </c>
      <c r="AE257" t="s">
        <v>464</v>
      </c>
      <c r="AF257" t="s">
        <v>464</v>
      </c>
      <c r="AG257" t="s">
        <v>464</v>
      </c>
      <c r="AH257" t="s">
        <v>464</v>
      </c>
      <c r="AI257" t="s">
        <v>464</v>
      </c>
      <c r="AJ257" t="s">
        <v>464</v>
      </c>
      <c r="AK257" t="s">
        <v>464</v>
      </c>
      <c r="AL257" t="s">
        <v>464</v>
      </c>
      <c r="AM257" t="s">
        <v>464</v>
      </c>
      <c r="AN257" t="s">
        <v>464</v>
      </c>
      <c r="AO257" t="s">
        <v>464</v>
      </c>
      <c r="AP257" t="s">
        <v>464</v>
      </c>
      <c r="AQ257" t="s">
        <v>464</v>
      </c>
      <c r="AR257" t="s">
        <v>464</v>
      </c>
      <c r="AS257" t="s">
        <v>464</v>
      </c>
      <c r="AT257" t="s">
        <v>464</v>
      </c>
      <c r="AU257" t="s">
        <v>464</v>
      </c>
      <c r="AV257" t="s">
        <v>464</v>
      </c>
      <c r="AW257" t="s">
        <v>464</v>
      </c>
      <c r="AX257" t="s">
        <v>464</v>
      </c>
      <c r="AY257" t="s">
        <v>464</v>
      </c>
      <c r="AZ257" t="s">
        <v>464</v>
      </c>
    </row>
    <row r="258" spans="3:52" x14ac:dyDescent="0.2">
      <c r="C258" s="60" t="s">
        <v>766</v>
      </c>
      <c r="D258" s="14" t="s">
        <v>696</v>
      </c>
      <c r="E258" s="30">
        <v>1.1247679854216104E-2</v>
      </c>
      <c r="F258" s="15">
        <v>1.8748804825278803E-3</v>
      </c>
      <c r="G258" s="15">
        <v>2.0893507211952374E-2</v>
      </c>
      <c r="H258" s="15">
        <v>3.10450441058694E-3</v>
      </c>
      <c r="I258" s="16">
        <v>4.7453507278994323E-3</v>
      </c>
      <c r="J258" s="14">
        <v>6.0755380789636476E-4</v>
      </c>
      <c r="K258" s="15">
        <v>2.0820365984492432E-2</v>
      </c>
      <c r="L258" s="15">
        <v>6.7655604316749513E-3</v>
      </c>
      <c r="M258" s="15">
        <v>5.8738899903560023E-2</v>
      </c>
      <c r="N258" s="14">
        <v>1.3464665225592337E-2</v>
      </c>
      <c r="O258" s="16">
        <v>6.8228910931802155E-3</v>
      </c>
      <c r="P258" s="14">
        <v>1.2383435409996649E-2</v>
      </c>
      <c r="Q258" s="16">
        <v>1.0060355715886335E-2</v>
      </c>
      <c r="R258" s="15">
        <v>2.507104889181461E-2</v>
      </c>
      <c r="S258" s="15">
        <v>1.5864471587865459E-2</v>
      </c>
      <c r="T258" s="15">
        <v>1.2380834377942736E-2</v>
      </c>
      <c r="U258" s="15">
        <v>8.818350677598525E-3</v>
      </c>
      <c r="V258" s="15">
        <v>5.753317033655744E-3</v>
      </c>
      <c r="W258" s="15">
        <v>6.7944243388849733E-3</v>
      </c>
      <c r="X258" s="14">
        <v>7.3509355271918E-3</v>
      </c>
      <c r="Y258" s="15">
        <v>1.7087774248630564E-2</v>
      </c>
      <c r="Z258" s="15">
        <v>6.5878852007088444E-3</v>
      </c>
      <c r="AA258" s="16">
        <v>1.1226640141707257E-2</v>
      </c>
      <c r="AB258" s="14">
        <v>5.5415204995877378E-3</v>
      </c>
      <c r="AC258" s="15">
        <v>9.3812436930652988E-3</v>
      </c>
      <c r="AD258" s="15">
        <v>2.2960673312606032E-2</v>
      </c>
      <c r="AE258" s="15">
        <v>1.6063936954748986E-2</v>
      </c>
      <c r="AF258" s="15">
        <v>6.2307640703062788E-3</v>
      </c>
      <c r="AG258" s="15">
        <v>9.3775611482222795E-3</v>
      </c>
      <c r="AH258" s="15">
        <v>7.6680855718018141E-3</v>
      </c>
      <c r="AI258" s="15">
        <v>2.9258481618259155E-2</v>
      </c>
      <c r="AJ258" s="15">
        <v>7.5965030788797535E-3</v>
      </c>
      <c r="AK258" s="15">
        <v>8.7023037147146588E-3</v>
      </c>
      <c r="AL258" s="16">
        <v>1.1277553597161394E-2</v>
      </c>
      <c r="AM258" s="14">
        <v>5.4783852491082433E-3</v>
      </c>
      <c r="AN258" s="16">
        <v>1.6780446407815678E-2</v>
      </c>
      <c r="AO258" s="15">
        <v>6.2471896384885524E-4</v>
      </c>
      <c r="AP258" s="15">
        <v>1.8657914661175789E-2</v>
      </c>
      <c r="AQ258" s="15">
        <v>3.6307756361187229E-3</v>
      </c>
      <c r="AR258" s="15">
        <v>4.1767985936700695E-3</v>
      </c>
      <c r="AS258" s="15">
        <v>5.4497141670469172E-2</v>
      </c>
      <c r="AT258" s="16">
        <v>6.5145059448418613E-3</v>
      </c>
      <c r="AU258" s="15">
        <v>0</v>
      </c>
      <c r="AV258" s="15">
        <v>1.9736220144741756E-2</v>
      </c>
      <c r="AW258" s="15">
        <v>2.7380063212489761E-3</v>
      </c>
      <c r="AX258" s="15">
        <v>6.1893213178508821E-3</v>
      </c>
      <c r="AY258" s="15">
        <v>5.4374568920338998E-2</v>
      </c>
      <c r="AZ258" s="16">
        <v>1.0371289740087698E-2</v>
      </c>
    </row>
    <row r="259" spans="3:52" x14ac:dyDescent="0.2">
      <c r="C259" s="61"/>
      <c r="D259" s="28" t="s">
        <v>697</v>
      </c>
      <c r="E259" s="32">
        <v>7.5129229211072972E-3</v>
      </c>
      <c r="F259" s="17">
        <v>9.4416253195703948E-3</v>
      </c>
      <c r="G259" s="17">
        <v>7.4193825054654494E-3</v>
      </c>
      <c r="H259" s="17">
        <v>1.3947335679325046E-2</v>
      </c>
      <c r="I259" s="31">
        <v>7.1717515667070924E-3</v>
      </c>
      <c r="J259" s="28">
        <v>1.1222797996111306E-2</v>
      </c>
      <c r="K259" s="17">
        <v>6.3266303551488183E-4</v>
      </c>
      <c r="L259" s="17">
        <v>2.3573400616609879E-2</v>
      </c>
      <c r="M259" s="17">
        <v>6.1346692231432529E-4</v>
      </c>
      <c r="N259" s="28">
        <v>4.5983620372991195E-3</v>
      </c>
      <c r="O259" s="31">
        <v>1.1798271478443818E-2</v>
      </c>
      <c r="P259" s="28">
        <v>6.1370672581422658E-3</v>
      </c>
      <c r="Q259" s="31">
        <v>8.9512488277532672E-3</v>
      </c>
      <c r="R259" s="17">
        <v>0</v>
      </c>
      <c r="S259" s="17">
        <v>1.324120329102197E-2</v>
      </c>
      <c r="T259" s="17">
        <v>4.9078939156281115E-3</v>
      </c>
      <c r="U259" s="17">
        <v>6.2647241951561735E-3</v>
      </c>
      <c r="V259" s="17">
        <v>1.0016883716833326E-2</v>
      </c>
      <c r="W259" s="17">
        <v>7.6945782174797032E-3</v>
      </c>
      <c r="X259" s="28">
        <v>5.8661685353501008E-3</v>
      </c>
      <c r="Y259" s="17">
        <v>7.335895873042609E-3</v>
      </c>
      <c r="Z259" s="17">
        <v>8.289505144327667E-3</v>
      </c>
      <c r="AA259" s="31">
        <v>8.8385315250198195E-3</v>
      </c>
      <c r="AB259" s="28">
        <v>6.3003986120506172E-3</v>
      </c>
      <c r="AC259" s="17">
        <v>9.0452332998570625E-3</v>
      </c>
      <c r="AD259" s="17">
        <v>2.4116179261166248E-3</v>
      </c>
      <c r="AE259" s="17">
        <v>3.5590173010398227E-3</v>
      </c>
      <c r="AF259" s="17">
        <v>4.5175437562725877E-3</v>
      </c>
      <c r="AG259" s="17">
        <v>1.3657625747208958E-2</v>
      </c>
      <c r="AH259" s="17">
        <v>1.5903820777467149E-2</v>
      </c>
      <c r="AI259" s="17">
        <v>3.6834126142429573E-3</v>
      </c>
      <c r="AJ259" s="17">
        <v>8.15583358853097E-3</v>
      </c>
      <c r="AK259" s="17">
        <v>6.3808585740589424E-3</v>
      </c>
      <c r="AL259" s="31">
        <v>3.1679628592846832E-3</v>
      </c>
      <c r="AM259" s="28">
        <v>7.4269120859170252E-3</v>
      </c>
      <c r="AN259" s="31">
        <v>7.6817182577396791E-3</v>
      </c>
      <c r="AO259" s="17">
        <v>1.0858672021323309E-2</v>
      </c>
      <c r="AP259" s="17">
        <v>1.8130138712363166E-4</v>
      </c>
      <c r="AQ259" s="17">
        <v>5.7363347587221598E-3</v>
      </c>
      <c r="AR259" s="17">
        <v>1.8737724538775286E-2</v>
      </c>
      <c r="AS259" s="17">
        <v>1.3088554811202273E-3</v>
      </c>
      <c r="AT259" s="31">
        <v>3.1443184405239008E-2</v>
      </c>
      <c r="AU259" s="17">
        <v>1.408386393156911E-2</v>
      </c>
      <c r="AV259" s="17">
        <v>0</v>
      </c>
      <c r="AW259" s="17">
        <v>8.809233780515676E-3</v>
      </c>
      <c r="AX259" s="17">
        <v>1.6325191876467759E-2</v>
      </c>
      <c r="AY259" s="17">
        <v>1.0367511766536136E-3</v>
      </c>
      <c r="AZ259" s="31">
        <v>3.4825149554850506E-2</v>
      </c>
    </row>
    <row r="260" spans="3:52" x14ac:dyDescent="0.2">
      <c r="C260" s="61"/>
      <c r="D260" s="28" t="s">
        <v>761</v>
      </c>
      <c r="E260" s="32">
        <v>1.0245569045866794E-2</v>
      </c>
      <c r="F260" s="17">
        <v>2.1194945979188418E-2</v>
      </c>
      <c r="G260" s="17">
        <v>1.2686789526934765E-2</v>
      </c>
      <c r="H260" s="17">
        <v>2.7077847267346921E-2</v>
      </c>
      <c r="I260" s="31">
        <v>1.942056247552071E-3</v>
      </c>
      <c r="J260" s="28">
        <v>2.3375526403972665E-2</v>
      </c>
      <c r="K260" s="17">
        <v>2.6848332873345058E-3</v>
      </c>
      <c r="L260" s="17">
        <v>2.5760231071892199E-2</v>
      </c>
      <c r="M260" s="17">
        <v>1.4126597015182634E-2</v>
      </c>
      <c r="N260" s="28">
        <v>5.0809529388816397E-3</v>
      </c>
      <c r="O260" s="31">
        <v>1.5903571618279048E-2</v>
      </c>
      <c r="P260" s="28">
        <v>1.229417539610307E-2</v>
      </c>
      <c r="Q260" s="31">
        <v>8.1039464430175141E-3</v>
      </c>
      <c r="R260" s="17">
        <v>2.3474525157645015E-2</v>
      </c>
      <c r="S260" s="17">
        <v>1.1345488335566725E-2</v>
      </c>
      <c r="T260" s="17">
        <v>6.4258157082888734E-3</v>
      </c>
      <c r="U260" s="17">
        <v>6.1766130929627504E-3</v>
      </c>
      <c r="V260" s="17">
        <v>5.6187998378667706E-3</v>
      </c>
      <c r="W260" s="17">
        <v>1.2379802270240402E-2</v>
      </c>
      <c r="X260" s="28">
        <v>7.4144082696186737E-3</v>
      </c>
      <c r="Y260" s="17">
        <v>8.0083080870648454E-3</v>
      </c>
      <c r="Z260" s="17">
        <v>1.9987390083148059E-2</v>
      </c>
      <c r="AA260" s="31">
        <v>7.0078246266510871E-3</v>
      </c>
      <c r="AB260" s="28">
        <v>7.5472637992348279E-3</v>
      </c>
      <c r="AC260" s="17">
        <v>1.8962422886688521E-2</v>
      </c>
      <c r="AD260" s="17">
        <v>4.0480861043839696E-3</v>
      </c>
      <c r="AE260" s="17">
        <v>9.4027926026812106E-3</v>
      </c>
      <c r="AF260" s="17">
        <v>4.8282521691954345E-3</v>
      </c>
      <c r="AG260" s="17">
        <v>1.552691515969156E-3</v>
      </c>
      <c r="AH260" s="17">
        <v>1.9341651630149639E-2</v>
      </c>
      <c r="AI260" s="17">
        <v>3.4126645822020872E-2</v>
      </c>
      <c r="AJ260" s="17">
        <v>5.7545960655394825E-3</v>
      </c>
      <c r="AK260" s="17">
        <v>1.1698420649526855E-2</v>
      </c>
      <c r="AL260" s="31">
        <v>5.0538294789873968E-3</v>
      </c>
      <c r="AM260" s="28">
        <v>1.3121843255729708E-2</v>
      </c>
      <c r="AN260" s="31">
        <v>8.9711914416370636E-3</v>
      </c>
      <c r="AO260" s="17">
        <v>2.5156576752538497E-2</v>
      </c>
      <c r="AP260" s="17">
        <v>3.824786242459697E-3</v>
      </c>
      <c r="AQ260" s="17">
        <v>0</v>
      </c>
      <c r="AR260" s="17">
        <v>2.5267134657789896E-2</v>
      </c>
      <c r="AS260" s="17">
        <v>1.1347474390794463E-2</v>
      </c>
      <c r="AT260" s="31">
        <v>2.3756424551694376E-2</v>
      </c>
      <c r="AU260" s="17">
        <v>2.7513706632649251E-2</v>
      </c>
      <c r="AV260" s="17">
        <v>3.4658819211749446E-3</v>
      </c>
      <c r="AW260" s="17">
        <v>0</v>
      </c>
      <c r="AX260" s="17">
        <v>2.461767715100404E-2</v>
      </c>
      <c r="AY260" s="17">
        <v>1.026423173013637E-2</v>
      </c>
      <c r="AZ260" s="31">
        <v>1.7690581478967807E-2</v>
      </c>
    </row>
    <row r="261" spans="3:52" x14ac:dyDescent="0.2">
      <c r="C261" s="61"/>
      <c r="D261" s="28" t="s">
        <v>756</v>
      </c>
      <c r="E261" s="32">
        <v>7.739840477734101E-3</v>
      </c>
      <c r="F261" s="17">
        <v>4.3692642825413353E-3</v>
      </c>
      <c r="G261" s="17">
        <v>1.2946069098271196E-2</v>
      </c>
      <c r="H261" s="17">
        <v>5.2821933264991794E-4</v>
      </c>
      <c r="I261" s="31">
        <v>2.0461471656774345E-2</v>
      </c>
      <c r="J261" s="28">
        <v>6.0548398331332761E-3</v>
      </c>
      <c r="K261" s="17">
        <v>2.2662217224333529E-2</v>
      </c>
      <c r="L261" s="17">
        <v>0</v>
      </c>
      <c r="M261" s="17">
        <v>1.5613986572521157E-2</v>
      </c>
      <c r="N261" s="28">
        <v>1.3653071082333665E-2</v>
      </c>
      <c r="O261" s="31">
        <v>1.9548851930641397E-3</v>
      </c>
      <c r="P261" s="28">
        <v>8.5756298450327204E-3</v>
      </c>
      <c r="Q261" s="31">
        <v>6.8661023874361125E-3</v>
      </c>
      <c r="R261" s="17">
        <v>1.8880965935448087E-2</v>
      </c>
      <c r="S261" s="17">
        <v>8.1219339324037857E-3</v>
      </c>
      <c r="T261" s="17">
        <v>9.0413610088536014E-3</v>
      </c>
      <c r="U261" s="17">
        <v>6.3541465118216438E-3</v>
      </c>
      <c r="V261" s="17">
        <v>6.0777378246461193E-3</v>
      </c>
      <c r="W261" s="17">
        <v>3.9339250301518485E-3</v>
      </c>
      <c r="X261" s="28">
        <v>1.0725259701237357E-2</v>
      </c>
      <c r="Y261" s="17">
        <v>1.1756949925089528E-2</v>
      </c>
      <c r="Z261" s="17">
        <v>4.2354741808654879E-3</v>
      </c>
      <c r="AA261" s="31">
        <v>1.7063327213891015E-3</v>
      </c>
      <c r="AB261" s="28">
        <v>1.2377544578053717E-2</v>
      </c>
      <c r="AC261" s="17">
        <v>1.1314576611881244E-3</v>
      </c>
      <c r="AD261" s="17">
        <v>2.7157042910544233E-2</v>
      </c>
      <c r="AE261" s="17">
        <v>7.3883899842508791E-3</v>
      </c>
      <c r="AF261" s="17">
        <v>3.3245391571861556E-3</v>
      </c>
      <c r="AG261" s="17">
        <v>1.7072350391377444E-3</v>
      </c>
      <c r="AH261" s="17">
        <v>6.6326643540032806E-3</v>
      </c>
      <c r="AI261" s="17">
        <v>1.9292566101577115E-3</v>
      </c>
      <c r="AJ261" s="17">
        <v>5.6471393861537485E-3</v>
      </c>
      <c r="AK261" s="17">
        <v>3.6277957937425787E-3</v>
      </c>
      <c r="AL261" s="31">
        <v>4.928909218420912E-3</v>
      </c>
      <c r="AM261" s="28">
        <v>5.5547499211807847E-3</v>
      </c>
      <c r="AN261" s="31">
        <v>9.8815256127576453E-3</v>
      </c>
      <c r="AO261" s="17">
        <v>6.2282656096551868E-3</v>
      </c>
      <c r="AP261" s="17">
        <v>2.1676032088423679E-2</v>
      </c>
      <c r="AQ261" s="17">
        <v>2.4033872692003366E-2</v>
      </c>
      <c r="AR261" s="17">
        <v>0</v>
      </c>
      <c r="AS261" s="17">
        <v>2.1407417310590392E-2</v>
      </c>
      <c r="AT261" s="31">
        <v>8.3216879555064825E-4</v>
      </c>
      <c r="AU261" s="17">
        <v>6.6757805817226684E-3</v>
      </c>
      <c r="AV261" s="17">
        <v>2.1229645867237818E-2</v>
      </c>
      <c r="AW261" s="17">
        <v>2.2424123412004338E-2</v>
      </c>
      <c r="AX261" s="17">
        <v>0</v>
      </c>
      <c r="AY261" s="17">
        <v>2.0388784900795789E-2</v>
      </c>
      <c r="AZ261" s="31">
        <v>6.4594458226405584E-4</v>
      </c>
    </row>
    <row r="262" spans="3:52" x14ac:dyDescent="0.2">
      <c r="C262" s="61"/>
      <c r="D262" s="28" t="s">
        <v>686</v>
      </c>
      <c r="E262" s="32">
        <v>1.0084003220926114E-2</v>
      </c>
      <c r="F262" s="17">
        <v>1.6918109835861551E-2</v>
      </c>
      <c r="G262" s="17">
        <v>8.5518155625243699E-3</v>
      </c>
      <c r="H262" s="17">
        <v>8.6116159411985683E-3</v>
      </c>
      <c r="I262" s="31">
        <v>1.4750297628373593E-2</v>
      </c>
      <c r="J262" s="28">
        <v>1.6489327312165538E-2</v>
      </c>
      <c r="K262" s="17">
        <v>6.2317339541871622E-3</v>
      </c>
      <c r="L262" s="17">
        <v>1.3632955758409206E-2</v>
      </c>
      <c r="M262" s="17">
        <v>0</v>
      </c>
      <c r="N262" s="28">
        <v>5.9611283402870785E-3</v>
      </c>
      <c r="O262" s="31">
        <v>1.7857724780474621E-2</v>
      </c>
      <c r="P262" s="28">
        <v>9.5070521767471414E-3</v>
      </c>
      <c r="Q262" s="31">
        <v>1.0687150524852447E-2</v>
      </c>
      <c r="R262" s="17">
        <v>4.1907993107532897E-3</v>
      </c>
      <c r="S262" s="17">
        <v>3.5559100850014874E-3</v>
      </c>
      <c r="T262" s="17">
        <v>7.594437180035443E-3</v>
      </c>
      <c r="U262" s="17">
        <v>1.4336409449402666E-2</v>
      </c>
      <c r="V262" s="17">
        <v>7.0463018174488617E-3</v>
      </c>
      <c r="W262" s="17">
        <v>1.786950051732775E-2</v>
      </c>
      <c r="X262" s="28">
        <v>1.1341343157540757E-2</v>
      </c>
      <c r="Y262" s="17">
        <v>1.050534192156804E-2</v>
      </c>
      <c r="Z262" s="17">
        <v>8.7274341916022471E-3</v>
      </c>
      <c r="AA262" s="31">
        <v>9.4007306232785602E-3</v>
      </c>
      <c r="AB262" s="28">
        <v>7.2897634987214369E-3</v>
      </c>
      <c r="AC262" s="17">
        <v>8.3466769690768352E-3</v>
      </c>
      <c r="AD262" s="17">
        <v>1.443423957430047E-2</v>
      </c>
      <c r="AE262" s="17">
        <v>9.3713722245685892E-4</v>
      </c>
      <c r="AF262" s="17">
        <v>1.2401921788910407E-2</v>
      </c>
      <c r="AG262" s="17">
        <v>1.111507824836003E-3</v>
      </c>
      <c r="AH262" s="17">
        <v>7.6652260496127209E-3</v>
      </c>
      <c r="AI262" s="17">
        <v>1.1577601521800814E-2</v>
      </c>
      <c r="AJ262" s="17">
        <v>6.2978439764294391E-3</v>
      </c>
      <c r="AK262" s="17">
        <v>2.3919232667098823E-2</v>
      </c>
      <c r="AL262" s="31">
        <v>1.1740482406358691E-2</v>
      </c>
      <c r="AM262" s="28">
        <v>1.5626075561186566E-2</v>
      </c>
      <c r="AN262" s="31">
        <v>6.9790198118403063E-3</v>
      </c>
      <c r="AO262" s="17">
        <v>1.6322893155877115E-2</v>
      </c>
      <c r="AP262" s="17">
        <v>7.8496503254235715E-3</v>
      </c>
      <c r="AQ262" s="17">
        <v>7.8220899696434618E-3</v>
      </c>
      <c r="AR262" s="17">
        <v>1.2893686971431947E-2</v>
      </c>
      <c r="AS262" s="17">
        <v>0</v>
      </c>
      <c r="AT262" s="31">
        <v>8.8351427090678364E-3</v>
      </c>
      <c r="AU262" s="17">
        <v>2.7187651678008285E-2</v>
      </c>
      <c r="AV262" s="17">
        <v>9.1542599179546529E-3</v>
      </c>
      <c r="AW262" s="17">
        <v>1.1623994834205573E-2</v>
      </c>
      <c r="AX262" s="17">
        <v>1.6949542002943567E-2</v>
      </c>
      <c r="AY262" s="17">
        <v>0</v>
      </c>
      <c r="AZ262" s="31">
        <v>2.3338663690190668E-2</v>
      </c>
    </row>
    <row r="263" spans="3:52" x14ac:dyDescent="0.2">
      <c r="C263" s="61"/>
      <c r="D263" s="28" t="s">
        <v>736</v>
      </c>
      <c r="E263" s="32">
        <v>1.265636139640201E-2</v>
      </c>
      <c r="F263" s="17">
        <v>2.443038095743167E-2</v>
      </c>
      <c r="G263" s="17">
        <v>1.6143038438168313E-2</v>
      </c>
      <c r="H263" s="17">
        <v>2.132965579521509E-3</v>
      </c>
      <c r="I263" s="31">
        <v>1.2514906033536987E-2</v>
      </c>
      <c r="J263" s="28">
        <v>2.854528053710598E-2</v>
      </c>
      <c r="K263" s="17">
        <v>2.085102603826124E-2</v>
      </c>
      <c r="L263" s="17">
        <v>5.6687690950866666E-3</v>
      </c>
      <c r="M263" s="17">
        <v>1.5363992477153629E-2</v>
      </c>
      <c r="N263" s="28">
        <v>1.3475673415487815E-2</v>
      </c>
      <c r="O263" s="31">
        <v>1.0281007073374728E-2</v>
      </c>
      <c r="P263" s="28">
        <v>1.7535291354353961E-2</v>
      </c>
      <c r="Q263" s="31">
        <v>7.5559053354006334E-3</v>
      </c>
      <c r="R263" s="17">
        <v>2.1025253404837973E-2</v>
      </c>
      <c r="S263" s="17">
        <v>9.2086540248588842E-3</v>
      </c>
      <c r="T263" s="17">
        <v>4.8437493275208278E-3</v>
      </c>
      <c r="U263" s="17">
        <v>1.4971032654751349E-2</v>
      </c>
      <c r="V263" s="17">
        <v>1.2933734193684999E-2</v>
      </c>
      <c r="W263" s="17">
        <v>1.4930961619418518E-2</v>
      </c>
      <c r="X263" s="28">
        <v>1.8157000352451623E-2</v>
      </c>
      <c r="Y263" s="17">
        <v>1.0867752810386776E-2</v>
      </c>
      <c r="Z263" s="17">
        <v>1.2817611896382291E-2</v>
      </c>
      <c r="AA263" s="31">
        <v>9.1404374255412407E-3</v>
      </c>
      <c r="AB263" s="28">
        <v>1.0278315650298424E-2</v>
      </c>
      <c r="AC263" s="17">
        <v>1.3160307280205856E-2</v>
      </c>
      <c r="AD263" s="17">
        <v>1.2915929176015016E-2</v>
      </c>
      <c r="AE263" s="17">
        <v>3.9531684165465042E-2</v>
      </c>
      <c r="AF263" s="17">
        <v>1.2578777695885817E-2</v>
      </c>
      <c r="AG263" s="17">
        <v>6.7912341297095176E-3</v>
      </c>
      <c r="AH263" s="17">
        <v>1.1615570995884309E-2</v>
      </c>
      <c r="AI263" s="17">
        <v>2.8532850712781211E-3</v>
      </c>
      <c r="AJ263" s="17">
        <v>1.2276353072437898E-2</v>
      </c>
      <c r="AK263" s="17">
        <v>1.8772848193847815E-2</v>
      </c>
      <c r="AL263" s="31">
        <v>8.8692122310500571E-3</v>
      </c>
      <c r="AM263" s="28">
        <v>1.6928245251150626E-2</v>
      </c>
      <c r="AN263" s="31">
        <v>1.0907920295971511E-2</v>
      </c>
      <c r="AO263" s="17">
        <v>2.7276625156866997E-2</v>
      </c>
      <c r="AP263" s="17">
        <v>2.0774205848229015E-2</v>
      </c>
      <c r="AQ263" s="17">
        <v>1.3777983554543349E-2</v>
      </c>
      <c r="AR263" s="17">
        <v>6.2428065554978882E-3</v>
      </c>
      <c r="AS263" s="17">
        <v>1.7798332854204835E-2</v>
      </c>
      <c r="AT263" s="31">
        <v>0</v>
      </c>
      <c r="AU263" s="17">
        <v>3.0634688010997051E-2</v>
      </c>
      <c r="AV263" s="17">
        <v>2.0629762717304719E-2</v>
      </c>
      <c r="AW263" s="17">
        <v>1.9305815781913135E-2</v>
      </c>
      <c r="AX263" s="17">
        <v>9.3503369607948108E-3</v>
      </c>
      <c r="AY263" s="17">
        <v>2.7259533554847268E-2</v>
      </c>
      <c r="AZ263" s="31">
        <v>0</v>
      </c>
    </row>
    <row r="264" spans="3:52" x14ac:dyDescent="0.2">
      <c r="C264" s="61"/>
      <c r="D264" s="28" t="s">
        <v>757</v>
      </c>
      <c r="E264" s="32">
        <v>5.1404364047584689E-4</v>
      </c>
      <c r="F264" s="17">
        <v>2.3844141742252338E-4</v>
      </c>
      <c r="G264" s="17">
        <v>3.4663876362065707E-4</v>
      </c>
      <c r="H264" s="17">
        <v>0</v>
      </c>
      <c r="I264" s="31">
        <v>5.4278916061184599E-3</v>
      </c>
      <c r="J264" s="28">
        <v>2.9937085015186782E-4</v>
      </c>
      <c r="K264" s="17">
        <v>3.2444974807325935E-4</v>
      </c>
      <c r="L264" s="17">
        <v>1.5065006174499137E-4</v>
      </c>
      <c r="M264" s="17">
        <v>0</v>
      </c>
      <c r="N264" s="28">
        <v>1.3285278365462302E-3</v>
      </c>
      <c r="O264" s="31">
        <v>1.3629796132871708E-4</v>
      </c>
      <c r="P264" s="28">
        <v>2.555299642826508E-4</v>
      </c>
      <c r="Q264" s="31">
        <v>7.8429503944138154E-4</v>
      </c>
      <c r="R264" s="17">
        <v>0</v>
      </c>
      <c r="S264" s="17">
        <v>0</v>
      </c>
      <c r="T264" s="17">
        <v>0</v>
      </c>
      <c r="U264" s="17">
        <v>1.3996557617286349E-3</v>
      </c>
      <c r="V264" s="17">
        <v>0</v>
      </c>
      <c r="W264" s="17">
        <v>1.1629467821926798E-3</v>
      </c>
      <c r="X264" s="28">
        <v>8.3984201502645722E-4</v>
      </c>
      <c r="Y264" s="17">
        <v>3.9307844073353869E-4</v>
      </c>
      <c r="Z264" s="17">
        <v>8.4814090175069088E-4</v>
      </c>
      <c r="AA264" s="31">
        <v>0</v>
      </c>
      <c r="AB264" s="28">
        <v>0</v>
      </c>
      <c r="AC264" s="17">
        <v>0</v>
      </c>
      <c r="AD264" s="17">
        <v>0</v>
      </c>
      <c r="AE264" s="17">
        <v>0</v>
      </c>
      <c r="AF264" s="17">
        <v>0</v>
      </c>
      <c r="AG264" s="17">
        <v>5.9112856135103507E-3</v>
      </c>
      <c r="AH264" s="17">
        <v>0</v>
      </c>
      <c r="AI264" s="17">
        <v>0</v>
      </c>
      <c r="AJ264" s="17">
        <v>0</v>
      </c>
      <c r="AK264" s="17">
        <v>0</v>
      </c>
      <c r="AL264" s="31">
        <v>0</v>
      </c>
      <c r="AM264" s="28">
        <v>5.9360604721301863E-5</v>
      </c>
      <c r="AN264" s="31">
        <v>5.3346655325961251E-4</v>
      </c>
      <c r="AO264" s="17">
        <v>3.0782894433825642E-4</v>
      </c>
      <c r="AP264" s="17">
        <v>3.6150335367140835E-4</v>
      </c>
      <c r="AQ264" s="17">
        <v>6.6652455038383514E-3</v>
      </c>
      <c r="AR264" s="17">
        <v>1.5551439104828567E-4</v>
      </c>
      <c r="AS264" s="17">
        <v>0</v>
      </c>
      <c r="AT264" s="31">
        <v>0</v>
      </c>
      <c r="AU264" s="17">
        <v>3.0871998254637314E-4</v>
      </c>
      <c r="AV264" s="17">
        <v>0</v>
      </c>
      <c r="AW264" s="17">
        <v>5.9811023824039855E-3</v>
      </c>
      <c r="AX264" s="17">
        <v>1.2994690260272664E-4</v>
      </c>
      <c r="AY264" s="17">
        <v>4.9305197105285314E-4</v>
      </c>
      <c r="AZ264" s="31">
        <v>0</v>
      </c>
    </row>
    <row r="265" spans="3:52" x14ac:dyDescent="0.2">
      <c r="C265" s="61"/>
      <c r="D265" s="28" t="s">
        <v>31</v>
      </c>
      <c r="E265" s="32">
        <v>7.4133509743272972E-4</v>
      </c>
      <c r="F265" s="17">
        <v>4.232418964713823E-4</v>
      </c>
      <c r="G265" s="17">
        <v>0</v>
      </c>
      <c r="H265" s="17">
        <v>0</v>
      </c>
      <c r="I265" s="31">
        <v>7.0138300491928707E-4</v>
      </c>
      <c r="J265" s="28">
        <v>3.1869455163898634E-4</v>
      </c>
      <c r="K265" s="17">
        <v>0</v>
      </c>
      <c r="L265" s="17">
        <v>9.7282025073721509E-5</v>
      </c>
      <c r="M265" s="17">
        <v>0</v>
      </c>
      <c r="N265" s="28">
        <v>2.1911070992185872E-4</v>
      </c>
      <c r="O265" s="31">
        <v>1.6341016688108063E-4</v>
      </c>
      <c r="P265" s="28">
        <v>9.8348713632348962E-5</v>
      </c>
      <c r="Q265" s="31">
        <v>1.4135160524085097E-3</v>
      </c>
      <c r="R265" s="17">
        <v>0</v>
      </c>
      <c r="S265" s="17">
        <v>2.225612397021732E-4</v>
      </c>
      <c r="T265" s="17">
        <v>0</v>
      </c>
      <c r="U265" s="17">
        <v>3.5155740248829365E-3</v>
      </c>
      <c r="V265" s="17">
        <v>3.8080349741831989E-4</v>
      </c>
      <c r="W265" s="17">
        <v>2.1929918391474772E-4</v>
      </c>
      <c r="X265" s="28">
        <v>2.4789312393354444E-3</v>
      </c>
      <c r="Y265" s="17">
        <v>3.3680865721167735E-4</v>
      </c>
      <c r="Z265" s="17">
        <v>0</v>
      </c>
      <c r="AA265" s="31">
        <v>1.843856587781575E-4</v>
      </c>
      <c r="AB265" s="28">
        <v>0</v>
      </c>
      <c r="AC265" s="17">
        <v>0</v>
      </c>
      <c r="AD265" s="17">
        <v>0</v>
      </c>
      <c r="AE265" s="17">
        <v>0</v>
      </c>
      <c r="AF265" s="17">
        <v>0</v>
      </c>
      <c r="AG265" s="17">
        <v>0</v>
      </c>
      <c r="AH265" s="17">
        <v>0</v>
      </c>
      <c r="AI265" s="17">
        <v>1.4796507337134127E-2</v>
      </c>
      <c r="AJ265" s="17">
        <v>0</v>
      </c>
      <c r="AK265" s="17">
        <v>0</v>
      </c>
      <c r="AL265" s="31">
        <v>0</v>
      </c>
      <c r="AM265" s="28">
        <v>1.500629337273716E-3</v>
      </c>
      <c r="AN265" s="31">
        <v>2.706110936656194E-4</v>
      </c>
      <c r="AO265" s="17">
        <v>3.2769859639846774E-4</v>
      </c>
      <c r="AP265" s="17">
        <v>0</v>
      </c>
      <c r="AQ265" s="17">
        <v>0</v>
      </c>
      <c r="AR265" s="17">
        <v>1.0042315757488788E-4</v>
      </c>
      <c r="AS265" s="17">
        <v>0</v>
      </c>
      <c r="AT265" s="31">
        <v>0</v>
      </c>
      <c r="AU265" s="17">
        <v>3.2864714907847954E-4</v>
      </c>
      <c r="AV265" s="17">
        <v>0</v>
      </c>
      <c r="AW265" s="17">
        <v>0</v>
      </c>
      <c r="AX265" s="17">
        <v>3.8073370417117335E-3</v>
      </c>
      <c r="AY265" s="17">
        <v>0</v>
      </c>
      <c r="AZ265" s="31">
        <v>0</v>
      </c>
    </row>
    <row r="266" spans="3:52" x14ac:dyDescent="0.2">
      <c r="C266" s="61"/>
      <c r="D266" s="28" t="s">
        <v>762</v>
      </c>
      <c r="E266" s="32">
        <v>1.1003217024609945E-2</v>
      </c>
      <c r="F266" s="17">
        <v>1.0097419278414798E-2</v>
      </c>
      <c r="G266" s="17">
        <v>2.379817956844045E-2</v>
      </c>
      <c r="H266" s="17">
        <v>3.0196057522570863E-3</v>
      </c>
      <c r="I266" s="31">
        <v>1.2047280095594156E-2</v>
      </c>
      <c r="J266" s="28">
        <v>1.120772874573546E-2</v>
      </c>
      <c r="K266" s="17">
        <v>2.8408717415802413E-2</v>
      </c>
      <c r="L266" s="17">
        <v>9.8349389982147657E-3</v>
      </c>
      <c r="M266" s="17">
        <v>1.2359327103836599E-2</v>
      </c>
      <c r="N266" s="28">
        <v>1.5642976541145191E-2</v>
      </c>
      <c r="O266" s="31">
        <v>7.7443176626904699E-3</v>
      </c>
      <c r="P266" s="28">
        <v>1.0568681243158037E-2</v>
      </c>
      <c r="Q266" s="31">
        <v>1.1457482750769103E-2</v>
      </c>
      <c r="R266" s="17">
        <v>1.5764607950641028E-2</v>
      </c>
      <c r="S266" s="17">
        <v>1.2858967708085388E-2</v>
      </c>
      <c r="T266" s="17">
        <v>7.3175260005061884E-3</v>
      </c>
      <c r="U266" s="17">
        <v>1.0157905109440068E-2</v>
      </c>
      <c r="V266" s="17">
        <v>1.1826495277959462E-2</v>
      </c>
      <c r="W266" s="17">
        <v>1.020714996788301E-2</v>
      </c>
      <c r="X266" s="28">
        <v>8.2634711501481418E-3</v>
      </c>
      <c r="Y266" s="17">
        <v>1.3525183244672109E-2</v>
      </c>
      <c r="Z266" s="17">
        <v>9.4755632200653993E-3</v>
      </c>
      <c r="AA266" s="31">
        <v>1.1682054275602835E-2</v>
      </c>
      <c r="AB266" s="28">
        <v>9.2407952598162913E-3</v>
      </c>
      <c r="AC266" s="17">
        <v>9.9039534110785046E-3</v>
      </c>
      <c r="AD266" s="17">
        <v>6.4836020478214306E-3</v>
      </c>
      <c r="AE266" s="17">
        <v>1.0413503229027109E-2</v>
      </c>
      <c r="AF266" s="17">
        <v>1.3615600797401877E-2</v>
      </c>
      <c r="AG266" s="17">
        <v>3.9782051592139617E-3</v>
      </c>
      <c r="AH266" s="17">
        <v>9.0155051778540822E-3</v>
      </c>
      <c r="AI266" s="17">
        <v>6.0757189604938042E-3</v>
      </c>
      <c r="AJ266" s="17">
        <v>1.9304752446271962E-2</v>
      </c>
      <c r="AK266" s="17">
        <v>1.2866387446004251E-2</v>
      </c>
      <c r="AL266" s="31">
        <v>1.9659680041736162E-2</v>
      </c>
      <c r="AM266" s="28">
        <v>1.0663621792290572E-2</v>
      </c>
      <c r="AN266" s="31">
        <v>1.1785781921168061E-2</v>
      </c>
      <c r="AO266" s="17">
        <v>1.0748513695559157E-2</v>
      </c>
      <c r="AP266" s="17">
        <v>2.793704010570882E-2</v>
      </c>
      <c r="AQ266" s="17">
        <v>1.8847875710622977E-2</v>
      </c>
      <c r="AR266" s="17">
        <v>1.0441563310393934E-2</v>
      </c>
      <c r="AS266" s="17">
        <v>1.3703632288316298E-2</v>
      </c>
      <c r="AT266" s="31">
        <v>5.8598596620139994E-3</v>
      </c>
      <c r="AU266" s="17">
        <v>1.2726306383918586E-2</v>
      </c>
      <c r="AV266" s="17">
        <v>3.4674492269452593E-2</v>
      </c>
      <c r="AW266" s="17">
        <v>9.6337255447599517E-3</v>
      </c>
      <c r="AX266" s="17">
        <v>8.7249083597329361E-3</v>
      </c>
      <c r="AY266" s="17">
        <v>1.6369952123294E-2</v>
      </c>
      <c r="AZ266" s="31">
        <v>8.2910867205715933E-3</v>
      </c>
    </row>
    <row r="267" spans="3:52" x14ac:dyDescent="0.2">
      <c r="C267" s="62"/>
      <c r="D267" s="43" t="s">
        <v>698</v>
      </c>
      <c r="E267" s="40">
        <v>0</v>
      </c>
      <c r="F267" s="41">
        <v>0</v>
      </c>
      <c r="G267" s="41">
        <v>0</v>
      </c>
      <c r="H267" s="41">
        <v>0</v>
      </c>
      <c r="I267" s="42">
        <v>0</v>
      </c>
      <c r="J267" s="43">
        <v>0</v>
      </c>
      <c r="K267" s="41">
        <v>0</v>
      </c>
      <c r="L267" s="41">
        <v>0</v>
      </c>
      <c r="M267" s="41">
        <v>0</v>
      </c>
      <c r="N267" s="43">
        <v>0</v>
      </c>
      <c r="O267" s="42">
        <v>0</v>
      </c>
      <c r="P267" s="43">
        <v>0</v>
      </c>
      <c r="Q267" s="42">
        <v>0</v>
      </c>
      <c r="R267" s="41">
        <v>0</v>
      </c>
      <c r="S267" s="41">
        <v>0</v>
      </c>
      <c r="T267" s="41">
        <v>0</v>
      </c>
      <c r="U267" s="41">
        <v>0</v>
      </c>
      <c r="V267" s="41">
        <v>0</v>
      </c>
      <c r="W267" s="41">
        <v>0</v>
      </c>
      <c r="X267" s="43">
        <v>0</v>
      </c>
      <c r="Y267" s="41">
        <v>0</v>
      </c>
      <c r="Z267" s="41">
        <v>0</v>
      </c>
      <c r="AA267" s="42">
        <v>0</v>
      </c>
      <c r="AB267" s="43">
        <v>0</v>
      </c>
      <c r="AC267" s="41">
        <v>0</v>
      </c>
      <c r="AD267" s="41">
        <v>0</v>
      </c>
      <c r="AE267" s="41">
        <v>0</v>
      </c>
      <c r="AF267" s="41">
        <v>0</v>
      </c>
      <c r="AG267" s="41">
        <v>0</v>
      </c>
      <c r="AH267" s="41">
        <v>0</v>
      </c>
      <c r="AI267" s="41">
        <v>0</v>
      </c>
      <c r="AJ267" s="41">
        <v>0</v>
      </c>
      <c r="AK267" s="41">
        <v>0</v>
      </c>
      <c r="AL267" s="42">
        <v>0</v>
      </c>
      <c r="AM267" s="43">
        <v>0</v>
      </c>
      <c r="AN267" s="42">
        <v>0</v>
      </c>
      <c r="AO267" s="41">
        <v>0</v>
      </c>
      <c r="AP267" s="41">
        <v>0</v>
      </c>
      <c r="AQ267" s="41">
        <v>0</v>
      </c>
      <c r="AR267" s="41">
        <v>0</v>
      </c>
      <c r="AS267" s="41">
        <v>0</v>
      </c>
      <c r="AT267" s="42">
        <v>0</v>
      </c>
      <c r="AU267" s="41">
        <v>0</v>
      </c>
      <c r="AV267" s="41">
        <v>0</v>
      </c>
      <c r="AW267" s="41">
        <v>0</v>
      </c>
      <c r="AX267" s="41">
        <v>0</v>
      </c>
      <c r="AY267" s="41">
        <v>0</v>
      </c>
      <c r="AZ267" s="42">
        <v>0</v>
      </c>
    </row>
    <row r="268" spans="3:52" x14ac:dyDescent="0.2">
      <c r="C268" t="s">
        <v>464</v>
      </c>
      <c r="D268" t="s">
        <v>464</v>
      </c>
      <c r="E268" t="s">
        <v>464</v>
      </c>
      <c r="F268" t="s">
        <v>464</v>
      </c>
      <c r="G268" t="s">
        <v>464</v>
      </c>
      <c r="H268" t="s">
        <v>464</v>
      </c>
      <c r="I268" t="s">
        <v>464</v>
      </c>
      <c r="J268" t="s">
        <v>464</v>
      </c>
      <c r="K268" t="s">
        <v>464</v>
      </c>
      <c r="L268" t="s">
        <v>464</v>
      </c>
      <c r="M268" t="s">
        <v>464</v>
      </c>
      <c r="N268" t="s">
        <v>464</v>
      </c>
      <c r="O268" t="s">
        <v>464</v>
      </c>
      <c r="P268" t="s">
        <v>464</v>
      </c>
      <c r="Q268" t="s">
        <v>464</v>
      </c>
      <c r="R268" t="s">
        <v>464</v>
      </c>
      <c r="S268" t="s">
        <v>464</v>
      </c>
      <c r="T268" t="s">
        <v>464</v>
      </c>
      <c r="U268" t="s">
        <v>464</v>
      </c>
      <c r="V268" t="s">
        <v>464</v>
      </c>
      <c r="W268" t="s">
        <v>464</v>
      </c>
      <c r="X268" t="s">
        <v>464</v>
      </c>
      <c r="Y268" t="s">
        <v>464</v>
      </c>
      <c r="Z268" t="s">
        <v>464</v>
      </c>
      <c r="AA268" t="s">
        <v>464</v>
      </c>
      <c r="AB268" t="s">
        <v>464</v>
      </c>
      <c r="AC268" t="s">
        <v>464</v>
      </c>
      <c r="AD268" t="s">
        <v>464</v>
      </c>
      <c r="AE268" t="s">
        <v>464</v>
      </c>
      <c r="AF268" t="s">
        <v>464</v>
      </c>
      <c r="AG268" t="s">
        <v>464</v>
      </c>
      <c r="AH268" t="s">
        <v>464</v>
      </c>
      <c r="AI268" t="s">
        <v>464</v>
      </c>
      <c r="AJ268" t="s">
        <v>464</v>
      </c>
      <c r="AK268" t="s">
        <v>464</v>
      </c>
      <c r="AL268" t="s">
        <v>464</v>
      </c>
      <c r="AM268" t="s">
        <v>464</v>
      </c>
      <c r="AN268" t="s">
        <v>464</v>
      </c>
      <c r="AO268" t="s">
        <v>464</v>
      </c>
      <c r="AP268" t="s">
        <v>464</v>
      </c>
      <c r="AQ268" t="s">
        <v>464</v>
      </c>
      <c r="AR268" t="s">
        <v>464</v>
      </c>
      <c r="AS268" t="s">
        <v>464</v>
      </c>
      <c r="AT268" t="s">
        <v>464</v>
      </c>
      <c r="AU268" t="s">
        <v>464</v>
      </c>
      <c r="AV268" t="s">
        <v>464</v>
      </c>
      <c r="AW268" t="s">
        <v>464</v>
      </c>
      <c r="AX268" t="s">
        <v>464</v>
      </c>
      <c r="AY268" t="s">
        <v>464</v>
      </c>
      <c r="AZ268" t="s">
        <v>464</v>
      </c>
    </row>
    <row r="269" spans="3:52" x14ac:dyDescent="0.2">
      <c r="C269" s="60" t="s">
        <v>767</v>
      </c>
      <c r="D269" s="14" t="s">
        <v>696</v>
      </c>
      <c r="E269" s="30">
        <v>4.0383986518477081E-3</v>
      </c>
      <c r="F269" s="15">
        <v>9.8176684945080117E-4</v>
      </c>
      <c r="G269" s="15">
        <v>7.7177246427711831E-3</v>
      </c>
      <c r="H269" s="15">
        <v>6.0581105704491491E-3</v>
      </c>
      <c r="I269" s="16">
        <v>3.8755435951275071E-3</v>
      </c>
      <c r="J269" s="14">
        <v>0</v>
      </c>
      <c r="K269" s="15">
        <v>3.8649130002639028E-3</v>
      </c>
      <c r="L269" s="15">
        <v>9.6126179332053432E-3</v>
      </c>
      <c r="M269" s="15">
        <v>3.9519149571928867E-4</v>
      </c>
      <c r="N269" s="14">
        <v>2.4222107677982418E-3</v>
      </c>
      <c r="O269" s="16">
        <v>7.2326756260154296E-3</v>
      </c>
      <c r="P269" s="14">
        <v>3.4552082395859223E-3</v>
      </c>
      <c r="Q269" s="16">
        <v>4.6480686201756261E-3</v>
      </c>
      <c r="R269" s="15">
        <v>0</v>
      </c>
      <c r="S269" s="15">
        <v>8.4676868570682361E-3</v>
      </c>
      <c r="T269" s="15">
        <v>1.7170721641689014E-3</v>
      </c>
      <c r="U269" s="15">
        <v>5.0365721279766514E-3</v>
      </c>
      <c r="V269" s="15">
        <v>4.9934579303660869E-3</v>
      </c>
      <c r="W269" s="15">
        <v>2.918696267933998E-3</v>
      </c>
      <c r="X269" s="14">
        <v>4.5507689036204616E-3</v>
      </c>
      <c r="Y269" s="15">
        <v>2.262634747737303E-3</v>
      </c>
      <c r="Z269" s="15">
        <v>6.117913008705643E-3</v>
      </c>
      <c r="AA269" s="16">
        <v>4.123081036785191E-3</v>
      </c>
      <c r="AB269" s="14">
        <v>2.9011798464014514E-3</v>
      </c>
      <c r="AC269" s="15">
        <v>3.6073759532415676E-3</v>
      </c>
      <c r="AD269" s="15">
        <v>0</v>
      </c>
      <c r="AE269" s="15">
        <v>7.4533885440918621E-4</v>
      </c>
      <c r="AF269" s="15">
        <v>5.0402005141763255E-3</v>
      </c>
      <c r="AG269" s="15">
        <v>1.3019077021229399E-2</v>
      </c>
      <c r="AH269" s="15">
        <v>3.0973432173848786E-3</v>
      </c>
      <c r="AI269" s="15">
        <v>1.3843277904162954E-3</v>
      </c>
      <c r="AJ269" s="15">
        <v>2.6700074043509428E-3</v>
      </c>
      <c r="AK269" s="15">
        <v>3.6081564450467433E-3</v>
      </c>
      <c r="AL269" s="16">
        <v>7.6142279121043282E-3</v>
      </c>
      <c r="AM269" s="14">
        <v>2.4665195095459587E-3</v>
      </c>
      <c r="AN269" s="16">
        <v>5.9768754660531687E-3</v>
      </c>
      <c r="AO269" s="15">
        <v>0</v>
      </c>
      <c r="AP269" s="15">
        <v>4.3671720551222253E-3</v>
      </c>
      <c r="AQ269" s="15">
        <v>3.7465836162657298E-3</v>
      </c>
      <c r="AR269" s="15">
        <v>3.6935939052254283E-3</v>
      </c>
      <c r="AS269" s="15">
        <v>1.6004658305244788E-3</v>
      </c>
      <c r="AT269" s="16">
        <v>1.8857935242625194E-2</v>
      </c>
      <c r="AU269" s="15">
        <v>0</v>
      </c>
      <c r="AV269" s="15">
        <v>4.8769999626145808E-3</v>
      </c>
      <c r="AW269" s="15">
        <v>2.9356959920251039E-3</v>
      </c>
      <c r="AX269" s="15">
        <v>7.58368760108959E-3</v>
      </c>
      <c r="AY269" s="15">
        <v>1.6821683346402842E-3</v>
      </c>
      <c r="AZ269" s="16">
        <v>2.2791819616518411E-2</v>
      </c>
    </row>
    <row r="270" spans="3:52" x14ac:dyDescent="0.2">
      <c r="C270" s="61"/>
      <c r="D270" s="28" t="s">
        <v>697</v>
      </c>
      <c r="E270" s="32">
        <v>7.0762707659902052E-3</v>
      </c>
      <c r="F270" s="17">
        <v>1.5543929995968304E-2</v>
      </c>
      <c r="G270" s="17">
        <v>1.2477804923477695E-3</v>
      </c>
      <c r="H270" s="17">
        <v>8.9638991850304727E-3</v>
      </c>
      <c r="I270" s="31">
        <v>1.894967950001412E-3</v>
      </c>
      <c r="J270" s="28">
        <v>1.3565627494211105E-2</v>
      </c>
      <c r="K270" s="17">
        <v>1.2809077295023073E-4</v>
      </c>
      <c r="L270" s="17">
        <v>1.9596944166658938E-2</v>
      </c>
      <c r="M270" s="17">
        <v>9.7242686083078521E-4</v>
      </c>
      <c r="N270" s="28">
        <v>1.576866064384791E-3</v>
      </c>
      <c r="O270" s="31">
        <v>1.3124922810103924E-2</v>
      </c>
      <c r="P270" s="28">
        <v>1.0427641144452682E-2</v>
      </c>
      <c r="Q270" s="31">
        <v>3.5727325912661666E-3</v>
      </c>
      <c r="R270" s="17">
        <v>1.0070135190480518E-2</v>
      </c>
      <c r="S270" s="17">
        <v>4.9211812032649259E-3</v>
      </c>
      <c r="T270" s="17">
        <v>2.6390818953733776E-3</v>
      </c>
      <c r="U270" s="17">
        <v>9.5243539650732758E-3</v>
      </c>
      <c r="V270" s="17">
        <v>3.771025818265451E-3</v>
      </c>
      <c r="W270" s="17">
        <v>1.0797915468634992E-2</v>
      </c>
      <c r="X270" s="28">
        <v>7.994923785722927E-3</v>
      </c>
      <c r="Y270" s="17">
        <v>6.1962397466315822E-3</v>
      </c>
      <c r="Z270" s="17">
        <v>5.4676208584266365E-3</v>
      </c>
      <c r="AA270" s="31">
        <v>9.053548593307835E-3</v>
      </c>
      <c r="AB270" s="28">
        <v>4.4859897274539809E-3</v>
      </c>
      <c r="AC270" s="17">
        <v>8.9447309814869921E-3</v>
      </c>
      <c r="AD270" s="17">
        <v>3.0381635681154509E-3</v>
      </c>
      <c r="AE270" s="17">
        <v>4.8064406535370773E-3</v>
      </c>
      <c r="AF270" s="17">
        <v>4.9364770315642893E-3</v>
      </c>
      <c r="AG270" s="17">
        <v>1.5318813480082061E-3</v>
      </c>
      <c r="AH270" s="17">
        <v>4.4938539081277682E-3</v>
      </c>
      <c r="AI270" s="17">
        <v>5.4357001010977429E-3</v>
      </c>
      <c r="AJ270" s="17">
        <v>7.929271247696261E-3</v>
      </c>
      <c r="AK270" s="17">
        <v>1.9400559698407059E-2</v>
      </c>
      <c r="AL270" s="31">
        <v>1.5183313263882392E-2</v>
      </c>
      <c r="AM270" s="28">
        <v>9.0701804250435652E-3</v>
      </c>
      <c r="AN270" s="31">
        <v>6.3213532790197535E-3</v>
      </c>
      <c r="AO270" s="17">
        <v>1.349842648617461E-2</v>
      </c>
      <c r="AP270" s="17">
        <v>1.4271930944885738E-4</v>
      </c>
      <c r="AQ270" s="17">
        <v>9.5645276008822055E-4</v>
      </c>
      <c r="AR270" s="17">
        <v>2.0144978364126664E-2</v>
      </c>
      <c r="AS270" s="17">
        <v>7.8112151768316908E-4</v>
      </c>
      <c r="AT270" s="31">
        <v>1.6049860364126187E-2</v>
      </c>
      <c r="AU270" s="17">
        <v>1.5106247395198174E-2</v>
      </c>
      <c r="AV270" s="17">
        <v>0</v>
      </c>
      <c r="AW270" s="17">
        <v>3.5707726473968837E-4</v>
      </c>
      <c r="AX270" s="17">
        <v>1.9580844618527819E-2</v>
      </c>
      <c r="AY270" s="17">
        <v>1.7957810872052994E-3</v>
      </c>
      <c r="AZ270" s="31">
        <v>2.3533477101519172E-2</v>
      </c>
    </row>
    <row r="271" spans="3:52" x14ac:dyDescent="0.2">
      <c r="C271" s="61"/>
      <c r="D271" s="28" t="s">
        <v>761</v>
      </c>
      <c r="E271" s="32">
        <v>3.0773292648964986E-3</v>
      </c>
      <c r="F271" s="17">
        <v>4.3666692866039213E-3</v>
      </c>
      <c r="G271" s="17">
        <v>3.809049865944531E-4</v>
      </c>
      <c r="H271" s="17">
        <v>2.9231983083341938E-3</v>
      </c>
      <c r="I271" s="31">
        <v>0</v>
      </c>
      <c r="J271" s="28">
        <v>2.6608938770486478E-3</v>
      </c>
      <c r="K271" s="17">
        <v>0</v>
      </c>
      <c r="L271" s="17">
        <v>1.0903911585910423E-2</v>
      </c>
      <c r="M271" s="17">
        <v>2.6700881465662704E-4</v>
      </c>
      <c r="N271" s="28">
        <v>1.3071311252646706E-3</v>
      </c>
      <c r="O271" s="31">
        <v>3.7554053544332326E-3</v>
      </c>
      <c r="P271" s="28">
        <v>1.4274810398075158E-3</v>
      </c>
      <c r="Q271" s="31">
        <v>4.8020882698239006E-3</v>
      </c>
      <c r="R271" s="17">
        <v>0</v>
      </c>
      <c r="S271" s="17">
        <v>5.2236532008414979E-3</v>
      </c>
      <c r="T271" s="17">
        <v>7.2172916205841091E-4</v>
      </c>
      <c r="U271" s="17">
        <v>7.5330412086708704E-3</v>
      </c>
      <c r="V271" s="17">
        <v>9.9510523220629763E-4</v>
      </c>
      <c r="W271" s="17">
        <v>2.7809240785586541E-3</v>
      </c>
      <c r="X271" s="28">
        <v>3.9504675692664283E-3</v>
      </c>
      <c r="Y271" s="17">
        <v>1.8887125729600534E-3</v>
      </c>
      <c r="Z271" s="17">
        <v>2.9509430578602848E-3</v>
      </c>
      <c r="AA271" s="31">
        <v>4.0824916395137611E-3</v>
      </c>
      <c r="AB271" s="28">
        <v>2.0522753305748278E-4</v>
      </c>
      <c r="AC271" s="17">
        <v>0</v>
      </c>
      <c r="AD271" s="17">
        <v>3.516773199049594E-3</v>
      </c>
      <c r="AE271" s="17">
        <v>8.3433780517984807E-3</v>
      </c>
      <c r="AF271" s="17">
        <v>6.6787686520976232E-4</v>
      </c>
      <c r="AG271" s="17">
        <v>1.7646650171394944E-3</v>
      </c>
      <c r="AH271" s="17">
        <v>4.5447130029374477E-3</v>
      </c>
      <c r="AI271" s="17">
        <v>1.4164056424716324E-2</v>
      </c>
      <c r="AJ271" s="17">
        <v>2.0774450179779605E-3</v>
      </c>
      <c r="AK271" s="17">
        <v>4.8866585796918686E-3</v>
      </c>
      <c r="AL271" s="31">
        <v>6.5345232155988311E-4</v>
      </c>
      <c r="AM271" s="28">
        <v>3.3580223975306933E-3</v>
      </c>
      <c r="AN271" s="31">
        <v>3.3882024507667519E-3</v>
      </c>
      <c r="AO271" s="17">
        <v>5.5700995181154876E-4</v>
      </c>
      <c r="AP271" s="17">
        <v>2.007717030279907E-4</v>
      </c>
      <c r="AQ271" s="17">
        <v>0</v>
      </c>
      <c r="AR271" s="17">
        <v>8.8161481351686829E-3</v>
      </c>
      <c r="AS271" s="17">
        <v>4.0445983448430707E-3</v>
      </c>
      <c r="AT271" s="31">
        <v>7.4463301320251067E-4</v>
      </c>
      <c r="AU271" s="17">
        <v>2.0290598768545518E-3</v>
      </c>
      <c r="AV271" s="17">
        <v>1.9412419871637357E-4</v>
      </c>
      <c r="AW271" s="17">
        <v>0</v>
      </c>
      <c r="AX271" s="17">
        <v>1.2027261955773815E-2</v>
      </c>
      <c r="AY271" s="17">
        <v>1.8811705481251479E-4</v>
      </c>
      <c r="AZ271" s="31">
        <v>5.4540489409878714E-3</v>
      </c>
    </row>
    <row r="272" spans="3:52" x14ac:dyDescent="0.2">
      <c r="C272" s="61"/>
      <c r="D272" s="28" t="s">
        <v>756</v>
      </c>
      <c r="E272" s="32">
        <v>1.5830681579948099E-2</v>
      </c>
      <c r="F272" s="17">
        <v>1.7615935374464261E-2</v>
      </c>
      <c r="G272" s="17">
        <v>3.1895066752337303E-2</v>
      </c>
      <c r="H272" s="17">
        <v>0</v>
      </c>
      <c r="I272" s="31">
        <v>1.5627629457219225E-2</v>
      </c>
      <c r="J272" s="28">
        <v>2.2776432818335399E-2</v>
      </c>
      <c r="K272" s="17">
        <v>2.9387347060825672E-2</v>
      </c>
      <c r="L272" s="17">
        <v>3.2452248098813565E-4</v>
      </c>
      <c r="M272" s="17">
        <v>6.4861986282282541E-2</v>
      </c>
      <c r="N272" s="28">
        <v>1.9481313611108157E-2</v>
      </c>
      <c r="O272" s="31">
        <v>6.5898853545516339E-3</v>
      </c>
      <c r="P272" s="28">
        <v>1.9368515995495907E-2</v>
      </c>
      <c r="Q272" s="31">
        <v>1.2132213033952734E-2</v>
      </c>
      <c r="R272" s="17">
        <v>4.2885717304061093E-2</v>
      </c>
      <c r="S272" s="17">
        <v>1.609522174514922E-2</v>
      </c>
      <c r="T272" s="17">
        <v>1.3817009050565958E-2</v>
      </c>
      <c r="U272" s="17">
        <v>1.2538027548409937E-2</v>
      </c>
      <c r="V272" s="17">
        <v>9.6427278627153733E-3</v>
      </c>
      <c r="W272" s="17">
        <v>1.193560826774317E-2</v>
      </c>
      <c r="X272" s="28">
        <v>1.6707594087685858E-2</v>
      </c>
      <c r="Y272" s="17">
        <v>1.8590805866066894E-2</v>
      </c>
      <c r="Z272" s="17">
        <v>1.5818588977234326E-2</v>
      </c>
      <c r="AA272" s="31">
        <v>1.0565448031559264E-2</v>
      </c>
      <c r="AB272" s="28">
        <v>1.38038895692461E-2</v>
      </c>
      <c r="AC272" s="17">
        <v>1.7925246394294814E-2</v>
      </c>
      <c r="AD272" s="17">
        <v>2.36837975282299E-2</v>
      </c>
      <c r="AE272" s="17">
        <v>2.8595203430021043E-2</v>
      </c>
      <c r="AF272" s="17">
        <v>9.8439986219350708E-3</v>
      </c>
      <c r="AG272" s="17">
        <v>5.2652441038278115E-3</v>
      </c>
      <c r="AH272" s="17">
        <v>2.1860907965895057E-2</v>
      </c>
      <c r="AI272" s="17">
        <v>3.7331843410694939E-3</v>
      </c>
      <c r="AJ272" s="17">
        <v>1.7113916176929356E-2</v>
      </c>
      <c r="AK272" s="17">
        <v>1.50634608388352E-2</v>
      </c>
      <c r="AL272" s="31">
        <v>1.4219352467780472E-2</v>
      </c>
      <c r="AM272" s="28">
        <v>1.7278444541913195E-2</v>
      </c>
      <c r="AN272" s="31">
        <v>1.6710771171408342E-2</v>
      </c>
      <c r="AO272" s="17">
        <v>2.3758567188856508E-2</v>
      </c>
      <c r="AP272" s="17">
        <v>2.8189102091952332E-2</v>
      </c>
      <c r="AQ272" s="17">
        <v>1.3967522921297876E-2</v>
      </c>
      <c r="AR272" s="17">
        <v>3.3500096467120545E-4</v>
      </c>
      <c r="AS272" s="17">
        <v>5.9533827700309933E-2</v>
      </c>
      <c r="AT272" s="31">
        <v>4.3957107034738431E-3</v>
      </c>
      <c r="AU272" s="17">
        <v>2.4074568349822169E-2</v>
      </c>
      <c r="AV272" s="17">
        <v>2.830264059702851E-2</v>
      </c>
      <c r="AW272" s="17">
        <v>1.3704302148058544E-2</v>
      </c>
      <c r="AX272" s="17">
        <v>0</v>
      </c>
      <c r="AY272" s="17">
        <v>7.0478679800722532E-2</v>
      </c>
      <c r="AZ272" s="31">
        <v>4.005346883257886E-3</v>
      </c>
    </row>
    <row r="273" spans="3:52" x14ac:dyDescent="0.2">
      <c r="C273" s="61"/>
      <c r="D273" s="28" t="s">
        <v>686</v>
      </c>
      <c r="E273" s="32">
        <v>8.8112633495725581E-3</v>
      </c>
      <c r="F273" s="17">
        <v>1.8402254446205867E-2</v>
      </c>
      <c r="G273" s="17">
        <v>4.2704556889489242E-3</v>
      </c>
      <c r="H273" s="17">
        <v>2.9949789572735159E-2</v>
      </c>
      <c r="I273" s="31">
        <v>4.1620335059062066E-3</v>
      </c>
      <c r="J273" s="28">
        <v>1.5878571963328807E-2</v>
      </c>
      <c r="K273" s="17">
        <v>6.8346548542188841E-4</v>
      </c>
      <c r="L273" s="17">
        <v>3.0183576290096759E-2</v>
      </c>
      <c r="M273" s="17">
        <v>8.1635288294456285E-4</v>
      </c>
      <c r="N273" s="28">
        <v>7.0168278753979241E-3</v>
      </c>
      <c r="O273" s="31">
        <v>1.3833685329774225E-2</v>
      </c>
      <c r="P273" s="28">
        <v>7.6496954650371882E-3</v>
      </c>
      <c r="Q273" s="31">
        <v>1.0025571816388567E-2</v>
      </c>
      <c r="R273" s="17">
        <v>4.473358190938412E-3</v>
      </c>
      <c r="S273" s="17">
        <v>9.810686627970468E-3</v>
      </c>
      <c r="T273" s="17">
        <v>5.704178253916517E-3</v>
      </c>
      <c r="U273" s="17">
        <v>6.2930331996032332E-3</v>
      </c>
      <c r="V273" s="17">
        <v>9.1115591505957806E-3</v>
      </c>
      <c r="W273" s="17">
        <v>1.3623613092859711E-2</v>
      </c>
      <c r="X273" s="28">
        <v>5.3936677772635725E-3</v>
      </c>
      <c r="Y273" s="17">
        <v>9.4474267709090537E-3</v>
      </c>
      <c r="Z273" s="17">
        <v>1.2642674741283414E-2</v>
      </c>
      <c r="AA273" s="31">
        <v>7.7477235622673869E-3</v>
      </c>
      <c r="AB273" s="28">
        <v>5.0941479690564777E-3</v>
      </c>
      <c r="AC273" s="17">
        <v>2.4199924094401252E-2</v>
      </c>
      <c r="AD273" s="17">
        <v>2.2851637131573264E-3</v>
      </c>
      <c r="AE273" s="17">
        <v>9.8003596972621176E-3</v>
      </c>
      <c r="AF273" s="17">
        <v>4.3206533482501291E-3</v>
      </c>
      <c r="AG273" s="17">
        <v>2.073035308198514E-3</v>
      </c>
      <c r="AH273" s="17">
        <v>1.9069397805823462E-2</v>
      </c>
      <c r="AI273" s="17">
        <v>4.654008308113587E-3</v>
      </c>
      <c r="AJ273" s="17">
        <v>7.6684943042065372E-3</v>
      </c>
      <c r="AK273" s="17">
        <v>8.8375301795926963E-3</v>
      </c>
      <c r="AL273" s="31">
        <v>7.6681159838771764E-3</v>
      </c>
      <c r="AM273" s="28">
        <v>1.3034388892577763E-2</v>
      </c>
      <c r="AN273" s="31">
        <v>5.2964872817789855E-3</v>
      </c>
      <c r="AO273" s="17">
        <v>1.7169879253846838E-2</v>
      </c>
      <c r="AP273" s="17">
        <v>1.2134399067406487E-3</v>
      </c>
      <c r="AQ273" s="17">
        <v>1.4113959471240656E-3</v>
      </c>
      <c r="AR273" s="17">
        <v>3.017904615745276E-2</v>
      </c>
      <c r="AS273" s="17">
        <v>4.7789291454653919E-4</v>
      </c>
      <c r="AT273" s="31">
        <v>2.5069192084487893E-2</v>
      </c>
      <c r="AU273" s="17">
        <v>1.8832374480265437E-2</v>
      </c>
      <c r="AV273" s="17">
        <v>1.8433044602224715E-3</v>
      </c>
      <c r="AW273" s="17">
        <v>1.6096860795548826E-3</v>
      </c>
      <c r="AX273" s="17">
        <v>2.7521173425783873E-2</v>
      </c>
      <c r="AY273" s="17">
        <v>0</v>
      </c>
      <c r="AZ273" s="31">
        <v>2.3923657681282701E-2</v>
      </c>
    </row>
    <row r="274" spans="3:52" x14ac:dyDescent="0.2">
      <c r="C274" s="61"/>
      <c r="D274" s="28" t="s">
        <v>736</v>
      </c>
      <c r="E274" s="32">
        <v>1.4564595426379449E-2</v>
      </c>
      <c r="F274" s="17">
        <v>1.2118062941723939E-2</v>
      </c>
      <c r="G274" s="17">
        <v>2.8481266212867052E-2</v>
      </c>
      <c r="H274" s="17">
        <v>9.536616804112013E-4</v>
      </c>
      <c r="I274" s="31">
        <v>3.1909856821932411E-2</v>
      </c>
      <c r="J274" s="28">
        <v>2.3337941778771871E-2</v>
      </c>
      <c r="K274" s="17">
        <v>2.5806628439580141E-2</v>
      </c>
      <c r="L274" s="17">
        <v>2.3104142077870083E-3</v>
      </c>
      <c r="M274" s="17">
        <v>3.943500169841499E-2</v>
      </c>
      <c r="N274" s="28">
        <v>1.9180169822487721E-2</v>
      </c>
      <c r="O274" s="31">
        <v>8.6090319108965054E-3</v>
      </c>
      <c r="P274" s="28">
        <v>1.8166165442145478E-2</v>
      </c>
      <c r="Q274" s="31">
        <v>1.0799497387598514E-2</v>
      </c>
      <c r="R274" s="17">
        <v>3.5776316496361489E-2</v>
      </c>
      <c r="S274" s="17">
        <v>1.7109795160030888E-2</v>
      </c>
      <c r="T274" s="17">
        <v>1.5823616595726155E-2</v>
      </c>
      <c r="U274" s="17">
        <v>1.2076890591309406E-2</v>
      </c>
      <c r="V274" s="17">
        <v>9.9830044744912642E-3</v>
      </c>
      <c r="W274" s="17">
        <v>7.732517182042588E-3</v>
      </c>
      <c r="X274" s="28">
        <v>6.344910748011137E-3</v>
      </c>
      <c r="Y274" s="17">
        <v>2.3057248435705793E-2</v>
      </c>
      <c r="Z274" s="17">
        <v>1.2797340360331045E-2</v>
      </c>
      <c r="AA274" s="31">
        <v>1.230205405556151E-2</v>
      </c>
      <c r="AB274" s="28">
        <v>1.8023202892353988E-2</v>
      </c>
      <c r="AC274" s="17">
        <v>6.5324736263850892E-3</v>
      </c>
      <c r="AD274" s="17">
        <v>2.8723614386585758E-2</v>
      </c>
      <c r="AE274" s="17">
        <v>2.1704282005884288E-2</v>
      </c>
      <c r="AF274" s="17">
        <v>1.3518069034546035E-2</v>
      </c>
      <c r="AG274" s="17">
        <v>3.180073338053562E-3</v>
      </c>
      <c r="AH274" s="17">
        <v>1.2883413255967641E-2</v>
      </c>
      <c r="AI274" s="17">
        <v>2.5528003376762264E-2</v>
      </c>
      <c r="AJ274" s="17">
        <v>1.06903854064107E-2</v>
      </c>
      <c r="AK274" s="17">
        <v>1.3581201925812825E-2</v>
      </c>
      <c r="AL274" s="31">
        <v>8.6868009678313859E-3</v>
      </c>
      <c r="AM274" s="28">
        <v>1.0310608688013667E-2</v>
      </c>
      <c r="AN274" s="31">
        <v>1.9181446254795065E-2</v>
      </c>
      <c r="AO274" s="17">
        <v>2.3038163224292939E-2</v>
      </c>
      <c r="AP274" s="17">
        <v>2.4352369099788426E-2</v>
      </c>
      <c r="AQ274" s="17">
        <v>3.1456029257723721E-2</v>
      </c>
      <c r="AR274" s="17">
        <v>3.0542116117738918E-3</v>
      </c>
      <c r="AS274" s="17">
        <v>4.1958582212802346E-2</v>
      </c>
      <c r="AT274" s="31">
        <v>0</v>
      </c>
      <c r="AU274" s="17">
        <v>2.6688516435433695E-2</v>
      </c>
      <c r="AV274" s="17">
        <v>2.9321609327224458E-2</v>
      </c>
      <c r="AW274" s="17">
        <v>2.4752054278720646E-2</v>
      </c>
      <c r="AX274" s="17">
        <v>4.6957515005268948E-3</v>
      </c>
      <c r="AY274" s="17">
        <v>4.3545859129373768E-2</v>
      </c>
      <c r="AZ274" s="31">
        <v>0</v>
      </c>
    </row>
    <row r="275" spans="3:52" x14ac:dyDescent="0.2">
      <c r="C275" s="61"/>
      <c r="D275" s="28" t="s">
        <v>757</v>
      </c>
      <c r="E275" s="32">
        <v>2.4397718374445933E-4</v>
      </c>
      <c r="F275" s="17">
        <v>4.9979109200007734E-4</v>
      </c>
      <c r="G275" s="17">
        <v>0</v>
      </c>
      <c r="H275" s="17">
        <v>0</v>
      </c>
      <c r="I275" s="31">
        <v>0</v>
      </c>
      <c r="J275" s="28">
        <v>1.4758237861514315E-3</v>
      </c>
      <c r="K275" s="17">
        <v>0</v>
      </c>
      <c r="L275" s="17">
        <v>0</v>
      </c>
      <c r="M275" s="17">
        <v>0</v>
      </c>
      <c r="N275" s="28">
        <v>7.0062406031220039E-4</v>
      </c>
      <c r="O275" s="31">
        <v>0</v>
      </c>
      <c r="P275" s="28">
        <v>1.4241424916904474E-4</v>
      </c>
      <c r="Q275" s="31">
        <v>3.501515477326085E-4</v>
      </c>
      <c r="R275" s="17">
        <v>0</v>
      </c>
      <c r="S275" s="17">
        <v>0</v>
      </c>
      <c r="T275" s="17">
        <v>4.4996617656491893E-4</v>
      </c>
      <c r="U275" s="17">
        <v>0</v>
      </c>
      <c r="V275" s="17">
        <v>1.0575939714872716E-3</v>
      </c>
      <c r="W275" s="17">
        <v>0</v>
      </c>
      <c r="X275" s="28">
        <v>0</v>
      </c>
      <c r="Y275" s="17">
        <v>2.1907399845946961E-4</v>
      </c>
      <c r="Z275" s="17">
        <v>0</v>
      </c>
      <c r="AA275" s="31">
        <v>8.0249655566398583E-4</v>
      </c>
      <c r="AB275" s="28">
        <v>0</v>
      </c>
      <c r="AC275" s="17">
        <v>0</v>
      </c>
      <c r="AD275" s="17">
        <v>0</v>
      </c>
      <c r="AE275" s="17">
        <v>0</v>
      </c>
      <c r="AF275" s="17">
        <v>0</v>
      </c>
      <c r="AG275" s="17">
        <v>2.8056349748016357E-3</v>
      </c>
      <c r="AH275" s="17">
        <v>0</v>
      </c>
      <c r="AI275" s="17">
        <v>0</v>
      </c>
      <c r="AJ275" s="17">
        <v>0</v>
      </c>
      <c r="AK275" s="17">
        <v>0</v>
      </c>
      <c r="AL275" s="31">
        <v>0</v>
      </c>
      <c r="AM275" s="28">
        <v>6.067655070151433E-4</v>
      </c>
      <c r="AN275" s="31">
        <v>0</v>
      </c>
      <c r="AO275" s="17">
        <v>1.5175200855053904E-3</v>
      </c>
      <c r="AP275" s="17">
        <v>0</v>
      </c>
      <c r="AQ275" s="17">
        <v>1.1911009544005595E-3</v>
      </c>
      <c r="AR275" s="17">
        <v>0</v>
      </c>
      <c r="AS275" s="17">
        <v>0</v>
      </c>
      <c r="AT275" s="31">
        <v>0</v>
      </c>
      <c r="AU275" s="17">
        <v>1.5219126821167214E-3</v>
      </c>
      <c r="AV275" s="17">
        <v>0</v>
      </c>
      <c r="AW275" s="17">
        <v>1.0688423632627267E-3</v>
      </c>
      <c r="AX275" s="17">
        <v>0</v>
      </c>
      <c r="AY275" s="17">
        <v>0</v>
      </c>
      <c r="AZ275" s="31">
        <v>0</v>
      </c>
    </row>
    <row r="276" spans="3:52" x14ac:dyDescent="0.2">
      <c r="C276" s="61"/>
      <c r="D276" s="28" t="s">
        <v>31</v>
      </c>
      <c r="E276" s="32">
        <v>4.1389762178885032E-4</v>
      </c>
      <c r="F276" s="17">
        <v>3.8067741373579628E-4</v>
      </c>
      <c r="G276" s="17">
        <v>6.9649003133613217E-4</v>
      </c>
      <c r="H276" s="17">
        <v>8.7275789788657633E-4</v>
      </c>
      <c r="I276" s="31">
        <v>0</v>
      </c>
      <c r="J276" s="28">
        <v>2.3746899832026918E-4</v>
      </c>
      <c r="K276" s="17">
        <v>0</v>
      </c>
      <c r="L276" s="17">
        <v>8.8239847544986096E-4</v>
      </c>
      <c r="M276" s="17">
        <v>0</v>
      </c>
      <c r="N276" s="28">
        <v>3.6269844567612453E-4</v>
      </c>
      <c r="O276" s="31">
        <v>7.6243483643011775E-4</v>
      </c>
      <c r="P276" s="28">
        <v>5.2674056946438335E-4</v>
      </c>
      <c r="Q276" s="31">
        <v>2.959310796631812E-4</v>
      </c>
      <c r="R276" s="17">
        <v>0</v>
      </c>
      <c r="S276" s="17">
        <v>8.7105168815922174E-4</v>
      </c>
      <c r="T276" s="17">
        <v>2.2069731188679436E-4</v>
      </c>
      <c r="U276" s="17">
        <v>0</v>
      </c>
      <c r="V276" s="17">
        <v>3.1976852413954167E-4</v>
      </c>
      <c r="W276" s="17">
        <v>7.5731370259089076E-4</v>
      </c>
      <c r="X276" s="28">
        <v>0</v>
      </c>
      <c r="Y276" s="17">
        <v>6.8696455669653629E-4</v>
      </c>
      <c r="Z276" s="17">
        <v>1.8934658678961929E-4</v>
      </c>
      <c r="AA276" s="31">
        <v>6.7823110787726913E-4</v>
      </c>
      <c r="AB276" s="28">
        <v>0</v>
      </c>
      <c r="AC276" s="17">
        <v>0</v>
      </c>
      <c r="AD276" s="17">
        <v>0</v>
      </c>
      <c r="AE276" s="17">
        <v>0</v>
      </c>
      <c r="AF276" s="17">
        <v>0</v>
      </c>
      <c r="AG276" s="17">
        <v>0</v>
      </c>
      <c r="AH276" s="17">
        <v>0</v>
      </c>
      <c r="AI276" s="17">
        <v>8.2610943672160545E-3</v>
      </c>
      <c r="AJ276" s="17">
        <v>0</v>
      </c>
      <c r="AK276" s="17">
        <v>0</v>
      </c>
      <c r="AL276" s="31">
        <v>0</v>
      </c>
      <c r="AM276" s="28">
        <v>4.0293059225441908E-4</v>
      </c>
      <c r="AN276" s="31">
        <v>3.3787411377745349E-4</v>
      </c>
      <c r="AO276" s="17">
        <v>2.4417818578164452E-4</v>
      </c>
      <c r="AP276" s="17">
        <v>0</v>
      </c>
      <c r="AQ276" s="17">
        <v>0</v>
      </c>
      <c r="AR276" s="17">
        <v>9.1089017808572577E-4</v>
      </c>
      <c r="AS276" s="17">
        <v>0</v>
      </c>
      <c r="AT276" s="31">
        <v>2.5945755473369644E-3</v>
      </c>
      <c r="AU276" s="17">
        <v>5.9019349409864343E-4</v>
      </c>
      <c r="AV276" s="17">
        <v>0</v>
      </c>
      <c r="AW276" s="17">
        <v>0</v>
      </c>
      <c r="AX276" s="17">
        <v>1.0545620215949767E-3</v>
      </c>
      <c r="AY276" s="17">
        <v>0</v>
      </c>
      <c r="AZ276" s="31">
        <v>2.5109090202490507E-3</v>
      </c>
    </row>
    <row r="277" spans="3:52" x14ac:dyDescent="0.2">
      <c r="C277" s="61"/>
      <c r="D277" s="28" t="s">
        <v>762</v>
      </c>
      <c r="E277" s="32">
        <v>3.456387073998389E-3</v>
      </c>
      <c r="F277" s="17">
        <v>5.1350912131612912E-3</v>
      </c>
      <c r="G277" s="17">
        <v>3.1009691373284068E-3</v>
      </c>
      <c r="H277" s="17">
        <v>4.8063926721814941E-3</v>
      </c>
      <c r="I277" s="31">
        <v>2.20084905609298E-3</v>
      </c>
      <c r="J277" s="28">
        <v>1.8182819117675989E-3</v>
      </c>
      <c r="K277" s="17">
        <v>2.6011839420018641E-3</v>
      </c>
      <c r="L277" s="17">
        <v>6.9990149730544994E-3</v>
      </c>
      <c r="M277" s="17">
        <v>6.1772397663444674E-4</v>
      </c>
      <c r="N277" s="28">
        <v>2.4491019709365408E-3</v>
      </c>
      <c r="O277" s="31">
        <v>5.9828415033962492E-3</v>
      </c>
      <c r="P277" s="28">
        <v>2.6544521360394786E-3</v>
      </c>
      <c r="Q277" s="31">
        <v>4.294733586469833E-3</v>
      </c>
      <c r="R277" s="17">
        <v>0</v>
      </c>
      <c r="S277" s="17">
        <v>0</v>
      </c>
      <c r="T277" s="17">
        <v>1.6656343429902601E-3</v>
      </c>
      <c r="U277" s="17">
        <v>4.983029258904593E-3</v>
      </c>
      <c r="V277" s="17">
        <v>6.2854278786781213E-3</v>
      </c>
      <c r="W277" s="17">
        <v>5.5547046337739402E-3</v>
      </c>
      <c r="X277" s="28">
        <v>3.7480233076488674E-3</v>
      </c>
      <c r="Y277" s="17">
        <v>2.4407455114070372E-3</v>
      </c>
      <c r="Z277" s="17">
        <v>5.9483386712731604E-3</v>
      </c>
      <c r="AA277" s="31">
        <v>2.1851233701593868E-3</v>
      </c>
      <c r="AB277" s="28">
        <v>1.9918365537217944E-3</v>
      </c>
      <c r="AC277" s="17">
        <v>2.3821724515381373E-3</v>
      </c>
      <c r="AD277" s="17">
        <v>3.7713600955251023E-4</v>
      </c>
      <c r="AE277" s="17">
        <v>4.2524732974868265E-3</v>
      </c>
      <c r="AF277" s="17">
        <v>7.07910181688898E-3</v>
      </c>
      <c r="AG277" s="17">
        <v>4.37564957079873E-3</v>
      </c>
      <c r="AH277" s="17">
        <v>1.6624230353882124E-3</v>
      </c>
      <c r="AI277" s="17">
        <v>9.1330657146201522E-3</v>
      </c>
      <c r="AJ277" s="17">
        <v>1.1464001058532941E-3</v>
      </c>
      <c r="AK277" s="17">
        <v>6.2346689112492172E-3</v>
      </c>
      <c r="AL277" s="31">
        <v>3.3916663516087224E-3</v>
      </c>
      <c r="AM277" s="28">
        <v>4.9870971185893703E-3</v>
      </c>
      <c r="AN277" s="31">
        <v>2.4005977098350865E-3</v>
      </c>
      <c r="AO277" s="17">
        <v>2.0549161304852697E-3</v>
      </c>
      <c r="AP277" s="17">
        <v>2.5266344690781503E-3</v>
      </c>
      <c r="AQ277" s="17">
        <v>6.2196246951844673E-3</v>
      </c>
      <c r="AR277" s="17">
        <v>5.9517824418159173E-3</v>
      </c>
      <c r="AS277" s="17">
        <v>8.0228267378089563E-4</v>
      </c>
      <c r="AT277" s="31">
        <v>4.9195959887472019E-3</v>
      </c>
      <c r="AU277" s="17">
        <v>4.8864470203650477E-3</v>
      </c>
      <c r="AV277" s="17">
        <v>1.8215561081972361E-3</v>
      </c>
      <c r="AW277" s="17">
        <v>1.3851447857720375E-2</v>
      </c>
      <c r="AX277" s="17">
        <v>7.1762684613093332E-3</v>
      </c>
      <c r="AY277" s="17">
        <v>1.1410431350264729E-3</v>
      </c>
      <c r="AZ277" s="31">
        <v>4.8243604996355436E-3</v>
      </c>
    </row>
    <row r="278" spans="3:52" x14ac:dyDescent="0.2">
      <c r="C278" s="62"/>
      <c r="D278" s="43" t="s">
        <v>698</v>
      </c>
      <c r="E278" s="40">
        <v>0</v>
      </c>
      <c r="F278" s="41">
        <v>0</v>
      </c>
      <c r="G278" s="41">
        <v>0</v>
      </c>
      <c r="H278" s="41">
        <v>0</v>
      </c>
      <c r="I278" s="42">
        <v>0</v>
      </c>
      <c r="J278" s="43">
        <v>0</v>
      </c>
      <c r="K278" s="41">
        <v>0</v>
      </c>
      <c r="L278" s="41">
        <v>0</v>
      </c>
      <c r="M278" s="41">
        <v>0</v>
      </c>
      <c r="N278" s="43">
        <v>0</v>
      </c>
      <c r="O278" s="42">
        <v>0</v>
      </c>
      <c r="P278" s="43">
        <v>0</v>
      </c>
      <c r="Q278" s="42">
        <v>0</v>
      </c>
      <c r="R278" s="41">
        <v>0</v>
      </c>
      <c r="S278" s="41">
        <v>0</v>
      </c>
      <c r="T278" s="41">
        <v>0</v>
      </c>
      <c r="U278" s="41">
        <v>0</v>
      </c>
      <c r="V278" s="41">
        <v>0</v>
      </c>
      <c r="W278" s="41">
        <v>0</v>
      </c>
      <c r="X278" s="43">
        <v>0</v>
      </c>
      <c r="Y278" s="41">
        <v>0</v>
      </c>
      <c r="Z278" s="41">
        <v>0</v>
      </c>
      <c r="AA278" s="42">
        <v>0</v>
      </c>
      <c r="AB278" s="43">
        <v>0</v>
      </c>
      <c r="AC278" s="41">
        <v>0</v>
      </c>
      <c r="AD278" s="41">
        <v>0</v>
      </c>
      <c r="AE278" s="41">
        <v>0</v>
      </c>
      <c r="AF278" s="41">
        <v>0</v>
      </c>
      <c r="AG278" s="41">
        <v>0</v>
      </c>
      <c r="AH278" s="41">
        <v>0</v>
      </c>
      <c r="AI278" s="41">
        <v>0</v>
      </c>
      <c r="AJ278" s="41">
        <v>0</v>
      </c>
      <c r="AK278" s="41">
        <v>0</v>
      </c>
      <c r="AL278" s="42">
        <v>0</v>
      </c>
      <c r="AM278" s="43">
        <v>0</v>
      </c>
      <c r="AN278" s="42">
        <v>0</v>
      </c>
      <c r="AO278" s="41">
        <v>0</v>
      </c>
      <c r="AP278" s="41">
        <v>0</v>
      </c>
      <c r="AQ278" s="41">
        <v>0</v>
      </c>
      <c r="AR278" s="41">
        <v>0</v>
      </c>
      <c r="AS278" s="41">
        <v>0</v>
      </c>
      <c r="AT278" s="42">
        <v>0</v>
      </c>
      <c r="AU278" s="41">
        <v>0</v>
      </c>
      <c r="AV278" s="41">
        <v>0</v>
      </c>
      <c r="AW278" s="41">
        <v>0</v>
      </c>
      <c r="AX278" s="41">
        <v>0</v>
      </c>
      <c r="AY278" s="41">
        <v>0</v>
      </c>
      <c r="AZ278" s="42">
        <v>0</v>
      </c>
    </row>
    <row r="279" spans="3:52" x14ac:dyDescent="0.2">
      <c r="C279" t="s">
        <v>464</v>
      </c>
      <c r="D279" t="s">
        <v>464</v>
      </c>
      <c r="E279" t="s">
        <v>464</v>
      </c>
      <c r="F279" t="s">
        <v>464</v>
      </c>
      <c r="G279" t="s">
        <v>464</v>
      </c>
      <c r="H279" t="s">
        <v>464</v>
      </c>
      <c r="I279" t="s">
        <v>464</v>
      </c>
      <c r="J279" t="s">
        <v>464</v>
      </c>
      <c r="K279" t="s">
        <v>464</v>
      </c>
      <c r="L279" t="s">
        <v>464</v>
      </c>
      <c r="M279" t="s">
        <v>464</v>
      </c>
      <c r="N279" t="s">
        <v>464</v>
      </c>
      <c r="O279" t="s">
        <v>464</v>
      </c>
      <c r="P279" t="s">
        <v>464</v>
      </c>
      <c r="Q279" t="s">
        <v>464</v>
      </c>
      <c r="R279" t="s">
        <v>464</v>
      </c>
      <c r="S279" t="s">
        <v>464</v>
      </c>
      <c r="T279" t="s">
        <v>464</v>
      </c>
      <c r="U279" t="s">
        <v>464</v>
      </c>
      <c r="V279" t="s">
        <v>464</v>
      </c>
      <c r="W279" t="s">
        <v>464</v>
      </c>
      <c r="X279" t="s">
        <v>464</v>
      </c>
      <c r="Y279" t="s">
        <v>464</v>
      </c>
      <c r="Z279" t="s">
        <v>464</v>
      </c>
      <c r="AA279" t="s">
        <v>464</v>
      </c>
      <c r="AB279" t="s">
        <v>464</v>
      </c>
      <c r="AC279" t="s">
        <v>464</v>
      </c>
      <c r="AD279" t="s">
        <v>464</v>
      </c>
      <c r="AE279" t="s">
        <v>464</v>
      </c>
      <c r="AF279" t="s">
        <v>464</v>
      </c>
      <c r="AG279" t="s">
        <v>464</v>
      </c>
      <c r="AH279" t="s">
        <v>464</v>
      </c>
      <c r="AI279" t="s">
        <v>464</v>
      </c>
      <c r="AJ279" t="s">
        <v>464</v>
      </c>
      <c r="AK279" t="s">
        <v>464</v>
      </c>
      <c r="AL279" t="s">
        <v>464</v>
      </c>
      <c r="AM279" t="s">
        <v>464</v>
      </c>
      <c r="AN279" t="s">
        <v>464</v>
      </c>
      <c r="AO279" t="s">
        <v>464</v>
      </c>
      <c r="AP279" t="s">
        <v>464</v>
      </c>
      <c r="AQ279" t="s">
        <v>464</v>
      </c>
      <c r="AR279" t="s">
        <v>464</v>
      </c>
      <c r="AS279" t="s">
        <v>464</v>
      </c>
      <c r="AT279" t="s">
        <v>464</v>
      </c>
      <c r="AU279" t="s">
        <v>464</v>
      </c>
      <c r="AV279" t="s">
        <v>464</v>
      </c>
      <c r="AW279" t="s">
        <v>464</v>
      </c>
      <c r="AX279" t="s">
        <v>464</v>
      </c>
      <c r="AY279" t="s">
        <v>464</v>
      </c>
      <c r="AZ279" t="s">
        <v>464</v>
      </c>
    </row>
    <row r="280" spans="3:52" x14ac:dyDescent="0.2">
      <c r="C280" s="60" t="s">
        <v>768</v>
      </c>
      <c r="D280" s="14" t="s">
        <v>696</v>
      </c>
      <c r="E280" s="30">
        <v>1.3182390961507216E-3</v>
      </c>
      <c r="F280" s="15">
        <v>0</v>
      </c>
      <c r="G280" s="15">
        <v>1.9137809185602486E-3</v>
      </c>
      <c r="H280" s="15">
        <v>2.1286895666264494E-4</v>
      </c>
      <c r="I280" s="16">
        <v>7.6882214520415269E-4</v>
      </c>
      <c r="J280" s="14">
        <v>0</v>
      </c>
      <c r="K280" s="15">
        <v>7.1327887917098647E-4</v>
      </c>
      <c r="L280" s="15">
        <v>1.1512056832648165E-3</v>
      </c>
      <c r="M280" s="15">
        <v>0</v>
      </c>
      <c r="N280" s="14">
        <v>8.9210489701144452E-4</v>
      </c>
      <c r="O280" s="16">
        <v>2.3641358882793445E-3</v>
      </c>
      <c r="P280" s="14">
        <v>8.2741049060666954E-4</v>
      </c>
      <c r="Q280" s="16">
        <v>1.83135360233047E-3</v>
      </c>
      <c r="R280" s="15">
        <v>0</v>
      </c>
      <c r="S280" s="15">
        <v>0</v>
      </c>
      <c r="T280" s="15">
        <v>1.4740830677486487E-3</v>
      </c>
      <c r="U280" s="15">
        <v>3.9630137943005746E-3</v>
      </c>
      <c r="V280" s="15">
        <v>1.4093498596878702E-3</v>
      </c>
      <c r="W280" s="15">
        <v>7.7691385672691007E-4</v>
      </c>
      <c r="X280" s="14">
        <v>0</v>
      </c>
      <c r="Y280" s="15">
        <v>1.1814205132030628E-3</v>
      </c>
      <c r="Z280" s="15">
        <v>3.399559390967618E-3</v>
      </c>
      <c r="AA280" s="16">
        <v>8.9117121760717247E-4</v>
      </c>
      <c r="AB280" s="14">
        <v>2.7344567379225643E-3</v>
      </c>
      <c r="AC280" s="15">
        <v>0</v>
      </c>
      <c r="AD280" s="15">
        <v>0</v>
      </c>
      <c r="AE280" s="15">
        <v>2.4857146022095335E-3</v>
      </c>
      <c r="AF280" s="15">
        <v>3.3809121006564244E-3</v>
      </c>
      <c r="AG280" s="15">
        <v>1.9775049194788968E-3</v>
      </c>
      <c r="AH280" s="15">
        <v>0</v>
      </c>
      <c r="AI280" s="15">
        <v>1.0580764043629665E-3</v>
      </c>
      <c r="AJ280" s="15">
        <v>6.7139240637203404E-4</v>
      </c>
      <c r="AK280" s="15">
        <v>1.6591382320518618E-3</v>
      </c>
      <c r="AL280" s="16">
        <v>1.3654258847220666E-3</v>
      </c>
      <c r="AM280" s="14">
        <v>1.3569915245000758E-3</v>
      </c>
      <c r="AN280" s="16">
        <v>1.1156221256845183E-3</v>
      </c>
      <c r="AO280" s="15">
        <v>0</v>
      </c>
      <c r="AP280" s="15">
        <v>4.920972361182179E-4</v>
      </c>
      <c r="AQ280" s="15">
        <v>2.3045734345959394E-3</v>
      </c>
      <c r="AR280" s="15">
        <v>1.0471625760486462E-3</v>
      </c>
      <c r="AS280" s="15">
        <v>0</v>
      </c>
      <c r="AT280" s="16">
        <v>3.3535861398219485E-4</v>
      </c>
      <c r="AU280" s="15">
        <v>0</v>
      </c>
      <c r="AV280" s="15">
        <v>3.2261291928694036E-4</v>
      </c>
      <c r="AW280" s="15">
        <v>2.5678746849420158E-3</v>
      </c>
      <c r="AX280" s="15">
        <v>3.0891879330854624E-3</v>
      </c>
      <c r="AY280" s="15">
        <v>1.6037243013981429E-3</v>
      </c>
      <c r="AZ280" s="16">
        <v>1.1150503790453585E-3</v>
      </c>
    </row>
    <row r="281" spans="3:52" x14ac:dyDescent="0.2">
      <c r="C281" s="61"/>
      <c r="D281" s="28" t="s">
        <v>697</v>
      </c>
      <c r="E281" s="32">
        <v>3.5584502382144138E-3</v>
      </c>
      <c r="F281" s="17">
        <v>8.8676152248673371E-3</v>
      </c>
      <c r="G281" s="17">
        <v>3.6956882021528097E-4</v>
      </c>
      <c r="H281" s="17">
        <v>8.6626839644925267E-3</v>
      </c>
      <c r="I281" s="31">
        <v>0</v>
      </c>
      <c r="J281" s="28">
        <v>6.5132872915283817E-3</v>
      </c>
      <c r="K281" s="17">
        <v>0</v>
      </c>
      <c r="L281" s="17">
        <v>1.0214558042460006E-2</v>
      </c>
      <c r="M281" s="17">
        <v>0</v>
      </c>
      <c r="N281" s="28">
        <v>1.603503710612046E-3</v>
      </c>
      <c r="O281" s="31">
        <v>5.8669498835021506E-3</v>
      </c>
      <c r="P281" s="28">
        <v>2.7049019624370528E-3</v>
      </c>
      <c r="Q281" s="31">
        <v>4.4507535740002787E-3</v>
      </c>
      <c r="R281" s="17">
        <v>0</v>
      </c>
      <c r="S281" s="17">
        <v>1.4459860352296315E-3</v>
      </c>
      <c r="T281" s="17">
        <v>8.4942178731993478E-4</v>
      </c>
      <c r="U281" s="17">
        <v>6.8035398843916363E-3</v>
      </c>
      <c r="V281" s="17">
        <v>2.5999177510860096E-3</v>
      </c>
      <c r="W281" s="17">
        <v>6.7418004371751607E-3</v>
      </c>
      <c r="X281" s="28">
        <v>3.5501646584194281E-3</v>
      </c>
      <c r="Y281" s="17">
        <v>2.5788981915087568E-3</v>
      </c>
      <c r="Z281" s="17">
        <v>5.5183899674621411E-3</v>
      </c>
      <c r="AA281" s="31">
        <v>3.1053049729095799E-3</v>
      </c>
      <c r="AB281" s="28">
        <v>1.7448297396355835E-3</v>
      </c>
      <c r="AC281" s="17">
        <v>2.240839543123005E-3</v>
      </c>
      <c r="AD281" s="17">
        <v>3.516773199049594E-3</v>
      </c>
      <c r="AE281" s="17">
        <v>0</v>
      </c>
      <c r="AF281" s="17">
        <v>3.7112963954165573E-3</v>
      </c>
      <c r="AG281" s="17">
        <v>2.3682542379683416E-4</v>
      </c>
      <c r="AH281" s="17">
        <v>3.5433786287767622E-3</v>
      </c>
      <c r="AI281" s="17">
        <v>1.5956648503058429E-2</v>
      </c>
      <c r="AJ281" s="17">
        <v>2.1563390106544042E-3</v>
      </c>
      <c r="AK281" s="17">
        <v>5.4830786177057921E-4</v>
      </c>
      <c r="AL281" s="31">
        <v>9.2210473780510917E-3</v>
      </c>
      <c r="AM281" s="28">
        <v>6.0566821140746454E-3</v>
      </c>
      <c r="AN281" s="31">
        <v>1.8130401638947922E-3</v>
      </c>
      <c r="AO281" s="17">
        <v>4.0427104850018127E-3</v>
      </c>
      <c r="AP281" s="17">
        <v>0</v>
      </c>
      <c r="AQ281" s="17">
        <v>6.5391601852648768E-4</v>
      </c>
      <c r="AR281" s="17">
        <v>1.0776235066112303E-2</v>
      </c>
      <c r="AS281" s="17">
        <v>0</v>
      </c>
      <c r="AT281" s="31">
        <v>6.8815655635067223E-3</v>
      </c>
      <c r="AU281" s="17">
        <v>4.4869251543324723E-3</v>
      </c>
      <c r="AV281" s="17">
        <v>0</v>
      </c>
      <c r="AW281" s="17">
        <v>5.8679588832077911E-4</v>
      </c>
      <c r="AX281" s="17">
        <v>1.6052432754650292E-2</v>
      </c>
      <c r="AY281" s="17">
        <v>0</v>
      </c>
      <c r="AZ281" s="31">
        <v>6.1932416520365449E-3</v>
      </c>
    </row>
    <row r="282" spans="3:52" x14ac:dyDescent="0.2">
      <c r="C282" s="61"/>
      <c r="D282" s="28" t="s">
        <v>761</v>
      </c>
      <c r="E282" s="32">
        <v>3.0840423230326156E-4</v>
      </c>
      <c r="F282" s="17">
        <v>1.8913813594298779E-4</v>
      </c>
      <c r="G282" s="17">
        <v>0</v>
      </c>
      <c r="H282" s="17">
        <v>3.7864250533547106E-4</v>
      </c>
      <c r="I282" s="31">
        <v>0</v>
      </c>
      <c r="J282" s="28">
        <v>2.3746899832026918E-4</v>
      </c>
      <c r="K282" s="17">
        <v>0</v>
      </c>
      <c r="L282" s="17">
        <v>2.4332933117054615E-4</v>
      </c>
      <c r="M282" s="17">
        <v>9.7242686083078521E-4</v>
      </c>
      <c r="N282" s="28">
        <v>2.0515009041804856E-4</v>
      </c>
      <c r="O282" s="31">
        <v>3.2943373723769506E-4</v>
      </c>
      <c r="P282" s="28">
        <v>4.7925867054592373E-4</v>
      </c>
      <c r="Q282" s="31">
        <v>1.2979220823362719E-4</v>
      </c>
      <c r="R282" s="17">
        <v>0</v>
      </c>
      <c r="S282" s="17">
        <v>0</v>
      </c>
      <c r="T282" s="17">
        <v>0</v>
      </c>
      <c r="U282" s="17">
        <v>0</v>
      </c>
      <c r="V282" s="17">
        <v>6.2798785174635432E-4</v>
      </c>
      <c r="W282" s="17">
        <v>8.6147028727720943E-4</v>
      </c>
      <c r="X282" s="28">
        <v>3.0010789614671779E-4</v>
      </c>
      <c r="Y282" s="17">
        <v>3.0714918079788615E-4</v>
      </c>
      <c r="Z282" s="17">
        <v>4.6977252228852534E-4</v>
      </c>
      <c r="AA282" s="31">
        <v>1.5593294605214481E-4</v>
      </c>
      <c r="AB282" s="28">
        <v>1.039751760366969E-3</v>
      </c>
      <c r="AC282" s="17">
        <v>0</v>
      </c>
      <c r="AD282" s="17">
        <v>0</v>
      </c>
      <c r="AE282" s="17">
        <v>0</v>
      </c>
      <c r="AF282" s="17">
        <v>5.4458040664058895E-4</v>
      </c>
      <c r="AG282" s="17">
        <v>1.2707092405474758E-4</v>
      </c>
      <c r="AH282" s="17">
        <v>0</v>
      </c>
      <c r="AI282" s="17">
        <v>1.9756582243749717E-3</v>
      </c>
      <c r="AJ282" s="17">
        <v>0</v>
      </c>
      <c r="AK282" s="17">
        <v>3.6828651303954309E-4</v>
      </c>
      <c r="AL282" s="31">
        <v>0</v>
      </c>
      <c r="AM282" s="28">
        <v>3.6296090678184325E-4</v>
      </c>
      <c r="AN282" s="31">
        <v>3.18713632426806E-4</v>
      </c>
      <c r="AO282" s="17">
        <v>2.4417818578164452E-4</v>
      </c>
      <c r="AP282" s="17">
        <v>0</v>
      </c>
      <c r="AQ282" s="17">
        <v>0</v>
      </c>
      <c r="AR282" s="17">
        <v>2.5118617491991978E-4</v>
      </c>
      <c r="AS282" s="17">
        <v>7.8112151768316908E-4</v>
      </c>
      <c r="AT282" s="31">
        <v>1.1379531007730602E-3</v>
      </c>
      <c r="AU282" s="17">
        <v>2.4488498121827179E-4</v>
      </c>
      <c r="AV282" s="17">
        <v>0</v>
      </c>
      <c r="AW282" s="17">
        <v>0</v>
      </c>
      <c r="AX282" s="17">
        <v>2.0988967765263352E-4</v>
      </c>
      <c r="AY282" s="17">
        <v>6.851087568600097E-4</v>
      </c>
      <c r="AZ282" s="31">
        <v>8.8329993175068988E-4</v>
      </c>
    </row>
    <row r="283" spans="3:52" x14ac:dyDescent="0.2">
      <c r="C283" s="61"/>
      <c r="D283" s="28" t="s">
        <v>756</v>
      </c>
      <c r="E283" s="32">
        <v>7.4877068410146921E-3</v>
      </c>
      <c r="F283" s="17">
        <v>2.7656398638538512E-3</v>
      </c>
      <c r="G283" s="17">
        <v>1.6281688002892727E-2</v>
      </c>
      <c r="H283" s="17">
        <v>0</v>
      </c>
      <c r="I283" s="31">
        <v>9.3098179529159247E-3</v>
      </c>
      <c r="J283" s="28">
        <v>1.1051706448108687E-2</v>
      </c>
      <c r="K283" s="17">
        <v>1.1358363088073951E-2</v>
      </c>
      <c r="L283" s="17">
        <v>0</v>
      </c>
      <c r="M283" s="17">
        <v>2.3821015125893848E-2</v>
      </c>
      <c r="N283" s="28">
        <v>7.7753954462889277E-3</v>
      </c>
      <c r="O283" s="31">
        <v>5.5730419962899168E-3</v>
      </c>
      <c r="P283" s="28">
        <v>1.0865761212208199E-2</v>
      </c>
      <c r="Q283" s="31">
        <v>3.9562730962313039E-3</v>
      </c>
      <c r="R283" s="17">
        <v>2.2774686440640624E-2</v>
      </c>
      <c r="S283" s="17">
        <v>7.0855372709872416E-3</v>
      </c>
      <c r="T283" s="17">
        <v>4.0523058814697401E-3</v>
      </c>
      <c r="U283" s="17">
        <v>3.6214568534665499E-3</v>
      </c>
      <c r="V283" s="17">
        <v>8.7950414571680499E-3</v>
      </c>
      <c r="W283" s="17">
        <v>5.3802263092701053E-3</v>
      </c>
      <c r="X283" s="28">
        <v>5.6866403581116599E-3</v>
      </c>
      <c r="Y283" s="17">
        <v>8.1542849629537926E-3</v>
      </c>
      <c r="Z283" s="17">
        <v>7.6442210145217732E-3</v>
      </c>
      <c r="AA283" s="31">
        <v>8.3005446404482187E-3</v>
      </c>
      <c r="AB283" s="28">
        <v>2.1683042487241461E-3</v>
      </c>
      <c r="AC283" s="17">
        <v>5.1316259922054037E-3</v>
      </c>
      <c r="AD283" s="17">
        <v>1.1698752719648058E-2</v>
      </c>
      <c r="AE283" s="17">
        <v>1.1718060392523443E-2</v>
      </c>
      <c r="AF283" s="17">
        <v>1.0085064606996598E-2</v>
      </c>
      <c r="AG283" s="17">
        <v>5.3207775531632379E-3</v>
      </c>
      <c r="AH283" s="17">
        <v>4.0826474713612651E-3</v>
      </c>
      <c r="AI283" s="17">
        <v>2.7519465130025979E-2</v>
      </c>
      <c r="AJ283" s="17">
        <v>5.6179912497161056E-3</v>
      </c>
      <c r="AK283" s="17">
        <v>6.3897727653306835E-3</v>
      </c>
      <c r="AL283" s="31">
        <v>3.4015648916459838E-3</v>
      </c>
      <c r="AM283" s="28">
        <v>5.0871978051750697E-3</v>
      </c>
      <c r="AN283" s="31">
        <v>1.0250352910889108E-2</v>
      </c>
      <c r="AO283" s="17">
        <v>1.0927418126951183E-2</v>
      </c>
      <c r="AP283" s="17">
        <v>1.2318162066293112E-2</v>
      </c>
      <c r="AQ283" s="17">
        <v>1.2977501858884978E-2</v>
      </c>
      <c r="AR283" s="17">
        <v>0</v>
      </c>
      <c r="AS283" s="17">
        <v>1.9426317775595527E-2</v>
      </c>
      <c r="AT283" s="31">
        <v>0</v>
      </c>
      <c r="AU283" s="17">
        <v>1.3794122287670711E-2</v>
      </c>
      <c r="AV283" s="17">
        <v>1.6543395622672645E-2</v>
      </c>
      <c r="AW283" s="17">
        <v>1.4425104290049732E-2</v>
      </c>
      <c r="AX283" s="17">
        <v>0</v>
      </c>
      <c r="AY283" s="17">
        <v>2.1674607466715366E-2</v>
      </c>
      <c r="AZ283" s="31">
        <v>0</v>
      </c>
    </row>
    <row r="284" spans="3:52" x14ac:dyDescent="0.2">
      <c r="C284" s="61"/>
      <c r="D284" s="28" t="s">
        <v>686</v>
      </c>
      <c r="E284" s="32">
        <v>4.1316075431637811E-3</v>
      </c>
      <c r="F284" s="17">
        <v>6.8345624482371737E-3</v>
      </c>
      <c r="G284" s="17">
        <v>5.8593317965240121E-4</v>
      </c>
      <c r="H284" s="17">
        <v>5.1864899446703088E-3</v>
      </c>
      <c r="I284" s="31">
        <v>1.2911711659742704E-3</v>
      </c>
      <c r="J284" s="28">
        <v>5.4539773414318364E-3</v>
      </c>
      <c r="K284" s="17">
        <v>0</v>
      </c>
      <c r="L284" s="17">
        <v>1.8639844881507172E-2</v>
      </c>
      <c r="M284" s="17">
        <v>0</v>
      </c>
      <c r="N284" s="28">
        <v>1.4532062133223195E-3</v>
      </c>
      <c r="O284" s="31">
        <v>5.0299277369135987E-3</v>
      </c>
      <c r="P284" s="28">
        <v>3.8859962573631734E-3</v>
      </c>
      <c r="Q284" s="31">
        <v>4.3883707232275655E-3</v>
      </c>
      <c r="R284" s="17">
        <v>1.0070135190480518E-2</v>
      </c>
      <c r="S284" s="17">
        <v>4.2918496830647431E-3</v>
      </c>
      <c r="T284" s="17">
        <v>5.7209193230858574E-4</v>
      </c>
      <c r="U284" s="17">
        <v>3.2141369060481781E-3</v>
      </c>
      <c r="V284" s="17">
        <v>5.5897989524738793E-3</v>
      </c>
      <c r="W284" s="17">
        <v>3.5438422768871492E-3</v>
      </c>
      <c r="X284" s="28">
        <v>2.0481558179161101E-3</v>
      </c>
      <c r="Y284" s="17">
        <v>2.9127116351431101E-3</v>
      </c>
      <c r="Z284" s="17">
        <v>4.5395256130018238E-3</v>
      </c>
      <c r="AA284" s="31">
        <v>7.9412142614135352E-3</v>
      </c>
      <c r="AB284" s="28">
        <v>6.9196269961261075E-4</v>
      </c>
      <c r="AC284" s="17">
        <v>6.3120020130034364E-4</v>
      </c>
      <c r="AD284" s="17">
        <v>3.0381635681154509E-3</v>
      </c>
      <c r="AE284" s="17">
        <v>0</v>
      </c>
      <c r="AF284" s="17">
        <v>1.2020642406177268E-3</v>
      </c>
      <c r="AG284" s="17">
        <v>3.4964454122602229E-3</v>
      </c>
      <c r="AH284" s="17">
        <v>6.3647504919085007E-3</v>
      </c>
      <c r="AI284" s="17">
        <v>3.6795802477945609E-3</v>
      </c>
      <c r="AJ284" s="17">
        <v>0</v>
      </c>
      <c r="AK284" s="17">
        <v>9.8742944480623759E-3</v>
      </c>
      <c r="AL284" s="31">
        <v>1.423873926058606E-2</v>
      </c>
      <c r="AM284" s="28">
        <v>4.4397578839337083E-3</v>
      </c>
      <c r="AN284" s="31">
        <v>4.5016397611437825E-3</v>
      </c>
      <c r="AO284" s="17">
        <v>5.4601614081354688E-3</v>
      </c>
      <c r="AP284" s="17">
        <v>0</v>
      </c>
      <c r="AQ284" s="17">
        <v>0</v>
      </c>
      <c r="AR284" s="17">
        <v>1.9241705528729842E-2</v>
      </c>
      <c r="AS284" s="17">
        <v>0</v>
      </c>
      <c r="AT284" s="31">
        <v>1.1660427286459304E-3</v>
      </c>
      <c r="AU284" s="17">
        <v>6.6969846770893581E-3</v>
      </c>
      <c r="AV284" s="17">
        <v>4.4918951614032049E-4</v>
      </c>
      <c r="AW284" s="17">
        <v>0</v>
      </c>
      <c r="AX284" s="17">
        <v>1.5853854255439167E-2</v>
      </c>
      <c r="AY284" s="17">
        <v>0</v>
      </c>
      <c r="AZ284" s="31">
        <v>4.1298080942498115E-3</v>
      </c>
    </row>
    <row r="285" spans="3:52" x14ac:dyDescent="0.2">
      <c r="C285" s="61"/>
      <c r="D285" s="28" t="s">
        <v>736</v>
      </c>
      <c r="E285" s="32">
        <v>5.6924982143987841E-3</v>
      </c>
      <c r="F285" s="17">
        <v>1.163711083370964E-3</v>
      </c>
      <c r="G285" s="17">
        <v>1.1037828784279181E-2</v>
      </c>
      <c r="H285" s="17">
        <v>0</v>
      </c>
      <c r="I285" s="31">
        <v>3.7066507131113765E-3</v>
      </c>
      <c r="J285" s="28">
        <v>2.4109727817319001E-3</v>
      </c>
      <c r="K285" s="17">
        <v>1.0587482885050441E-2</v>
      </c>
      <c r="L285" s="17">
        <v>0</v>
      </c>
      <c r="M285" s="17">
        <v>3.3754269774225729E-2</v>
      </c>
      <c r="N285" s="28">
        <v>8.5549740627260187E-3</v>
      </c>
      <c r="O285" s="31">
        <v>2.0642792118515034E-3</v>
      </c>
      <c r="P285" s="28">
        <v>3.406487832936927E-3</v>
      </c>
      <c r="Q285" s="31">
        <v>8.0823040952222921E-3</v>
      </c>
      <c r="R285" s="17">
        <v>1.2154161662085175E-2</v>
      </c>
      <c r="S285" s="17">
        <v>5.7311039985143575E-3</v>
      </c>
      <c r="T285" s="17">
        <v>7.1856714467516871E-3</v>
      </c>
      <c r="U285" s="17">
        <v>4.9621248524470522E-3</v>
      </c>
      <c r="V285" s="17">
        <v>4.2164287645127339E-3</v>
      </c>
      <c r="W285" s="17">
        <v>3.4082520991735796E-3</v>
      </c>
      <c r="X285" s="28">
        <v>3.1757857399066819E-3</v>
      </c>
      <c r="Y285" s="17">
        <v>1.1003327979963774E-2</v>
      </c>
      <c r="Z285" s="17">
        <v>4.170241878611868E-3</v>
      </c>
      <c r="AA285" s="31">
        <v>1.7732617680744252E-3</v>
      </c>
      <c r="AB285" s="28">
        <v>4.0111314018422993E-3</v>
      </c>
      <c r="AC285" s="17">
        <v>4.6768660499461098E-3</v>
      </c>
      <c r="AD285" s="17">
        <v>1.0848551244488759E-2</v>
      </c>
      <c r="AE285" s="17">
        <v>2.5067350682491415E-3</v>
      </c>
      <c r="AF285" s="17">
        <v>1.609610340440512E-3</v>
      </c>
      <c r="AG285" s="17">
        <v>5.7308754190824119E-3</v>
      </c>
      <c r="AH285" s="17">
        <v>5.1780336655402335E-3</v>
      </c>
      <c r="AI285" s="17">
        <v>1.1179206456508601E-2</v>
      </c>
      <c r="AJ285" s="17">
        <v>5.9603741746599853E-3</v>
      </c>
      <c r="AK285" s="17">
        <v>4.940495417882898E-3</v>
      </c>
      <c r="AL285" s="31">
        <v>6.4624591835153039E-3</v>
      </c>
      <c r="AM285" s="28">
        <v>2.7018052733323574E-3</v>
      </c>
      <c r="AN285" s="31">
        <v>8.8738105822950067E-3</v>
      </c>
      <c r="AO285" s="17">
        <v>2.4790897505629099E-3</v>
      </c>
      <c r="AP285" s="17">
        <v>1.1417205213620494E-2</v>
      </c>
      <c r="AQ285" s="17">
        <v>1.5414695265546148E-3</v>
      </c>
      <c r="AR285" s="17">
        <v>0</v>
      </c>
      <c r="AS285" s="17">
        <v>2.9535696794034314E-2</v>
      </c>
      <c r="AT285" s="31">
        <v>0</v>
      </c>
      <c r="AU285" s="17">
        <v>4.3534704586573013E-3</v>
      </c>
      <c r="AV285" s="17">
        <v>1.136664347094047E-2</v>
      </c>
      <c r="AW285" s="17">
        <v>1.7705890576720179E-3</v>
      </c>
      <c r="AX285" s="17">
        <v>0</v>
      </c>
      <c r="AY285" s="17">
        <v>2.7590407094434107E-2</v>
      </c>
      <c r="AZ285" s="31">
        <v>0</v>
      </c>
    </row>
    <row r="286" spans="3:52" x14ac:dyDescent="0.2">
      <c r="C286" s="61"/>
      <c r="D286" s="28" t="s">
        <v>757</v>
      </c>
      <c r="E286" s="32">
        <v>1.0639807634823003E-3</v>
      </c>
      <c r="F286" s="17">
        <v>7.6744224530903829E-4</v>
      </c>
      <c r="G286" s="17">
        <v>4.2000083520701463E-3</v>
      </c>
      <c r="H286" s="17">
        <v>3.6441498239852583E-4</v>
      </c>
      <c r="I286" s="31">
        <v>6.3615302572351499E-4</v>
      </c>
      <c r="J286" s="28">
        <v>0</v>
      </c>
      <c r="K286" s="17">
        <v>9.176422517617617E-4</v>
      </c>
      <c r="L286" s="17">
        <v>6.0725017260371984E-3</v>
      </c>
      <c r="M286" s="17">
        <v>0</v>
      </c>
      <c r="N286" s="28">
        <v>3.9417703003844911E-4</v>
      </c>
      <c r="O286" s="31">
        <v>2.4567869278091406E-3</v>
      </c>
      <c r="P286" s="28">
        <v>2.2495490081459485E-4</v>
      </c>
      <c r="Q286" s="31">
        <v>1.9411023010861923E-3</v>
      </c>
      <c r="R286" s="17">
        <v>0</v>
      </c>
      <c r="S286" s="17">
        <v>4.4685938230402261E-3</v>
      </c>
      <c r="T286" s="17">
        <v>0</v>
      </c>
      <c r="U286" s="17">
        <v>0</v>
      </c>
      <c r="V286" s="17">
        <v>5.5308716607807009E-4</v>
      </c>
      <c r="W286" s="17">
        <v>9.6759823521774542E-4</v>
      </c>
      <c r="X286" s="28">
        <v>3.1180267524088768E-3</v>
      </c>
      <c r="Y286" s="17">
        <v>6.5627774582593555E-4</v>
      </c>
      <c r="Z286" s="17">
        <v>0</v>
      </c>
      <c r="AA286" s="31">
        <v>4.8612853765895301E-4</v>
      </c>
      <c r="AB286" s="28">
        <v>0</v>
      </c>
      <c r="AC286" s="17">
        <v>0</v>
      </c>
      <c r="AD286" s="17">
        <v>0</v>
      </c>
      <c r="AE286" s="17">
        <v>0</v>
      </c>
      <c r="AF286" s="17">
        <v>0</v>
      </c>
      <c r="AG286" s="17">
        <v>1.2235331176167331E-2</v>
      </c>
      <c r="AH286" s="17">
        <v>0</v>
      </c>
      <c r="AI286" s="17">
        <v>0</v>
      </c>
      <c r="AJ286" s="17">
        <v>0</v>
      </c>
      <c r="AK286" s="17">
        <v>0</v>
      </c>
      <c r="AL286" s="31">
        <v>0</v>
      </c>
      <c r="AM286" s="28">
        <v>1.8470334408698615E-4</v>
      </c>
      <c r="AN286" s="31">
        <v>1.9416206313430295E-3</v>
      </c>
      <c r="AO286" s="17">
        <v>0</v>
      </c>
      <c r="AP286" s="17">
        <v>1.0224410820240683E-3</v>
      </c>
      <c r="AQ286" s="17">
        <v>1.4472861036299105E-3</v>
      </c>
      <c r="AR286" s="17">
        <v>6.6374549322347116E-4</v>
      </c>
      <c r="AS286" s="17">
        <v>0</v>
      </c>
      <c r="AT286" s="31">
        <v>1.3310466441713454E-2</v>
      </c>
      <c r="AU286" s="17">
        <v>0</v>
      </c>
      <c r="AV286" s="17">
        <v>6.0865594755589718E-4</v>
      </c>
      <c r="AW286" s="17">
        <v>2.1193494610999971E-3</v>
      </c>
      <c r="AX286" s="17">
        <v>5.5462179660356245E-4</v>
      </c>
      <c r="AY286" s="17">
        <v>0</v>
      </c>
      <c r="AZ286" s="31">
        <v>1.0331826585426251E-2</v>
      </c>
    </row>
    <row r="287" spans="3:52" x14ac:dyDescent="0.2">
      <c r="C287" s="61"/>
      <c r="D287" s="28" t="s">
        <v>31</v>
      </c>
      <c r="E287" s="32">
        <v>2.7237250787404989E-4</v>
      </c>
      <c r="F287" s="17">
        <v>1.1735844246228988E-3</v>
      </c>
      <c r="G287" s="17">
        <v>7.9639052792723712E-5</v>
      </c>
      <c r="H287" s="17">
        <v>2.6161768526273546E-4</v>
      </c>
      <c r="I287" s="31">
        <v>0</v>
      </c>
      <c r="J287" s="28">
        <v>2.0073661045150164E-3</v>
      </c>
      <c r="K287" s="17">
        <v>0</v>
      </c>
      <c r="L287" s="17">
        <v>2.8914170505814189E-4</v>
      </c>
      <c r="M287" s="17">
        <v>0</v>
      </c>
      <c r="N287" s="28">
        <v>0</v>
      </c>
      <c r="O287" s="31">
        <v>7.2207709619418001E-4</v>
      </c>
      <c r="P287" s="28">
        <v>2.3272782260950385E-4</v>
      </c>
      <c r="Q287" s="31">
        <v>3.1381724616435705E-4</v>
      </c>
      <c r="R287" s="17">
        <v>0</v>
      </c>
      <c r="S287" s="17">
        <v>6.1652142969807115E-4</v>
      </c>
      <c r="T287" s="17">
        <v>0</v>
      </c>
      <c r="U287" s="17">
        <v>0</v>
      </c>
      <c r="V287" s="17">
        <v>0</v>
      </c>
      <c r="W287" s="17">
        <v>7.0820012045179684E-4</v>
      </c>
      <c r="X287" s="28">
        <v>0</v>
      </c>
      <c r="Y287" s="17">
        <v>6.1356867288978598E-4</v>
      </c>
      <c r="Z287" s="17">
        <v>0</v>
      </c>
      <c r="AA287" s="31">
        <v>3.2117322856788669E-4</v>
      </c>
      <c r="AB287" s="28">
        <v>0</v>
      </c>
      <c r="AC287" s="17">
        <v>0</v>
      </c>
      <c r="AD287" s="17">
        <v>0</v>
      </c>
      <c r="AE287" s="17">
        <v>0</v>
      </c>
      <c r="AF287" s="17">
        <v>0</v>
      </c>
      <c r="AG287" s="17">
        <v>0</v>
      </c>
      <c r="AH287" s="17">
        <v>0</v>
      </c>
      <c r="AI287" s="17">
        <v>5.4363564131100738E-3</v>
      </c>
      <c r="AJ287" s="17">
        <v>0</v>
      </c>
      <c r="AK287" s="17">
        <v>0</v>
      </c>
      <c r="AL287" s="31">
        <v>0</v>
      </c>
      <c r="AM287" s="28">
        <v>4.4983528424572883E-4</v>
      </c>
      <c r="AN287" s="31">
        <v>1.7949735138002583E-4</v>
      </c>
      <c r="AO287" s="17">
        <v>2.0640800149372865E-3</v>
      </c>
      <c r="AP287" s="17">
        <v>0</v>
      </c>
      <c r="AQ287" s="17">
        <v>0</v>
      </c>
      <c r="AR287" s="17">
        <v>2.9847778134266132E-4</v>
      </c>
      <c r="AS287" s="17">
        <v>0</v>
      </c>
      <c r="AT287" s="31">
        <v>0</v>
      </c>
      <c r="AU287" s="17">
        <v>2.0700546777873735E-3</v>
      </c>
      <c r="AV287" s="17">
        <v>0</v>
      </c>
      <c r="AW287" s="17">
        <v>0</v>
      </c>
      <c r="AX287" s="17">
        <v>2.4940626343172319E-4</v>
      </c>
      <c r="AY287" s="17">
        <v>0</v>
      </c>
      <c r="AZ287" s="31">
        <v>0</v>
      </c>
    </row>
    <row r="288" spans="3:52" x14ac:dyDescent="0.2">
      <c r="C288" s="61"/>
      <c r="D288" s="28" t="s">
        <v>762</v>
      </c>
      <c r="E288" s="32">
        <v>3.3527412966611759E-3</v>
      </c>
      <c r="F288" s="17">
        <v>2.5706671245619528E-3</v>
      </c>
      <c r="G288" s="17">
        <v>3.3053276579127436E-3</v>
      </c>
      <c r="H288" s="17">
        <v>2.6822297271702138E-3</v>
      </c>
      <c r="I288" s="31">
        <v>4.1596675230374134E-3</v>
      </c>
      <c r="J288" s="28">
        <v>1.2697958943519044E-3</v>
      </c>
      <c r="K288" s="17">
        <v>1.1860027511328777E-3</v>
      </c>
      <c r="L288" s="17">
        <v>7.8792630256479066E-3</v>
      </c>
      <c r="M288" s="17">
        <v>3.328822725235042E-4</v>
      </c>
      <c r="N288" s="28">
        <v>2.5759723487366222E-3</v>
      </c>
      <c r="O288" s="31">
        <v>4.549125434783142E-3</v>
      </c>
      <c r="P288" s="28">
        <v>3.1596119454786417E-3</v>
      </c>
      <c r="Q288" s="31">
        <v>3.5546396182779593E-3</v>
      </c>
      <c r="R288" s="17">
        <v>0</v>
      </c>
      <c r="S288" s="17">
        <v>3.4035330080069994E-3</v>
      </c>
      <c r="T288" s="17">
        <v>2.8000159432208182E-3</v>
      </c>
      <c r="U288" s="17">
        <v>7.1636677287412482E-3</v>
      </c>
      <c r="V288" s="17">
        <v>3.5333414783213992E-3</v>
      </c>
      <c r="W288" s="17">
        <v>2.3337875844391402E-3</v>
      </c>
      <c r="X288" s="28">
        <v>5.5992602817426405E-3</v>
      </c>
      <c r="Y288" s="17">
        <v>2.6961584104192573E-3</v>
      </c>
      <c r="Z288" s="17">
        <v>1.6105088386340011E-3</v>
      </c>
      <c r="AA288" s="31">
        <v>3.6357291471867943E-3</v>
      </c>
      <c r="AB288" s="28">
        <v>1.7719519561750648E-3</v>
      </c>
      <c r="AC288" s="17">
        <v>3.0049258771082201E-3</v>
      </c>
      <c r="AD288" s="17">
        <v>6.3278652671600879E-4</v>
      </c>
      <c r="AE288" s="17">
        <v>1.0494902341303652E-2</v>
      </c>
      <c r="AF288" s="17">
        <v>1.0810058666417645E-3</v>
      </c>
      <c r="AG288" s="17">
        <v>0</v>
      </c>
      <c r="AH288" s="17">
        <v>6.4750251912536836E-3</v>
      </c>
      <c r="AI288" s="17">
        <v>3.8300013075177322E-3</v>
      </c>
      <c r="AJ288" s="17">
        <v>3.5478781839289324E-3</v>
      </c>
      <c r="AK288" s="17">
        <v>9.029570325848963E-3</v>
      </c>
      <c r="AL288" s="31">
        <v>5.636910571226862E-4</v>
      </c>
      <c r="AM288" s="28">
        <v>3.8045038349347388E-3</v>
      </c>
      <c r="AN288" s="31">
        <v>2.7244223030487504E-3</v>
      </c>
      <c r="AO288" s="17">
        <v>2.9111463027661827E-3</v>
      </c>
      <c r="AP288" s="17">
        <v>1.4568519644207634E-3</v>
      </c>
      <c r="AQ288" s="17">
        <v>1.5638994629625198E-3</v>
      </c>
      <c r="AR288" s="17">
        <v>4.0281700239615421E-3</v>
      </c>
      <c r="AS288" s="17">
        <v>3.956929664880037E-3</v>
      </c>
      <c r="AT288" s="31">
        <v>1.2707401993040914E-2</v>
      </c>
      <c r="AU288" s="17">
        <v>2.0483302004041496E-3</v>
      </c>
      <c r="AV288" s="17">
        <v>1.5260187519243458E-3</v>
      </c>
      <c r="AW288" s="17">
        <v>1.4033755843470119E-3</v>
      </c>
      <c r="AX288" s="17">
        <v>6.0090632752162207E-3</v>
      </c>
      <c r="AY288" s="17">
        <v>6.1372299410642258E-3</v>
      </c>
      <c r="AZ288" s="31">
        <v>1.6186381228890209E-2</v>
      </c>
    </row>
    <row r="289" spans="3:52" x14ac:dyDescent="0.2">
      <c r="C289" s="62"/>
      <c r="D289" s="43" t="s">
        <v>698</v>
      </c>
      <c r="E289" s="40">
        <v>0</v>
      </c>
      <c r="F289" s="41">
        <v>0</v>
      </c>
      <c r="G289" s="41">
        <v>0</v>
      </c>
      <c r="H289" s="41">
        <v>0</v>
      </c>
      <c r="I289" s="42">
        <v>0</v>
      </c>
      <c r="J289" s="43">
        <v>0</v>
      </c>
      <c r="K289" s="41">
        <v>0</v>
      </c>
      <c r="L289" s="41">
        <v>0</v>
      </c>
      <c r="M289" s="41">
        <v>0</v>
      </c>
      <c r="N289" s="43">
        <v>0</v>
      </c>
      <c r="O289" s="42">
        <v>0</v>
      </c>
      <c r="P289" s="43">
        <v>0</v>
      </c>
      <c r="Q289" s="42">
        <v>0</v>
      </c>
      <c r="R289" s="41">
        <v>0</v>
      </c>
      <c r="S289" s="41">
        <v>0</v>
      </c>
      <c r="T289" s="41">
        <v>0</v>
      </c>
      <c r="U289" s="41">
        <v>0</v>
      </c>
      <c r="V289" s="41">
        <v>0</v>
      </c>
      <c r="W289" s="41">
        <v>0</v>
      </c>
      <c r="X289" s="43">
        <v>0</v>
      </c>
      <c r="Y289" s="41">
        <v>0</v>
      </c>
      <c r="Z289" s="41">
        <v>0</v>
      </c>
      <c r="AA289" s="42">
        <v>0</v>
      </c>
      <c r="AB289" s="43">
        <v>0</v>
      </c>
      <c r="AC289" s="41">
        <v>0</v>
      </c>
      <c r="AD289" s="41">
        <v>0</v>
      </c>
      <c r="AE289" s="41">
        <v>0</v>
      </c>
      <c r="AF289" s="41">
        <v>0</v>
      </c>
      <c r="AG289" s="41">
        <v>0</v>
      </c>
      <c r="AH289" s="41">
        <v>0</v>
      </c>
      <c r="AI289" s="41">
        <v>0</v>
      </c>
      <c r="AJ289" s="41">
        <v>0</v>
      </c>
      <c r="AK289" s="41">
        <v>0</v>
      </c>
      <c r="AL289" s="42">
        <v>0</v>
      </c>
      <c r="AM289" s="43">
        <v>0</v>
      </c>
      <c r="AN289" s="42">
        <v>0</v>
      </c>
      <c r="AO289" s="41">
        <v>0</v>
      </c>
      <c r="AP289" s="41">
        <v>0</v>
      </c>
      <c r="AQ289" s="41">
        <v>0</v>
      </c>
      <c r="AR289" s="41">
        <v>0</v>
      </c>
      <c r="AS289" s="41">
        <v>0</v>
      </c>
      <c r="AT289" s="42">
        <v>0</v>
      </c>
      <c r="AU289" s="41">
        <v>0</v>
      </c>
      <c r="AV289" s="41">
        <v>0</v>
      </c>
      <c r="AW289" s="41">
        <v>0</v>
      </c>
      <c r="AX289" s="41">
        <v>0</v>
      </c>
      <c r="AY289" s="41">
        <v>0</v>
      </c>
      <c r="AZ289" s="42">
        <v>0</v>
      </c>
    </row>
    <row r="290" spans="3:52" x14ac:dyDescent="0.2">
      <c r="C290" t="s">
        <v>464</v>
      </c>
      <c r="D290" t="s">
        <v>464</v>
      </c>
      <c r="E290" t="s">
        <v>464</v>
      </c>
      <c r="F290" t="s">
        <v>464</v>
      </c>
      <c r="G290" t="s">
        <v>464</v>
      </c>
      <c r="H290" t="s">
        <v>464</v>
      </c>
      <c r="I290" t="s">
        <v>464</v>
      </c>
      <c r="J290" t="s">
        <v>464</v>
      </c>
      <c r="K290" t="s">
        <v>464</v>
      </c>
      <c r="L290" t="s">
        <v>464</v>
      </c>
      <c r="M290" t="s">
        <v>464</v>
      </c>
      <c r="N290" t="s">
        <v>464</v>
      </c>
      <c r="O290" t="s">
        <v>464</v>
      </c>
      <c r="P290" t="s">
        <v>464</v>
      </c>
      <c r="Q290" t="s">
        <v>464</v>
      </c>
      <c r="R290" t="s">
        <v>464</v>
      </c>
      <c r="S290" t="s">
        <v>464</v>
      </c>
      <c r="T290" t="s">
        <v>464</v>
      </c>
      <c r="U290" t="s">
        <v>464</v>
      </c>
      <c r="V290" t="s">
        <v>464</v>
      </c>
      <c r="W290" t="s">
        <v>464</v>
      </c>
      <c r="X290" t="s">
        <v>464</v>
      </c>
      <c r="Y290" t="s">
        <v>464</v>
      </c>
      <c r="Z290" t="s">
        <v>464</v>
      </c>
      <c r="AA290" t="s">
        <v>464</v>
      </c>
      <c r="AB290" t="s">
        <v>464</v>
      </c>
      <c r="AC290" t="s">
        <v>464</v>
      </c>
      <c r="AD290" t="s">
        <v>464</v>
      </c>
      <c r="AE290" t="s">
        <v>464</v>
      </c>
      <c r="AF290" t="s">
        <v>464</v>
      </c>
      <c r="AG290" t="s">
        <v>464</v>
      </c>
      <c r="AH290" t="s">
        <v>464</v>
      </c>
      <c r="AI290" t="s">
        <v>464</v>
      </c>
      <c r="AJ290" t="s">
        <v>464</v>
      </c>
      <c r="AK290" t="s">
        <v>464</v>
      </c>
      <c r="AL290" t="s">
        <v>464</v>
      </c>
      <c r="AM290" t="s">
        <v>464</v>
      </c>
      <c r="AN290" t="s">
        <v>464</v>
      </c>
      <c r="AO290" t="s">
        <v>464</v>
      </c>
      <c r="AP290" t="s">
        <v>464</v>
      </c>
      <c r="AQ290" t="s">
        <v>464</v>
      </c>
      <c r="AR290" t="s">
        <v>464</v>
      </c>
      <c r="AS290" t="s">
        <v>464</v>
      </c>
      <c r="AT290" t="s">
        <v>464</v>
      </c>
      <c r="AU290" t="s">
        <v>464</v>
      </c>
      <c r="AV290" t="s">
        <v>464</v>
      </c>
      <c r="AW290" t="s">
        <v>464</v>
      </c>
      <c r="AX290" t="s">
        <v>464</v>
      </c>
      <c r="AY290" t="s">
        <v>464</v>
      </c>
      <c r="AZ290" t="s">
        <v>464</v>
      </c>
    </row>
    <row r="291" spans="3:52" x14ac:dyDescent="0.2">
      <c r="C291" s="60" t="s">
        <v>769</v>
      </c>
      <c r="D291" s="14" t="s">
        <v>696</v>
      </c>
      <c r="E291" s="30">
        <v>0</v>
      </c>
      <c r="F291" s="15">
        <v>0</v>
      </c>
      <c r="G291" s="15">
        <v>0</v>
      </c>
      <c r="H291" s="15">
        <v>0</v>
      </c>
      <c r="I291" s="16">
        <v>0</v>
      </c>
      <c r="J291" s="14">
        <v>0</v>
      </c>
      <c r="K291" s="15">
        <v>0</v>
      </c>
      <c r="L291" s="15">
        <v>0</v>
      </c>
      <c r="M291" s="15">
        <v>0</v>
      </c>
      <c r="N291" s="14">
        <v>0</v>
      </c>
      <c r="O291" s="16">
        <v>0</v>
      </c>
      <c r="P291" s="14">
        <v>0</v>
      </c>
      <c r="Q291" s="16">
        <v>0</v>
      </c>
      <c r="R291" s="15">
        <v>0</v>
      </c>
      <c r="S291" s="15">
        <v>0</v>
      </c>
      <c r="T291" s="15">
        <v>0</v>
      </c>
      <c r="U291" s="15">
        <v>0</v>
      </c>
      <c r="V291" s="15">
        <v>0</v>
      </c>
      <c r="W291" s="15">
        <v>0</v>
      </c>
      <c r="X291" s="14">
        <v>0</v>
      </c>
      <c r="Y291" s="15">
        <v>0</v>
      </c>
      <c r="Z291" s="15">
        <v>0</v>
      </c>
      <c r="AA291" s="16">
        <v>0</v>
      </c>
      <c r="AB291" s="14">
        <v>0</v>
      </c>
      <c r="AC291" s="15">
        <v>0</v>
      </c>
      <c r="AD291" s="15">
        <v>0</v>
      </c>
      <c r="AE291" s="15">
        <v>0</v>
      </c>
      <c r="AF291" s="15">
        <v>0</v>
      </c>
      <c r="AG291" s="15">
        <v>0</v>
      </c>
      <c r="AH291" s="15">
        <v>0</v>
      </c>
      <c r="AI291" s="15">
        <v>0</v>
      </c>
      <c r="AJ291" s="15">
        <v>0</v>
      </c>
      <c r="AK291" s="15">
        <v>0</v>
      </c>
      <c r="AL291" s="16">
        <v>0</v>
      </c>
      <c r="AM291" s="14">
        <v>0</v>
      </c>
      <c r="AN291" s="16">
        <v>0</v>
      </c>
      <c r="AO291" s="15">
        <v>0</v>
      </c>
      <c r="AP291" s="15">
        <v>0</v>
      </c>
      <c r="AQ291" s="15">
        <v>0</v>
      </c>
      <c r="AR291" s="15">
        <v>0</v>
      </c>
      <c r="AS291" s="15">
        <v>0</v>
      </c>
      <c r="AT291" s="16">
        <v>0</v>
      </c>
      <c r="AU291" s="15">
        <v>0</v>
      </c>
      <c r="AV291" s="15">
        <v>0</v>
      </c>
      <c r="AW291" s="15">
        <v>0</v>
      </c>
      <c r="AX291" s="15">
        <v>0</v>
      </c>
      <c r="AY291" s="15">
        <v>0</v>
      </c>
      <c r="AZ291" s="16">
        <v>0</v>
      </c>
    </row>
    <row r="292" spans="3:52" x14ac:dyDescent="0.2">
      <c r="C292" s="61"/>
      <c r="D292" s="28" t="s">
        <v>697</v>
      </c>
      <c r="E292" s="32">
        <v>1.2626374327598825E-4</v>
      </c>
      <c r="F292" s="17">
        <v>4.232418964713823E-4</v>
      </c>
      <c r="G292" s="17">
        <v>0</v>
      </c>
      <c r="H292" s="17">
        <v>4.6637665596863565E-4</v>
      </c>
      <c r="I292" s="31">
        <v>3.1520447721670016E-4</v>
      </c>
      <c r="J292" s="28">
        <v>0</v>
      </c>
      <c r="K292" s="17">
        <v>0</v>
      </c>
      <c r="L292" s="17">
        <v>4.7273606169024966E-4</v>
      </c>
      <c r="M292" s="17">
        <v>0</v>
      </c>
      <c r="N292" s="28">
        <v>0</v>
      </c>
      <c r="O292" s="31">
        <v>3.3473333197597431E-4</v>
      </c>
      <c r="P292" s="28">
        <v>1.2644177988239828E-4</v>
      </c>
      <c r="Q292" s="31">
        <v>1.2607762297992624E-4</v>
      </c>
      <c r="R292" s="17">
        <v>0</v>
      </c>
      <c r="S292" s="17">
        <v>0</v>
      </c>
      <c r="T292" s="17">
        <v>0</v>
      </c>
      <c r="U292" s="17">
        <v>0</v>
      </c>
      <c r="V292" s="17">
        <v>3.8080349741831989E-4</v>
      </c>
      <c r="W292" s="17">
        <v>2.6926662170848091E-4</v>
      </c>
      <c r="X292" s="28">
        <v>0</v>
      </c>
      <c r="Y292" s="17">
        <v>2.5671020589889987E-4</v>
      </c>
      <c r="Z292" s="17">
        <v>1.8934658678961929E-4</v>
      </c>
      <c r="AA292" s="31">
        <v>0</v>
      </c>
      <c r="AB292" s="28">
        <v>0</v>
      </c>
      <c r="AC292" s="17">
        <v>0</v>
      </c>
      <c r="AD292" s="17">
        <v>0</v>
      </c>
      <c r="AE292" s="17">
        <v>0</v>
      </c>
      <c r="AF292" s="17">
        <v>0</v>
      </c>
      <c r="AG292" s="17">
        <v>0</v>
      </c>
      <c r="AH292" s="17">
        <v>0</v>
      </c>
      <c r="AI292" s="17">
        <v>2.5201321376352478E-3</v>
      </c>
      <c r="AJ292" s="17">
        <v>0</v>
      </c>
      <c r="AK292" s="17">
        <v>0</v>
      </c>
      <c r="AL292" s="31">
        <v>0</v>
      </c>
      <c r="AM292" s="28">
        <v>1.6071908806374825E-4</v>
      </c>
      <c r="AN292" s="31">
        <v>1.209244393470096E-4</v>
      </c>
      <c r="AO292" s="17">
        <v>0</v>
      </c>
      <c r="AP292" s="17">
        <v>0</v>
      </c>
      <c r="AQ292" s="17">
        <v>0</v>
      </c>
      <c r="AR292" s="17">
        <v>4.880002033106913E-4</v>
      </c>
      <c r="AS292" s="17">
        <v>0</v>
      </c>
      <c r="AT292" s="31">
        <v>0</v>
      </c>
      <c r="AU292" s="17">
        <v>0</v>
      </c>
      <c r="AV292" s="17">
        <v>0</v>
      </c>
      <c r="AW292" s="17">
        <v>0</v>
      </c>
      <c r="AX292" s="17">
        <v>4.0777007492532154E-4</v>
      </c>
      <c r="AY292" s="17">
        <v>0</v>
      </c>
      <c r="AZ292" s="31">
        <v>0</v>
      </c>
    </row>
    <row r="293" spans="3:52" x14ac:dyDescent="0.2">
      <c r="C293" s="61"/>
      <c r="D293" s="28" t="s">
        <v>761</v>
      </c>
      <c r="E293" s="32">
        <v>0</v>
      </c>
      <c r="F293" s="17">
        <v>0</v>
      </c>
      <c r="G293" s="17">
        <v>0</v>
      </c>
      <c r="H293" s="17">
        <v>0</v>
      </c>
      <c r="I293" s="31">
        <v>0</v>
      </c>
      <c r="J293" s="28">
        <v>0</v>
      </c>
      <c r="K293" s="17">
        <v>0</v>
      </c>
      <c r="L293" s="17">
        <v>0</v>
      </c>
      <c r="M293" s="17">
        <v>0</v>
      </c>
      <c r="N293" s="28">
        <v>0</v>
      </c>
      <c r="O293" s="31">
        <v>0</v>
      </c>
      <c r="P293" s="28">
        <v>0</v>
      </c>
      <c r="Q293" s="31">
        <v>0</v>
      </c>
      <c r="R293" s="17">
        <v>0</v>
      </c>
      <c r="S293" s="17">
        <v>0</v>
      </c>
      <c r="T293" s="17">
        <v>0</v>
      </c>
      <c r="U293" s="17">
        <v>0</v>
      </c>
      <c r="V293" s="17">
        <v>0</v>
      </c>
      <c r="W293" s="17">
        <v>0</v>
      </c>
      <c r="X293" s="28">
        <v>0</v>
      </c>
      <c r="Y293" s="17">
        <v>0</v>
      </c>
      <c r="Z293" s="17">
        <v>0</v>
      </c>
      <c r="AA293" s="31">
        <v>0</v>
      </c>
      <c r="AB293" s="28">
        <v>0</v>
      </c>
      <c r="AC293" s="17">
        <v>0</v>
      </c>
      <c r="AD293" s="17">
        <v>0</v>
      </c>
      <c r="AE293" s="17">
        <v>0</v>
      </c>
      <c r="AF293" s="17">
        <v>0</v>
      </c>
      <c r="AG293" s="17">
        <v>0</v>
      </c>
      <c r="AH293" s="17">
        <v>0</v>
      </c>
      <c r="AI293" s="17">
        <v>0</v>
      </c>
      <c r="AJ293" s="17">
        <v>0</v>
      </c>
      <c r="AK293" s="17">
        <v>0</v>
      </c>
      <c r="AL293" s="31">
        <v>0</v>
      </c>
      <c r="AM293" s="28">
        <v>0</v>
      </c>
      <c r="AN293" s="31">
        <v>0</v>
      </c>
      <c r="AO293" s="17">
        <v>0</v>
      </c>
      <c r="AP293" s="17">
        <v>0</v>
      </c>
      <c r="AQ293" s="17">
        <v>0</v>
      </c>
      <c r="AR293" s="17">
        <v>0</v>
      </c>
      <c r="AS293" s="17">
        <v>0</v>
      </c>
      <c r="AT293" s="31">
        <v>0</v>
      </c>
      <c r="AU293" s="17">
        <v>0</v>
      </c>
      <c r="AV293" s="17">
        <v>0</v>
      </c>
      <c r="AW293" s="17">
        <v>0</v>
      </c>
      <c r="AX293" s="17">
        <v>0</v>
      </c>
      <c r="AY293" s="17">
        <v>0</v>
      </c>
      <c r="AZ293" s="31">
        <v>0</v>
      </c>
    </row>
    <row r="294" spans="3:52" x14ac:dyDescent="0.2">
      <c r="C294" s="61"/>
      <c r="D294" s="28" t="s">
        <v>756</v>
      </c>
      <c r="E294" s="32">
        <v>6.0674287071651653E-4</v>
      </c>
      <c r="F294" s="17">
        <v>5.4561935191144812E-4</v>
      </c>
      <c r="G294" s="17">
        <v>6.7567999606099214E-4</v>
      </c>
      <c r="H294" s="17">
        <v>0</v>
      </c>
      <c r="I294" s="31">
        <v>0</v>
      </c>
      <c r="J294" s="28">
        <v>6.8504260294508673E-4</v>
      </c>
      <c r="K294" s="17">
        <v>0</v>
      </c>
      <c r="L294" s="17">
        <v>0</v>
      </c>
      <c r="M294" s="17">
        <v>0</v>
      </c>
      <c r="N294" s="28">
        <v>8.382949317033326E-4</v>
      </c>
      <c r="O294" s="31">
        <v>7.1930135421077583E-4</v>
      </c>
      <c r="P294" s="28">
        <v>6.2592856682851304E-4</v>
      </c>
      <c r="Q294" s="31">
        <v>5.8668605480354094E-4</v>
      </c>
      <c r="R294" s="17">
        <v>0</v>
      </c>
      <c r="S294" s="17">
        <v>0</v>
      </c>
      <c r="T294" s="17">
        <v>8.6767829391310575E-4</v>
      </c>
      <c r="U294" s="17">
        <v>1.4496812178248085E-3</v>
      </c>
      <c r="V294" s="17">
        <v>7.2179225012204565E-4</v>
      </c>
      <c r="W294" s="17">
        <v>4.4257526721679531E-4</v>
      </c>
      <c r="X294" s="28">
        <v>1.0222114603499019E-3</v>
      </c>
      <c r="Y294" s="17">
        <v>6.7641957666291636E-4</v>
      </c>
      <c r="Z294" s="17">
        <v>6.4085236053417415E-4</v>
      </c>
      <c r="AA294" s="31">
        <v>0</v>
      </c>
      <c r="AB294" s="28">
        <v>0</v>
      </c>
      <c r="AC294" s="17">
        <v>0</v>
      </c>
      <c r="AD294" s="17">
        <v>0</v>
      </c>
      <c r="AE294" s="17">
        <v>0</v>
      </c>
      <c r="AF294" s="17">
        <v>0</v>
      </c>
      <c r="AG294" s="17">
        <v>3.0155981369074584E-3</v>
      </c>
      <c r="AH294" s="17">
        <v>0</v>
      </c>
      <c r="AI294" s="17">
        <v>6.8761152558573365E-3</v>
      </c>
      <c r="AJ294" s="17">
        <v>0</v>
      </c>
      <c r="AK294" s="17">
        <v>0</v>
      </c>
      <c r="AL294" s="31">
        <v>0</v>
      </c>
      <c r="AM294" s="28">
        <v>3.4906730015055816E-4</v>
      </c>
      <c r="AN294" s="31">
        <v>7.0538788614567379E-4</v>
      </c>
      <c r="AO294" s="17">
        <v>7.0439704194427124E-4</v>
      </c>
      <c r="AP294" s="17">
        <v>7.782065794412344E-4</v>
      </c>
      <c r="AQ294" s="17">
        <v>0</v>
      </c>
      <c r="AR294" s="17">
        <v>0</v>
      </c>
      <c r="AS294" s="17">
        <v>3.0608341235186995E-4</v>
      </c>
      <c r="AT294" s="31">
        <v>0</v>
      </c>
      <c r="AU294" s="17">
        <v>2.8697129521758737E-3</v>
      </c>
      <c r="AV294" s="17">
        <v>2.957350133648795E-4</v>
      </c>
      <c r="AW294" s="17">
        <v>0</v>
      </c>
      <c r="AX294" s="17">
        <v>0</v>
      </c>
      <c r="AY294" s="17">
        <v>2.6846069578756118E-4</v>
      </c>
      <c r="AZ294" s="31">
        <v>0</v>
      </c>
    </row>
    <row r="295" spans="3:52" x14ac:dyDescent="0.2">
      <c r="C295" s="61"/>
      <c r="D295" s="28" t="s">
        <v>686</v>
      </c>
      <c r="E295" s="32">
        <v>1.2531845109177956E-3</v>
      </c>
      <c r="F295" s="17">
        <v>1.9410266699319372E-3</v>
      </c>
      <c r="G295" s="17">
        <v>4.6719610983505071E-3</v>
      </c>
      <c r="H295" s="17">
        <v>0</v>
      </c>
      <c r="I295" s="31">
        <v>0</v>
      </c>
      <c r="J295" s="28">
        <v>1.4734729004809224E-3</v>
      </c>
      <c r="K295" s="17">
        <v>7.502123306452475E-4</v>
      </c>
      <c r="L295" s="17">
        <v>5.9889655760229027E-3</v>
      </c>
      <c r="M295" s="17">
        <v>0</v>
      </c>
      <c r="N295" s="28">
        <v>2.4004265570347526E-4</v>
      </c>
      <c r="O295" s="31">
        <v>3.1006714150855733E-3</v>
      </c>
      <c r="P295" s="28">
        <v>2.4065378746399293E-4</v>
      </c>
      <c r="Q295" s="31">
        <v>2.3116888366404883E-3</v>
      </c>
      <c r="R295" s="17">
        <v>0</v>
      </c>
      <c r="S295" s="17">
        <v>5.9561669408975202E-3</v>
      </c>
      <c r="T295" s="17">
        <v>0</v>
      </c>
      <c r="U295" s="17">
        <v>0</v>
      </c>
      <c r="V295" s="17">
        <v>3.8918041337312217E-4</v>
      </c>
      <c r="W295" s="17">
        <v>8.36974597471258E-4</v>
      </c>
      <c r="X295" s="28">
        <v>3.1180267524088768E-3</v>
      </c>
      <c r="Y295" s="17">
        <v>7.0658844350169074E-4</v>
      </c>
      <c r="Z295" s="17">
        <v>0</v>
      </c>
      <c r="AA295" s="31">
        <v>1.2947123182263053E-3</v>
      </c>
      <c r="AB295" s="28">
        <v>0</v>
      </c>
      <c r="AC295" s="17">
        <v>0</v>
      </c>
      <c r="AD295" s="17">
        <v>0</v>
      </c>
      <c r="AE295" s="17">
        <v>0</v>
      </c>
      <c r="AF295" s="17">
        <v>0</v>
      </c>
      <c r="AG295" s="17">
        <v>1.0781854696681751E-2</v>
      </c>
      <c r="AH295" s="17">
        <v>0</v>
      </c>
      <c r="AI295" s="17">
        <v>6.2990982986050282E-3</v>
      </c>
      <c r="AJ295" s="17">
        <v>0</v>
      </c>
      <c r="AK295" s="17">
        <v>0</v>
      </c>
      <c r="AL295" s="31">
        <v>0</v>
      </c>
      <c r="AM295" s="28">
        <v>2.5467555447706007E-4</v>
      </c>
      <c r="AN295" s="31">
        <v>2.2576048311591557E-3</v>
      </c>
      <c r="AO295" s="17">
        <v>1.5151027805010932E-3</v>
      </c>
      <c r="AP295" s="17">
        <v>8.358899185604042E-4</v>
      </c>
      <c r="AQ295" s="17">
        <v>0</v>
      </c>
      <c r="AR295" s="17">
        <v>5.7751205030605833E-4</v>
      </c>
      <c r="AS295" s="17">
        <v>0</v>
      </c>
      <c r="AT295" s="31">
        <v>1.590504198905042E-2</v>
      </c>
      <c r="AU295" s="17">
        <v>1.5194883800084837E-3</v>
      </c>
      <c r="AV295" s="17">
        <v>4.2828144965196581E-4</v>
      </c>
      <c r="AW295" s="17">
        <v>8.2061765032782831E-4</v>
      </c>
      <c r="AX295" s="17">
        <v>4.8256564326398143E-4</v>
      </c>
      <c r="AY295" s="17">
        <v>0</v>
      </c>
      <c r="AZ295" s="31">
        <v>1.2345783401685059E-2</v>
      </c>
    </row>
    <row r="296" spans="3:52" x14ac:dyDescent="0.2">
      <c r="C296" s="61"/>
      <c r="D296" s="28" t="s">
        <v>736</v>
      </c>
      <c r="E296" s="32">
        <v>3.6607368668373078E-4</v>
      </c>
      <c r="F296" s="17">
        <v>4.9979109200007734E-4</v>
      </c>
      <c r="G296" s="17">
        <v>3.8278304738153363E-4</v>
      </c>
      <c r="H296" s="17">
        <v>0</v>
      </c>
      <c r="I296" s="31">
        <v>2.6641643319979509E-3</v>
      </c>
      <c r="J296" s="28">
        <v>0</v>
      </c>
      <c r="K296" s="17">
        <v>1.8731816439691019E-4</v>
      </c>
      <c r="L296" s="17">
        <v>0</v>
      </c>
      <c r="M296" s="17">
        <v>0</v>
      </c>
      <c r="N296" s="28">
        <v>1.0512459763714949E-3</v>
      </c>
      <c r="O296" s="31">
        <v>0</v>
      </c>
      <c r="P296" s="28">
        <v>2.8620812060585775E-4</v>
      </c>
      <c r="Q296" s="31">
        <v>4.4956552076986893E-4</v>
      </c>
      <c r="R296" s="17">
        <v>0</v>
      </c>
      <c r="S296" s="17">
        <v>0</v>
      </c>
      <c r="T296" s="17">
        <v>8.1866627994918971E-4</v>
      </c>
      <c r="U296" s="17">
        <v>0</v>
      </c>
      <c r="V296" s="17">
        <v>0</v>
      </c>
      <c r="W296" s="17">
        <v>9.7351172626765218E-4</v>
      </c>
      <c r="X296" s="28">
        <v>8.3984201502645722E-4</v>
      </c>
      <c r="Y296" s="17">
        <v>5.0008336843023198E-4</v>
      </c>
      <c r="Z296" s="17">
        <v>0</v>
      </c>
      <c r="AA296" s="31">
        <v>0</v>
      </c>
      <c r="AB296" s="28">
        <v>0</v>
      </c>
      <c r="AC296" s="17">
        <v>0</v>
      </c>
      <c r="AD296" s="17">
        <v>0</v>
      </c>
      <c r="AE296" s="17">
        <v>0</v>
      </c>
      <c r="AF296" s="17">
        <v>0</v>
      </c>
      <c r="AG296" s="17">
        <v>3.2953042034303444E-3</v>
      </c>
      <c r="AH296" s="17">
        <v>0</v>
      </c>
      <c r="AI296" s="17">
        <v>1.5870615963619215E-3</v>
      </c>
      <c r="AJ296" s="17">
        <v>0</v>
      </c>
      <c r="AK296" s="17">
        <v>0</v>
      </c>
      <c r="AL296" s="31">
        <v>0</v>
      </c>
      <c r="AM296" s="28">
        <v>1.8102156008101701E-4</v>
      </c>
      <c r="AN296" s="31">
        <v>5.7536900629205341E-4</v>
      </c>
      <c r="AO296" s="17">
        <v>0</v>
      </c>
      <c r="AP296" s="17">
        <v>1.3973574014223468E-4</v>
      </c>
      <c r="AQ296" s="17">
        <v>4.4625939435603557E-3</v>
      </c>
      <c r="AR296" s="17">
        <v>0</v>
      </c>
      <c r="AS296" s="17">
        <v>0</v>
      </c>
      <c r="AT296" s="31">
        <v>0</v>
      </c>
      <c r="AU296" s="17">
        <v>0</v>
      </c>
      <c r="AV296" s="17">
        <v>2.0368245902156368E-4</v>
      </c>
      <c r="AW296" s="17">
        <v>4.0045383552878306E-3</v>
      </c>
      <c r="AX296" s="17">
        <v>0</v>
      </c>
      <c r="AY296" s="17">
        <v>0</v>
      </c>
      <c r="AZ296" s="31">
        <v>0</v>
      </c>
    </row>
    <row r="297" spans="3:52" x14ac:dyDescent="0.2">
      <c r="C297" s="61"/>
      <c r="D297" s="28" t="s">
        <v>757</v>
      </c>
      <c r="E297" s="32">
        <v>0</v>
      </c>
      <c r="F297" s="17">
        <v>0</v>
      </c>
      <c r="G297" s="17">
        <v>0</v>
      </c>
      <c r="H297" s="17">
        <v>0</v>
      </c>
      <c r="I297" s="31">
        <v>0</v>
      </c>
      <c r="J297" s="28">
        <v>0</v>
      </c>
      <c r="K297" s="17">
        <v>0</v>
      </c>
      <c r="L297" s="17">
        <v>0</v>
      </c>
      <c r="M297" s="17">
        <v>0</v>
      </c>
      <c r="N297" s="28">
        <v>0</v>
      </c>
      <c r="O297" s="31">
        <v>0</v>
      </c>
      <c r="P297" s="28">
        <v>0</v>
      </c>
      <c r="Q297" s="31">
        <v>0</v>
      </c>
      <c r="R297" s="17">
        <v>0</v>
      </c>
      <c r="S297" s="17">
        <v>0</v>
      </c>
      <c r="T297" s="17">
        <v>0</v>
      </c>
      <c r="U297" s="17">
        <v>0</v>
      </c>
      <c r="V297" s="17">
        <v>0</v>
      </c>
      <c r="W297" s="17">
        <v>0</v>
      </c>
      <c r="X297" s="28">
        <v>0</v>
      </c>
      <c r="Y297" s="17">
        <v>0</v>
      </c>
      <c r="Z297" s="17">
        <v>0</v>
      </c>
      <c r="AA297" s="31">
        <v>0</v>
      </c>
      <c r="AB297" s="28">
        <v>0</v>
      </c>
      <c r="AC297" s="17">
        <v>0</v>
      </c>
      <c r="AD297" s="17">
        <v>0</v>
      </c>
      <c r="AE297" s="17">
        <v>0</v>
      </c>
      <c r="AF297" s="17">
        <v>0</v>
      </c>
      <c r="AG297" s="17">
        <v>0</v>
      </c>
      <c r="AH297" s="17">
        <v>0</v>
      </c>
      <c r="AI297" s="17">
        <v>0</v>
      </c>
      <c r="AJ297" s="17">
        <v>0</v>
      </c>
      <c r="AK297" s="17">
        <v>0</v>
      </c>
      <c r="AL297" s="31">
        <v>0</v>
      </c>
      <c r="AM297" s="28">
        <v>0</v>
      </c>
      <c r="AN297" s="31">
        <v>0</v>
      </c>
      <c r="AO297" s="17">
        <v>0</v>
      </c>
      <c r="AP297" s="17">
        <v>0</v>
      </c>
      <c r="AQ297" s="17">
        <v>0</v>
      </c>
      <c r="AR297" s="17">
        <v>0</v>
      </c>
      <c r="AS297" s="17">
        <v>0</v>
      </c>
      <c r="AT297" s="31">
        <v>0</v>
      </c>
      <c r="AU297" s="17">
        <v>0</v>
      </c>
      <c r="AV297" s="17">
        <v>0</v>
      </c>
      <c r="AW297" s="17">
        <v>0</v>
      </c>
      <c r="AX297" s="17">
        <v>0</v>
      </c>
      <c r="AY297" s="17">
        <v>0</v>
      </c>
      <c r="AZ297" s="31">
        <v>0</v>
      </c>
    </row>
    <row r="298" spans="3:52" x14ac:dyDescent="0.2">
      <c r="C298" s="61"/>
      <c r="D298" s="28" t="s">
        <v>31</v>
      </c>
      <c r="E298" s="32">
        <v>2.7895102868073583E-5</v>
      </c>
      <c r="F298" s="17">
        <v>1.9153927779280849E-4</v>
      </c>
      <c r="G298" s="17">
        <v>0</v>
      </c>
      <c r="H298" s="17">
        <v>0</v>
      </c>
      <c r="I298" s="31">
        <v>0</v>
      </c>
      <c r="J298" s="28">
        <v>2.4048370895521842E-4</v>
      </c>
      <c r="K298" s="17">
        <v>0</v>
      </c>
      <c r="L298" s="17">
        <v>0</v>
      </c>
      <c r="M298" s="17">
        <v>0</v>
      </c>
      <c r="N298" s="28">
        <v>0</v>
      </c>
      <c r="O298" s="31">
        <v>7.3951717940383112E-5</v>
      </c>
      <c r="P298" s="28">
        <v>5.4578648699164269E-5</v>
      </c>
      <c r="Q298" s="31">
        <v>0</v>
      </c>
      <c r="R298" s="17">
        <v>0</v>
      </c>
      <c r="S298" s="17">
        <v>0</v>
      </c>
      <c r="T298" s="17">
        <v>0</v>
      </c>
      <c r="U298" s="17">
        <v>0</v>
      </c>
      <c r="V298" s="17">
        <v>0</v>
      </c>
      <c r="W298" s="17">
        <v>1.1622905313660306E-4</v>
      </c>
      <c r="X298" s="28">
        <v>0</v>
      </c>
      <c r="Y298" s="17">
        <v>8.3957629737232612E-5</v>
      </c>
      <c r="Z298" s="17">
        <v>0</v>
      </c>
      <c r="AA298" s="31">
        <v>0</v>
      </c>
      <c r="AB298" s="28">
        <v>0</v>
      </c>
      <c r="AC298" s="17">
        <v>0</v>
      </c>
      <c r="AD298" s="17">
        <v>0</v>
      </c>
      <c r="AE298" s="17">
        <v>0</v>
      </c>
      <c r="AF298" s="17">
        <v>0</v>
      </c>
      <c r="AG298" s="17">
        <v>0</v>
      </c>
      <c r="AH298" s="17">
        <v>0</v>
      </c>
      <c r="AI298" s="17">
        <v>5.5676588857984802E-4</v>
      </c>
      <c r="AJ298" s="17">
        <v>0</v>
      </c>
      <c r="AK298" s="17">
        <v>0</v>
      </c>
      <c r="AL298" s="31">
        <v>0</v>
      </c>
      <c r="AM298" s="28">
        <v>0</v>
      </c>
      <c r="AN298" s="31">
        <v>5.4724685748573065E-5</v>
      </c>
      <c r="AO298" s="17">
        <v>2.4727807072959777E-4</v>
      </c>
      <c r="AP298" s="17">
        <v>0</v>
      </c>
      <c r="AQ298" s="17">
        <v>0</v>
      </c>
      <c r="AR298" s="17">
        <v>0</v>
      </c>
      <c r="AS298" s="17">
        <v>0</v>
      </c>
      <c r="AT298" s="31">
        <v>0</v>
      </c>
      <c r="AU298" s="17">
        <v>2.4799383905841141E-4</v>
      </c>
      <c r="AV298" s="17">
        <v>0</v>
      </c>
      <c r="AW298" s="17">
        <v>0</v>
      </c>
      <c r="AX298" s="17">
        <v>0</v>
      </c>
      <c r="AY298" s="17">
        <v>0</v>
      </c>
      <c r="AZ298" s="31">
        <v>0</v>
      </c>
    </row>
    <row r="299" spans="3:52" x14ac:dyDescent="0.2">
      <c r="C299" s="61"/>
      <c r="D299" s="28" t="s">
        <v>762</v>
      </c>
      <c r="E299" s="32">
        <v>1.5771707060506409E-4</v>
      </c>
      <c r="F299" s="17">
        <v>0</v>
      </c>
      <c r="G299" s="17">
        <v>0</v>
      </c>
      <c r="H299" s="17">
        <v>4.0638124191794063E-4</v>
      </c>
      <c r="I299" s="31">
        <v>0</v>
      </c>
      <c r="J299" s="28">
        <v>0</v>
      </c>
      <c r="K299" s="17">
        <v>0</v>
      </c>
      <c r="L299" s="17">
        <v>3.7863129013700951E-4</v>
      </c>
      <c r="M299" s="17">
        <v>0</v>
      </c>
      <c r="N299" s="28">
        <v>4.5291273836328732E-4</v>
      </c>
      <c r="O299" s="31">
        <v>0</v>
      </c>
      <c r="P299" s="28">
        <v>1.7112243945868611E-4</v>
      </c>
      <c r="Q299" s="31">
        <v>1.4370303568169478E-4</v>
      </c>
      <c r="R299" s="17">
        <v>0</v>
      </c>
      <c r="S299" s="17">
        <v>4.2297947199940118E-4</v>
      </c>
      <c r="T299" s="17">
        <v>2.2069731188679436E-4</v>
      </c>
      <c r="U299" s="17">
        <v>0</v>
      </c>
      <c r="V299" s="17">
        <v>3.1976852413954167E-4</v>
      </c>
      <c r="W299" s="17">
        <v>0</v>
      </c>
      <c r="X299" s="28">
        <v>0</v>
      </c>
      <c r="Y299" s="17">
        <v>4.7469089752868857E-4</v>
      </c>
      <c r="Z299" s="17">
        <v>0</v>
      </c>
      <c r="AA299" s="31">
        <v>0</v>
      </c>
      <c r="AB299" s="28">
        <v>0</v>
      </c>
      <c r="AC299" s="17">
        <v>0</v>
      </c>
      <c r="AD299" s="17">
        <v>0</v>
      </c>
      <c r="AE299" s="17">
        <v>0</v>
      </c>
      <c r="AF299" s="17">
        <v>0</v>
      </c>
      <c r="AG299" s="17">
        <v>8.0792055346027951E-4</v>
      </c>
      <c r="AH299" s="17">
        <v>0</v>
      </c>
      <c r="AI299" s="17">
        <v>1.7456485151605724E-3</v>
      </c>
      <c r="AJ299" s="17">
        <v>0</v>
      </c>
      <c r="AK299" s="17">
        <v>0</v>
      </c>
      <c r="AL299" s="31">
        <v>0</v>
      </c>
      <c r="AM299" s="28">
        <v>8.8786610603542473E-5</v>
      </c>
      <c r="AN299" s="31">
        <v>1.3782944674519293E-4</v>
      </c>
      <c r="AO299" s="17">
        <v>0</v>
      </c>
      <c r="AP299" s="17">
        <v>0</v>
      </c>
      <c r="AQ299" s="17">
        <v>0</v>
      </c>
      <c r="AR299" s="17">
        <v>3.908568893729077E-4</v>
      </c>
      <c r="AS299" s="17">
        <v>0</v>
      </c>
      <c r="AT299" s="31">
        <v>0</v>
      </c>
      <c r="AU299" s="17">
        <v>0</v>
      </c>
      <c r="AV299" s="17">
        <v>0</v>
      </c>
      <c r="AW299" s="17">
        <v>0</v>
      </c>
      <c r="AX299" s="17">
        <v>3.2659769808169041E-4</v>
      </c>
      <c r="AY299" s="17">
        <v>0</v>
      </c>
      <c r="AZ299" s="31">
        <v>4.9695220399024369E-4</v>
      </c>
    </row>
    <row r="300" spans="3:52" x14ac:dyDescent="0.2">
      <c r="C300" s="62"/>
      <c r="D300" s="43" t="s">
        <v>698</v>
      </c>
      <c r="E300" s="40">
        <v>0</v>
      </c>
      <c r="F300" s="41">
        <v>0</v>
      </c>
      <c r="G300" s="41">
        <v>0</v>
      </c>
      <c r="H300" s="41">
        <v>0</v>
      </c>
      <c r="I300" s="42">
        <v>0</v>
      </c>
      <c r="J300" s="43">
        <v>0</v>
      </c>
      <c r="K300" s="41">
        <v>0</v>
      </c>
      <c r="L300" s="41">
        <v>0</v>
      </c>
      <c r="M300" s="41">
        <v>0</v>
      </c>
      <c r="N300" s="43">
        <v>0</v>
      </c>
      <c r="O300" s="42">
        <v>0</v>
      </c>
      <c r="P300" s="43">
        <v>0</v>
      </c>
      <c r="Q300" s="42">
        <v>0</v>
      </c>
      <c r="R300" s="41">
        <v>0</v>
      </c>
      <c r="S300" s="41">
        <v>0</v>
      </c>
      <c r="T300" s="41">
        <v>0</v>
      </c>
      <c r="U300" s="41">
        <v>0</v>
      </c>
      <c r="V300" s="41">
        <v>0</v>
      </c>
      <c r="W300" s="41">
        <v>0</v>
      </c>
      <c r="X300" s="43">
        <v>0</v>
      </c>
      <c r="Y300" s="41">
        <v>0</v>
      </c>
      <c r="Z300" s="41">
        <v>0</v>
      </c>
      <c r="AA300" s="42">
        <v>0</v>
      </c>
      <c r="AB300" s="43">
        <v>0</v>
      </c>
      <c r="AC300" s="41">
        <v>0</v>
      </c>
      <c r="AD300" s="41">
        <v>0</v>
      </c>
      <c r="AE300" s="41">
        <v>0</v>
      </c>
      <c r="AF300" s="41">
        <v>0</v>
      </c>
      <c r="AG300" s="41">
        <v>0</v>
      </c>
      <c r="AH300" s="41">
        <v>0</v>
      </c>
      <c r="AI300" s="41">
        <v>0</v>
      </c>
      <c r="AJ300" s="41">
        <v>0</v>
      </c>
      <c r="AK300" s="41">
        <v>0</v>
      </c>
      <c r="AL300" s="42">
        <v>0</v>
      </c>
      <c r="AM300" s="43">
        <v>0</v>
      </c>
      <c r="AN300" s="42">
        <v>0</v>
      </c>
      <c r="AO300" s="41">
        <v>0</v>
      </c>
      <c r="AP300" s="41">
        <v>0</v>
      </c>
      <c r="AQ300" s="41">
        <v>0</v>
      </c>
      <c r="AR300" s="41">
        <v>0</v>
      </c>
      <c r="AS300" s="41">
        <v>0</v>
      </c>
      <c r="AT300" s="42">
        <v>0</v>
      </c>
      <c r="AU300" s="41">
        <v>0</v>
      </c>
      <c r="AV300" s="41">
        <v>0</v>
      </c>
      <c r="AW300" s="41">
        <v>0</v>
      </c>
      <c r="AX300" s="41">
        <v>0</v>
      </c>
      <c r="AY300" s="41">
        <v>0</v>
      </c>
      <c r="AZ300" s="42">
        <v>0</v>
      </c>
    </row>
  </sheetData>
  <mergeCells count="36">
    <mergeCell ref="AU19:AZ19"/>
    <mergeCell ref="AO19:AT19"/>
    <mergeCell ref="C126:C135"/>
    <mergeCell ref="C115:C124"/>
    <mergeCell ref="C104:C113"/>
    <mergeCell ref="C93:C102"/>
    <mergeCell ref="C82:C91"/>
    <mergeCell ref="C181:C190"/>
    <mergeCell ref="C170:C179"/>
    <mergeCell ref="C159:C168"/>
    <mergeCell ref="C148:C157"/>
    <mergeCell ref="C137:C146"/>
    <mergeCell ref="C236:C245"/>
    <mergeCell ref="C225:C234"/>
    <mergeCell ref="C214:C223"/>
    <mergeCell ref="C203:C212"/>
    <mergeCell ref="C192:C201"/>
    <mergeCell ref="C291:C300"/>
    <mergeCell ref="C280:C289"/>
    <mergeCell ref="C269:C278"/>
    <mergeCell ref="C258:C267"/>
    <mergeCell ref="C247:C256"/>
    <mergeCell ref="C71:C80"/>
    <mergeCell ref="C59:C69"/>
    <mergeCell ref="C47:C57"/>
    <mergeCell ref="C34:C45"/>
    <mergeCell ref="AM19:AN19"/>
    <mergeCell ref="AB19:AL19"/>
    <mergeCell ref="X19:AA19"/>
    <mergeCell ref="R19:W19"/>
    <mergeCell ref="J19:M19"/>
    <mergeCell ref="F19:I19"/>
    <mergeCell ref="E19:E20"/>
    <mergeCell ref="P19:Q19"/>
    <mergeCell ref="N19:O19"/>
    <mergeCell ref="C24:C32"/>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AK651"/>
  <sheetViews>
    <sheetView workbookViewId="0">
      <selection activeCell="AE11" sqref="AE11"/>
    </sheetView>
  </sheetViews>
  <sheetFormatPr defaultRowHeight="12.75" x14ac:dyDescent="0.2"/>
  <cols>
    <col min="2" max="2" width="38.5703125" bestFit="1" customWidth="1"/>
    <col min="3" max="3" width="11.7109375" customWidth="1"/>
    <col min="4" max="4" width="10" customWidth="1"/>
    <col min="5" max="5" width="10.5703125" customWidth="1"/>
    <col min="11" max="11" width="12.140625" customWidth="1"/>
    <col min="12" max="12" width="11.42578125" customWidth="1"/>
    <col min="13" max="13" width="13.28515625" customWidth="1"/>
    <col min="14" max="14" width="11.7109375" customWidth="1"/>
    <col min="17" max="17" width="27.140625" customWidth="1"/>
    <col min="18" max="18" width="12.140625" customWidth="1"/>
    <col min="27" max="27" width="12.5703125" customWidth="1"/>
    <col min="29" max="29" width="10.5703125" customWidth="1"/>
    <col min="31" max="31" width="31.85546875" customWidth="1"/>
  </cols>
  <sheetData>
    <row r="1" spans="2:13" s="11" customFormat="1" x14ac:dyDescent="0.2"/>
    <row r="2" spans="2:13" s="11" customFormat="1" x14ac:dyDescent="0.2"/>
    <row r="3" spans="2:13" s="11" customFormat="1" x14ac:dyDescent="0.2"/>
    <row r="4" spans="2:13" s="11" customFormat="1" x14ac:dyDescent="0.2"/>
    <row r="7" spans="2:13" x14ac:dyDescent="0.2">
      <c r="B7" s="4" t="s">
        <v>45</v>
      </c>
    </row>
    <row r="8" spans="2:13" x14ac:dyDescent="0.2">
      <c r="B8" s="4" t="s">
        <v>726</v>
      </c>
    </row>
    <row r="9" spans="2:13" x14ac:dyDescent="0.2">
      <c r="B9" s="4" t="s">
        <v>720</v>
      </c>
    </row>
    <row r="10" spans="2:13" x14ac:dyDescent="0.2">
      <c r="B10" s="4"/>
    </row>
    <row r="11" spans="2:13" x14ac:dyDescent="0.2">
      <c r="B11" s="4" t="s">
        <v>683</v>
      </c>
    </row>
    <row r="12" spans="2:13" x14ac:dyDescent="0.2">
      <c r="D12" s="19"/>
      <c r="E12" s="19"/>
      <c r="F12" s="19"/>
      <c r="G12" s="19"/>
      <c r="H12" s="19"/>
      <c r="I12" s="19"/>
      <c r="J12" s="19"/>
      <c r="K12" s="19"/>
      <c r="L12" s="19"/>
    </row>
    <row r="13" spans="2:13" x14ac:dyDescent="0.2">
      <c r="B13" s="4" t="s">
        <v>734</v>
      </c>
      <c r="D13" s="19"/>
      <c r="E13" s="19"/>
      <c r="F13" s="19"/>
      <c r="G13" s="19"/>
      <c r="H13" s="19"/>
      <c r="I13" s="19"/>
      <c r="J13" s="19"/>
      <c r="K13" s="19"/>
      <c r="L13" s="19"/>
    </row>
    <row r="14" spans="2:13" x14ac:dyDescent="0.2">
      <c r="D14" s="19"/>
      <c r="E14" s="20"/>
      <c r="F14" s="19"/>
      <c r="G14" s="19"/>
      <c r="H14" s="19"/>
      <c r="I14" s="19"/>
      <c r="J14" s="19"/>
      <c r="M14" s="21"/>
    </row>
    <row r="15" spans="2:13" x14ac:dyDescent="0.2">
      <c r="B15" s="3" t="s">
        <v>463</v>
      </c>
      <c r="C15" s="13">
        <f t="array" aca="1" ref="C15" ca="1">SUM(C20:C651)</f>
        <v>46864682</v>
      </c>
      <c r="D15" s="22">
        <f t="array" aca="1" ref="D15" ca="1">SUM($C20:$C651*$M20:$M651*D20:D651)/$M15</f>
        <v>0.18674911186703699</v>
      </c>
      <c r="E15" s="22">
        <f t="array" aca="1" ref="E15" ca="1">SUM($C20:$C651*$M20:$M651*E20:E651)/$M15</f>
        <v>0.27077598431362288</v>
      </c>
      <c r="F15" s="22">
        <f t="array" aca="1" ref="F15" ca="1">SUM($C20:$C651*$M20:$M651*F20:F651)/$M15</f>
        <v>9.4594055490319753E-2</v>
      </c>
      <c r="G15" s="22">
        <f t="array" aca="1" ref="G15" ca="1">SUM($C20:$C651*$M20:$M651*G20:G651)/$M15</f>
        <v>0.21779696761381317</v>
      </c>
      <c r="H15" s="22">
        <f t="array" aca="1" ref="H15" ca="1">SUM($C20:$C651*$M20:$M651*H20:H651)/$M15</f>
        <v>8.0859002677312872E-2</v>
      </c>
      <c r="I15" s="22">
        <f t="array" aca="1" ref="I15" ca="1">SUM($C20:$C651*$M20:$M651*I20:I651)/$M15</f>
        <v>7.8402293540304702E-2</v>
      </c>
      <c r="J15" s="22">
        <f t="array" aca="1" ref="J15" ca="1">SUM($C20:$C651*$M20:$M651*J20:J651)/$M15</f>
        <v>4.570859168279065E-2</v>
      </c>
      <c r="K15" s="22">
        <f t="array" aca="1" ref="K15" ca="1">SUM($C20:$C651*$M20:$M651*K20:K651)/$M15</f>
        <v>8.4725882057945841E-3</v>
      </c>
      <c r="L15" s="22">
        <f t="array" aca="1" ref="L15" ca="1">SUM($C20:$C651*$M20:$M651*L20:L651)/$M15</f>
        <v>1.6641404609004182E-2</v>
      </c>
      <c r="M15" s="23">
        <f t="array" aca="1" ref="M15" ca="1">SUM($C20:$C651*M20:M651)</f>
        <v>27673437.4190755</v>
      </c>
    </row>
    <row r="16" spans="2:13" x14ac:dyDescent="0.2">
      <c r="D16" s="19"/>
      <c r="E16" s="20"/>
      <c r="F16" s="19"/>
      <c r="G16" s="19"/>
      <c r="H16" s="19"/>
      <c r="I16" s="19"/>
      <c r="J16" s="19"/>
      <c r="M16" s="21"/>
    </row>
    <row r="17" spans="2:37" x14ac:dyDescent="0.2">
      <c r="B17" s="9" t="s">
        <v>730</v>
      </c>
      <c r="C17" s="7"/>
      <c r="D17" s="7"/>
      <c r="E17" s="7"/>
      <c r="F17" s="7"/>
      <c r="G17" s="7"/>
      <c r="H17" s="7"/>
      <c r="I17" s="7"/>
      <c r="J17" s="7"/>
      <c r="K17" s="7"/>
      <c r="L17" s="7"/>
      <c r="M17" s="7"/>
      <c r="N17" s="7"/>
      <c r="O17" s="7"/>
      <c r="Q17" s="9" t="s">
        <v>729</v>
      </c>
      <c r="R17" s="7"/>
      <c r="S17" s="7"/>
      <c r="T17" s="7"/>
      <c r="U17" s="7"/>
      <c r="V17" s="7"/>
      <c r="W17" s="7"/>
      <c r="X17" s="7"/>
      <c r="Y17" s="7"/>
      <c r="Z17" s="7"/>
      <c r="AA17" s="7"/>
      <c r="AB17" s="7"/>
      <c r="AC17" s="7"/>
      <c r="AE17" s="9" t="s">
        <v>780</v>
      </c>
      <c r="AF17" s="9"/>
      <c r="AG17" s="9"/>
      <c r="AH17" s="9"/>
      <c r="AI17" s="9"/>
      <c r="AJ17" s="9"/>
      <c r="AK17" s="9"/>
    </row>
    <row r="18" spans="2:37" x14ac:dyDescent="0.2">
      <c r="D18" s="19"/>
    </row>
    <row r="19" spans="2:37" ht="38.25" customHeight="1" x14ac:dyDescent="0.2">
      <c r="B19" s="24" t="s">
        <v>473</v>
      </c>
      <c r="C19" s="24" t="s">
        <v>46</v>
      </c>
      <c r="D19" s="25" t="s">
        <v>1</v>
      </c>
      <c r="E19" s="25" t="s">
        <v>2</v>
      </c>
      <c r="F19" s="25" t="s">
        <v>3</v>
      </c>
      <c r="G19" s="25" t="s">
        <v>47</v>
      </c>
      <c r="H19" s="25" t="s">
        <v>6</v>
      </c>
      <c r="I19" s="25" t="s">
        <v>737</v>
      </c>
      <c r="J19" s="26" t="s">
        <v>681</v>
      </c>
      <c r="K19" s="26" t="s">
        <v>733</v>
      </c>
      <c r="L19" s="26" t="s">
        <v>719</v>
      </c>
      <c r="M19" s="26" t="s">
        <v>474</v>
      </c>
      <c r="N19" s="26" t="s">
        <v>728</v>
      </c>
      <c r="O19" s="26" t="s">
        <v>718</v>
      </c>
      <c r="Q19" s="24" t="s">
        <v>473</v>
      </c>
      <c r="R19" s="25" t="s">
        <v>46</v>
      </c>
      <c r="S19" s="25" t="s">
        <v>1</v>
      </c>
      <c r="T19" s="25" t="s">
        <v>2</v>
      </c>
      <c r="U19" s="25" t="s">
        <v>3</v>
      </c>
      <c r="V19" s="25" t="s">
        <v>47</v>
      </c>
      <c r="W19" s="25" t="s">
        <v>6</v>
      </c>
      <c r="X19" s="26" t="s">
        <v>737</v>
      </c>
      <c r="Y19" s="26" t="s">
        <v>681</v>
      </c>
      <c r="Z19" s="26" t="s">
        <v>733</v>
      </c>
      <c r="AA19" s="26" t="s">
        <v>719</v>
      </c>
      <c r="AB19" s="26" t="s">
        <v>474</v>
      </c>
      <c r="AC19" s="26" t="s">
        <v>727</v>
      </c>
      <c r="AE19" s="73" t="s">
        <v>781</v>
      </c>
      <c r="AF19" s="26" t="s">
        <v>783</v>
      </c>
      <c r="AG19" s="26" t="s">
        <v>784</v>
      </c>
      <c r="AH19" s="26" t="s">
        <v>785</v>
      </c>
      <c r="AI19" s="26" t="s">
        <v>786</v>
      </c>
      <c r="AJ19" s="26" t="s">
        <v>787</v>
      </c>
      <c r="AK19" s="26" t="s">
        <v>782</v>
      </c>
    </row>
    <row r="20" spans="2:37" x14ac:dyDescent="0.2">
      <c r="B20" t="s">
        <v>48</v>
      </c>
      <c r="C20" s="13">
        <v>78569</v>
      </c>
      <c r="D20" s="18">
        <v>0.23464947636522271</v>
      </c>
      <c r="E20" s="18">
        <v>0.25622145967592408</v>
      </c>
      <c r="F20" s="18">
        <v>7.7024819920157389E-2</v>
      </c>
      <c r="G20" s="18">
        <v>0.24789174287159163</v>
      </c>
      <c r="H20" s="18">
        <v>9.4117797749004015E-2</v>
      </c>
      <c r="I20" s="18">
        <v>8.1762649800155948E-2</v>
      </c>
      <c r="J20" s="18">
        <v>0</v>
      </c>
      <c r="K20" s="18">
        <v>0</v>
      </c>
      <c r="L20" s="18">
        <v>8.3320536179442625E-3</v>
      </c>
      <c r="M20" s="17">
        <v>0.55405413860718356</v>
      </c>
      <c r="N20" s="17" t="s">
        <v>2</v>
      </c>
      <c r="O20" s="17" t="s">
        <v>2</v>
      </c>
      <c r="Q20" t="s">
        <v>48</v>
      </c>
      <c r="R20" s="71">
        <v>78569</v>
      </c>
      <c r="S20" s="17">
        <v>0.23464947636522271</v>
      </c>
      <c r="T20" s="17">
        <v>0.25622145967592408</v>
      </c>
      <c r="U20" s="17">
        <v>7.7024819920157389E-2</v>
      </c>
      <c r="V20" s="17">
        <v>0.24789174287159163</v>
      </c>
      <c r="W20" s="17">
        <v>9.4117797749004015E-2</v>
      </c>
      <c r="X20" s="17">
        <v>8.1762649800155948E-2</v>
      </c>
      <c r="Y20" s="17">
        <v>0</v>
      </c>
      <c r="Z20" s="17">
        <v>0</v>
      </c>
      <c r="AA20" s="17">
        <v>8.3320536179442625E-3</v>
      </c>
      <c r="AB20" s="17">
        <v>0.55405413860718356</v>
      </c>
      <c r="AC20" s="34" t="s">
        <v>2</v>
      </c>
      <c r="AD20" s="50"/>
      <c r="AE20" t="s">
        <v>48</v>
      </c>
      <c r="AF20" s="34" t="s">
        <v>47</v>
      </c>
      <c r="AG20" s="34" t="s">
        <v>47</v>
      </c>
      <c r="AH20" s="34" t="s">
        <v>2</v>
      </c>
      <c r="AI20" s="72">
        <v>18278.127797702789</v>
      </c>
      <c r="AJ20" s="72">
        <v>17585.354111263034</v>
      </c>
      <c r="AK20" s="72">
        <v>5716.5180910340459</v>
      </c>
    </row>
    <row r="21" spans="2:37" x14ac:dyDescent="0.2">
      <c r="B21" t="s">
        <v>49</v>
      </c>
      <c r="C21" s="13">
        <v>70986</v>
      </c>
      <c r="D21" s="18">
        <v>0.41246906796086108</v>
      </c>
      <c r="E21" s="18">
        <v>0.12200662075362459</v>
      </c>
      <c r="F21" s="18">
        <v>3.1765374648206085E-2</v>
      </c>
      <c r="G21" s="18">
        <v>0.27912161374664113</v>
      </c>
      <c r="H21" s="18">
        <v>5.6542669922168706E-2</v>
      </c>
      <c r="I21" s="18">
        <v>8.510589277203591E-2</v>
      </c>
      <c r="J21" s="18">
        <v>0</v>
      </c>
      <c r="K21" s="18">
        <v>0</v>
      </c>
      <c r="L21" s="18">
        <v>1.298876019646256E-2</v>
      </c>
      <c r="M21" s="17">
        <v>0.59130935073613</v>
      </c>
      <c r="N21" s="17" t="s">
        <v>1</v>
      </c>
      <c r="O21" s="17" t="s">
        <v>1</v>
      </c>
      <c r="Q21" t="s">
        <v>49</v>
      </c>
      <c r="R21" s="71">
        <v>70986</v>
      </c>
      <c r="S21" s="17">
        <v>0.30605454056599507</v>
      </c>
      <c r="T21" s="17">
        <v>0.18983039345763453</v>
      </c>
      <c r="U21" s="17">
        <v>5.7177180468747507E-2</v>
      </c>
      <c r="V21" s="17">
        <v>0.27295039136794258</v>
      </c>
      <c r="W21" s="17">
        <v>7.5892841171181877E-2</v>
      </c>
      <c r="X21" s="17">
        <v>8.510589277203591E-2</v>
      </c>
      <c r="Y21" s="17">
        <v>0</v>
      </c>
      <c r="Z21" s="17">
        <v>0</v>
      </c>
      <c r="AA21" s="17">
        <v>1.298876019646256E-2</v>
      </c>
      <c r="AB21" s="17">
        <v>0.59130935073613</v>
      </c>
      <c r="AC21" s="34" t="s">
        <v>1</v>
      </c>
      <c r="AD21" s="50"/>
      <c r="AE21" t="s">
        <v>49</v>
      </c>
      <c r="AF21" s="34" t="s">
        <v>47</v>
      </c>
      <c r="AG21" s="34" t="s">
        <v>47</v>
      </c>
      <c r="AH21" s="34" t="s">
        <v>1</v>
      </c>
      <c r="AI21" s="72">
        <v>15888.64994132655</v>
      </c>
      <c r="AJ21" s="72">
        <v>15007.419821313946</v>
      </c>
      <c r="AK21" s="72">
        <v>10190.930237359469</v>
      </c>
    </row>
    <row r="22" spans="2:37" x14ac:dyDescent="0.2">
      <c r="B22" t="s">
        <v>50</v>
      </c>
      <c r="C22" s="13">
        <v>74025</v>
      </c>
      <c r="D22" s="18">
        <v>0.36829882659745306</v>
      </c>
      <c r="E22" s="18">
        <v>0.3784317193941078</v>
      </c>
      <c r="F22" s="18">
        <v>1.4622116242799063E-2</v>
      </c>
      <c r="G22" s="18">
        <v>8.7188519629819231E-2</v>
      </c>
      <c r="H22" s="18">
        <v>8.3913555536779566E-2</v>
      </c>
      <c r="I22" s="18">
        <v>4.7372170872594044E-2</v>
      </c>
      <c r="J22" s="18">
        <v>0</v>
      </c>
      <c r="K22" s="18">
        <v>2.0173091726447188E-2</v>
      </c>
      <c r="L22" s="18">
        <v>0</v>
      </c>
      <c r="M22" s="17">
        <v>0.66673402021403061</v>
      </c>
      <c r="N22" s="17" t="s">
        <v>2</v>
      </c>
      <c r="O22" s="17" t="s">
        <v>2</v>
      </c>
      <c r="Q22" t="s">
        <v>50</v>
      </c>
      <c r="R22" s="71">
        <v>74025</v>
      </c>
      <c r="S22" s="17">
        <v>0.27317311515064341</v>
      </c>
      <c r="T22" s="17">
        <v>0.32881741027809014</v>
      </c>
      <c r="U22" s="17">
        <v>7.4688838394800436E-2</v>
      </c>
      <c r="V22" s="17">
        <v>0.17186181804064513</v>
      </c>
      <c r="W22" s="17">
        <v>8.3913555536779566E-2</v>
      </c>
      <c r="X22" s="17">
        <v>4.7372170872594044E-2</v>
      </c>
      <c r="Y22" s="17">
        <v>0</v>
      </c>
      <c r="Z22" s="17">
        <v>2.0173091726447188E-2</v>
      </c>
      <c r="AA22" s="17">
        <v>0</v>
      </c>
      <c r="AB22" s="17">
        <v>0.66673402021403061</v>
      </c>
      <c r="AC22" s="34" t="s">
        <v>2</v>
      </c>
      <c r="AD22" s="50"/>
      <c r="AE22" t="s">
        <v>50</v>
      </c>
      <c r="AF22" s="34" t="s">
        <v>2</v>
      </c>
      <c r="AG22" s="34" t="s">
        <v>2</v>
      </c>
      <c r="AH22" s="34" t="s">
        <v>1</v>
      </c>
      <c r="AI22" s="72">
        <v>22811.28795391653</v>
      </c>
      <c r="AJ22" s="72">
        <v>18405.617074356986</v>
      </c>
      <c r="AK22" s="72">
        <v>7649.0949717265157</v>
      </c>
    </row>
    <row r="23" spans="2:37" x14ac:dyDescent="0.2">
      <c r="B23" t="s">
        <v>51</v>
      </c>
      <c r="C23" s="13">
        <v>71653</v>
      </c>
      <c r="D23" s="18">
        <v>5.8982212095777531E-2</v>
      </c>
      <c r="E23" s="18">
        <v>0.40895862123780108</v>
      </c>
      <c r="F23" s="18">
        <v>8.6828476195342993E-3</v>
      </c>
      <c r="G23" s="18">
        <v>0.38826484475168621</v>
      </c>
      <c r="H23" s="18">
        <v>8.4782939573726998E-3</v>
      </c>
      <c r="I23" s="18">
        <v>0.11605397766005791</v>
      </c>
      <c r="J23" s="18">
        <v>0</v>
      </c>
      <c r="K23" s="18">
        <v>0</v>
      </c>
      <c r="L23" s="18">
        <v>1.0579202677770334E-2</v>
      </c>
      <c r="M23" s="17">
        <v>0.62671530636313666</v>
      </c>
      <c r="N23" s="17" t="s">
        <v>2</v>
      </c>
      <c r="O23" s="17" t="s">
        <v>2</v>
      </c>
      <c r="Q23" t="s">
        <v>51</v>
      </c>
      <c r="R23" s="71">
        <v>71653</v>
      </c>
      <c r="S23" s="17">
        <v>0.16274968834888265</v>
      </c>
      <c r="T23" s="17">
        <v>0.29319511590732117</v>
      </c>
      <c r="U23" s="17">
        <v>4.6556795166182323E-2</v>
      </c>
      <c r="V23" s="17">
        <v>0.31516052103194342</v>
      </c>
      <c r="W23" s="17">
        <v>5.5704699207842295E-2</v>
      </c>
      <c r="X23" s="17">
        <v>0.11605397766005791</v>
      </c>
      <c r="Y23" s="17">
        <v>0</v>
      </c>
      <c r="Z23" s="17">
        <v>0</v>
      </c>
      <c r="AA23" s="17">
        <v>1.0579202677770334E-2</v>
      </c>
      <c r="AB23" s="17">
        <v>0.62671530636313666</v>
      </c>
      <c r="AC23" s="34" t="s">
        <v>47</v>
      </c>
      <c r="AD23" s="50"/>
      <c r="AE23" t="s">
        <v>51</v>
      </c>
      <c r="AF23" s="34" t="s">
        <v>47</v>
      </c>
      <c r="AG23" s="34" t="s">
        <v>47</v>
      </c>
      <c r="AH23" s="34" t="s">
        <v>2</v>
      </c>
      <c r="AI23" s="72">
        <v>21930.396139822893</v>
      </c>
      <c r="AJ23" s="72">
        <v>17157.359870228076</v>
      </c>
      <c r="AK23" s="72">
        <v>5358.2439899490464</v>
      </c>
    </row>
    <row r="24" spans="2:37" x14ac:dyDescent="0.2">
      <c r="B24" t="s">
        <v>52</v>
      </c>
      <c r="C24" s="13">
        <v>77929</v>
      </c>
      <c r="D24" s="18">
        <v>0.29810814772100985</v>
      </c>
      <c r="E24" s="18">
        <v>0.17988417841811938</v>
      </c>
      <c r="F24" s="18">
        <v>0.13605577010019934</v>
      </c>
      <c r="G24" s="18">
        <v>0.20161715663218591</v>
      </c>
      <c r="H24" s="18">
        <v>0.10686377627191451</v>
      </c>
      <c r="I24" s="18">
        <v>6.8517007061019777E-2</v>
      </c>
      <c r="J24" s="18">
        <v>0</v>
      </c>
      <c r="K24" s="18">
        <v>0</v>
      </c>
      <c r="L24" s="18">
        <v>8.9539637955514863E-3</v>
      </c>
      <c r="M24" s="17">
        <v>0.70520978602495443</v>
      </c>
      <c r="N24" s="17" t="s">
        <v>1</v>
      </c>
      <c r="O24" s="17" t="s">
        <v>1</v>
      </c>
      <c r="Q24" t="s">
        <v>52</v>
      </c>
      <c r="R24" s="71">
        <v>77929</v>
      </c>
      <c r="S24" s="17">
        <v>0.29810814772100985</v>
      </c>
      <c r="T24" s="17">
        <v>0.17988417841811938</v>
      </c>
      <c r="U24" s="17">
        <v>0.13605577010019934</v>
      </c>
      <c r="V24" s="17">
        <v>0.20161715663218591</v>
      </c>
      <c r="W24" s="17">
        <v>0.10686377627191451</v>
      </c>
      <c r="X24" s="17">
        <v>6.8517007061019777E-2</v>
      </c>
      <c r="Y24" s="17">
        <v>0</v>
      </c>
      <c r="Z24" s="17">
        <v>0</v>
      </c>
      <c r="AA24" s="17">
        <v>8.9539637955514863E-3</v>
      </c>
      <c r="AB24" s="17">
        <v>0.70520978602495443</v>
      </c>
      <c r="AC24" s="34" t="s">
        <v>1</v>
      </c>
      <c r="AD24" s="50"/>
      <c r="AE24" t="s">
        <v>52</v>
      </c>
      <c r="AF24" s="34" t="s">
        <v>1</v>
      </c>
      <c r="AG24" s="34" t="s">
        <v>1</v>
      </c>
      <c r="AH24" s="34" t="s">
        <v>2</v>
      </c>
      <c r="AI24" s="72">
        <v>25060.920417437297</v>
      </c>
      <c r="AJ24" s="72">
        <v>19401.255313744485</v>
      </c>
      <c r="AK24" s="72">
        <v>9887.8242688182218</v>
      </c>
    </row>
    <row r="25" spans="2:37" x14ac:dyDescent="0.2">
      <c r="B25" t="s">
        <v>53</v>
      </c>
      <c r="C25" s="13">
        <v>68958</v>
      </c>
      <c r="D25" s="18">
        <v>8.6732290233094561E-2</v>
      </c>
      <c r="E25" s="18">
        <v>0.20173575950678482</v>
      </c>
      <c r="F25" s="18">
        <v>2.7247369467062733E-2</v>
      </c>
      <c r="G25" s="18">
        <v>0.38734982863416639</v>
      </c>
      <c r="H25" s="18">
        <v>5.2537757562170648E-2</v>
      </c>
      <c r="I25" s="18">
        <v>0.17155843622899869</v>
      </c>
      <c r="J25" s="18">
        <v>0</v>
      </c>
      <c r="K25" s="18">
        <v>7.2838558367722142E-2</v>
      </c>
      <c r="L25" s="18">
        <v>0</v>
      </c>
      <c r="M25" s="17">
        <v>0.62341688379416083</v>
      </c>
      <c r="N25" s="17" t="s">
        <v>47</v>
      </c>
      <c r="O25" s="17" t="s">
        <v>47</v>
      </c>
      <c r="Q25" t="s">
        <v>53</v>
      </c>
      <c r="R25" s="71">
        <v>68958</v>
      </c>
      <c r="S25" s="17">
        <v>8.6732290233094561E-2</v>
      </c>
      <c r="T25" s="17">
        <v>0.20173575950678482</v>
      </c>
      <c r="U25" s="17">
        <v>2.7247369467062733E-2</v>
      </c>
      <c r="V25" s="17">
        <v>0.38734982863416639</v>
      </c>
      <c r="W25" s="17">
        <v>5.2537757562170648E-2</v>
      </c>
      <c r="X25" s="17">
        <v>0.17155843622899869</v>
      </c>
      <c r="Y25" s="17">
        <v>0</v>
      </c>
      <c r="Z25" s="17">
        <v>7.2838558367722142E-2</v>
      </c>
      <c r="AA25" s="17">
        <v>0</v>
      </c>
      <c r="AB25" s="17">
        <v>0.62341688379416083</v>
      </c>
      <c r="AC25" s="34" t="s">
        <v>47</v>
      </c>
      <c r="AD25" s="50"/>
      <c r="AE25" t="s">
        <v>53</v>
      </c>
      <c r="AF25" s="34" t="s">
        <v>47</v>
      </c>
      <c r="AG25" s="34" t="s">
        <v>47</v>
      </c>
      <c r="AH25" s="34" t="s">
        <v>2</v>
      </c>
      <c r="AI25" s="72">
        <v>23197.937349347216</v>
      </c>
      <c r="AJ25" s="72">
        <v>12866.116704063325</v>
      </c>
      <c r="AK25" s="72">
        <v>5786.9459465894452</v>
      </c>
    </row>
    <row r="26" spans="2:37" x14ac:dyDescent="0.2">
      <c r="B26" t="s">
        <v>54</v>
      </c>
      <c r="C26" s="13">
        <v>76212</v>
      </c>
      <c r="D26" s="18">
        <v>0.213286221680589</v>
      </c>
      <c r="E26" s="18">
        <v>0.22527711774066375</v>
      </c>
      <c r="F26" s="18">
        <v>5.2972631685216945E-2</v>
      </c>
      <c r="G26" s="18">
        <v>0.27915458262933762</v>
      </c>
      <c r="H26" s="18">
        <v>0.12534121412743177</v>
      </c>
      <c r="I26" s="18">
        <v>9.0787978533864638E-2</v>
      </c>
      <c r="J26" s="18">
        <v>0</v>
      </c>
      <c r="K26" s="18">
        <v>0</v>
      </c>
      <c r="L26" s="18">
        <v>1.3180253602896364E-2</v>
      </c>
      <c r="M26" s="17">
        <v>0.57985943038879739</v>
      </c>
      <c r="N26" s="17" t="s">
        <v>47</v>
      </c>
      <c r="O26" s="17" t="s">
        <v>2</v>
      </c>
      <c r="Q26" t="s">
        <v>54</v>
      </c>
      <c r="R26" s="71">
        <v>76212</v>
      </c>
      <c r="S26" s="17">
        <v>0.213286221680589</v>
      </c>
      <c r="T26" s="17">
        <v>0.22527711774066375</v>
      </c>
      <c r="U26" s="17">
        <v>5.2972631685216945E-2</v>
      </c>
      <c r="V26" s="17">
        <v>0.27915458262933762</v>
      </c>
      <c r="W26" s="17">
        <v>0.12534121412743177</v>
      </c>
      <c r="X26" s="17">
        <v>9.0787978533864638E-2</v>
      </c>
      <c r="Y26" s="17">
        <v>0</v>
      </c>
      <c r="Z26" s="17">
        <v>0</v>
      </c>
      <c r="AA26" s="17">
        <v>1.3180253602896364E-2</v>
      </c>
      <c r="AB26" s="17">
        <v>0.57985943038879739</v>
      </c>
      <c r="AC26" s="34" t="s">
        <v>47</v>
      </c>
      <c r="AD26" s="50"/>
      <c r="AE26" t="s">
        <v>54</v>
      </c>
      <c r="AF26" s="34" t="s">
        <v>47</v>
      </c>
      <c r="AG26" s="34" t="s">
        <v>47</v>
      </c>
      <c r="AH26" s="34" t="s">
        <v>2</v>
      </c>
      <c r="AI26" s="72">
        <v>19906.630049198029</v>
      </c>
      <c r="AJ26" s="72">
        <v>16978.679682999511</v>
      </c>
      <c r="AK26" s="72">
        <v>6225.6902678024253</v>
      </c>
    </row>
    <row r="27" spans="2:37" x14ac:dyDescent="0.2">
      <c r="B27" t="s">
        <v>705</v>
      </c>
      <c r="C27" s="13">
        <v>71258</v>
      </c>
      <c r="D27" s="18">
        <v>3.7039352365551947E-2</v>
      </c>
      <c r="E27" s="18">
        <v>0.4427902415057493</v>
      </c>
      <c r="F27" s="18">
        <v>5.8197909270928695E-3</v>
      </c>
      <c r="G27" s="18">
        <v>0.32982010738273426</v>
      </c>
      <c r="H27" s="18">
        <v>1.4651198201458909E-2</v>
      </c>
      <c r="I27" s="18">
        <v>0.12514587170608418</v>
      </c>
      <c r="J27" s="18">
        <v>0</v>
      </c>
      <c r="K27" s="18">
        <v>4.4733437911328569E-2</v>
      </c>
      <c r="L27" s="18">
        <v>0</v>
      </c>
      <c r="M27" s="17">
        <v>0.49695920193769472</v>
      </c>
      <c r="N27" s="17" t="s">
        <v>2</v>
      </c>
      <c r="O27" s="17" t="s">
        <v>2</v>
      </c>
      <c r="Q27" t="s">
        <v>705</v>
      </c>
      <c r="R27" s="71">
        <v>71258</v>
      </c>
      <c r="S27" s="17">
        <v>0.1022027292626683</v>
      </c>
      <c r="T27" s="17">
        <v>0.31704865570381841</v>
      </c>
      <c r="U27" s="17">
        <v>3.120529415869229E-2</v>
      </c>
      <c r="V27" s="17">
        <v>0.2834016508167167</v>
      </c>
      <c r="W27" s="17">
        <v>9.6262360440691599E-2</v>
      </c>
      <c r="X27" s="17">
        <v>0.12514587170608418</v>
      </c>
      <c r="Y27" s="17">
        <v>0</v>
      </c>
      <c r="Z27" s="17">
        <v>4.4733437911328569E-2</v>
      </c>
      <c r="AA27" s="17">
        <v>0</v>
      </c>
      <c r="AB27" s="17">
        <v>0.49695920193769472</v>
      </c>
      <c r="AC27" s="34" t="s">
        <v>2</v>
      </c>
      <c r="AD27" s="50"/>
      <c r="AE27" t="s">
        <v>705</v>
      </c>
      <c r="AF27" s="34" t="s">
        <v>47</v>
      </c>
      <c r="AG27" s="34" t="s">
        <v>47</v>
      </c>
      <c r="AH27" s="34" t="s">
        <v>2</v>
      </c>
      <c r="AI27" s="72">
        <v>15376.426992956192</v>
      </c>
      <c r="AJ27" s="72">
        <v>14582.826840810658</v>
      </c>
      <c r="AK27" s="72">
        <v>4153.7461662330834</v>
      </c>
    </row>
    <row r="28" spans="2:37" x14ac:dyDescent="0.2">
      <c r="B28" t="s">
        <v>55</v>
      </c>
      <c r="C28" s="13">
        <v>78712</v>
      </c>
      <c r="D28" s="18">
        <v>0.2604263245604132</v>
      </c>
      <c r="E28" s="18">
        <v>0.1967673524957641</v>
      </c>
      <c r="F28" s="18">
        <v>0.15671929526972814</v>
      </c>
      <c r="G28" s="18">
        <v>0.21650729036343805</v>
      </c>
      <c r="H28" s="18">
        <v>8.7329270196482942E-2</v>
      </c>
      <c r="I28" s="18">
        <v>7.0004579845564893E-2</v>
      </c>
      <c r="J28" s="18">
        <v>0</v>
      </c>
      <c r="K28" s="18">
        <v>9.9982244155095799E-3</v>
      </c>
      <c r="L28" s="18">
        <v>2.247662853099052E-3</v>
      </c>
      <c r="M28" s="17">
        <v>0.57060638786303208</v>
      </c>
      <c r="N28" s="17" t="s">
        <v>1</v>
      </c>
      <c r="O28" s="17" t="s">
        <v>2</v>
      </c>
      <c r="Q28" t="s">
        <v>55</v>
      </c>
      <c r="R28" s="71">
        <v>78712</v>
      </c>
      <c r="S28" s="17">
        <v>0.2604263245604132</v>
      </c>
      <c r="T28" s="17">
        <v>0.1967673524957641</v>
      </c>
      <c r="U28" s="17">
        <v>0.15671929526972814</v>
      </c>
      <c r="V28" s="17">
        <v>0.21650729036343805</v>
      </c>
      <c r="W28" s="17">
        <v>8.7329270196482942E-2</v>
      </c>
      <c r="X28" s="17">
        <v>7.0004579845564893E-2</v>
      </c>
      <c r="Y28" s="17">
        <v>0</v>
      </c>
      <c r="Z28" s="17">
        <v>9.9982244155095799E-3</v>
      </c>
      <c r="AA28" s="17">
        <v>2.247662853099052E-3</v>
      </c>
      <c r="AB28" s="17">
        <v>0.57060638786303208</v>
      </c>
      <c r="AC28" s="34" t="s">
        <v>1</v>
      </c>
      <c r="AD28" s="50"/>
      <c r="AE28" t="s">
        <v>55</v>
      </c>
      <c r="AF28" s="34" t="s">
        <v>47</v>
      </c>
      <c r="AG28" s="34" t="s">
        <v>2</v>
      </c>
      <c r="AH28" s="34" t="s">
        <v>47</v>
      </c>
      <c r="AI28" s="72">
        <v>18184.152687951409</v>
      </c>
      <c r="AJ28" s="72">
        <v>17754.260368925628</v>
      </c>
      <c r="AK28" s="72">
        <v>6291.5869431229785</v>
      </c>
    </row>
    <row r="29" spans="2:37" x14ac:dyDescent="0.2">
      <c r="B29" t="s">
        <v>56</v>
      </c>
      <c r="C29" s="13">
        <v>73194</v>
      </c>
      <c r="D29" s="18">
        <v>0.2642856653088459</v>
      </c>
      <c r="E29" s="18">
        <v>0.24827025662479196</v>
      </c>
      <c r="F29" s="18">
        <v>8.912730272236756E-2</v>
      </c>
      <c r="G29" s="18">
        <v>0.22065637115900014</v>
      </c>
      <c r="H29" s="18">
        <v>8.9054202990630438E-2</v>
      </c>
      <c r="I29" s="18">
        <v>6.2840293836521566E-2</v>
      </c>
      <c r="J29" s="18">
        <v>0</v>
      </c>
      <c r="K29" s="18">
        <v>0</v>
      </c>
      <c r="L29" s="18">
        <v>2.5765907357842503E-2</v>
      </c>
      <c r="M29" s="17">
        <v>0.60952947812481839</v>
      </c>
      <c r="N29" s="17" t="s">
        <v>1</v>
      </c>
      <c r="O29" s="17" t="s">
        <v>2</v>
      </c>
      <c r="Q29" t="s">
        <v>56</v>
      </c>
      <c r="R29" s="71">
        <v>73194</v>
      </c>
      <c r="S29" s="17">
        <v>0.2642856653088459</v>
      </c>
      <c r="T29" s="17">
        <v>0.24827025662479196</v>
      </c>
      <c r="U29" s="17">
        <v>8.912730272236756E-2</v>
      </c>
      <c r="V29" s="17">
        <v>0.22065637115900014</v>
      </c>
      <c r="W29" s="17">
        <v>8.9054202990630438E-2</v>
      </c>
      <c r="X29" s="17">
        <v>6.2840293836521566E-2</v>
      </c>
      <c r="Y29" s="17">
        <v>0</v>
      </c>
      <c r="Z29" s="17">
        <v>0</v>
      </c>
      <c r="AA29" s="17">
        <v>2.5765907357842503E-2</v>
      </c>
      <c r="AB29" s="17">
        <v>0.60952947812481839</v>
      </c>
      <c r="AC29" s="34" t="s">
        <v>1</v>
      </c>
      <c r="AD29" s="21"/>
      <c r="AE29" t="s">
        <v>56</v>
      </c>
      <c r="AF29" s="34" t="s">
        <v>1</v>
      </c>
      <c r="AG29" s="34" t="s">
        <v>2</v>
      </c>
      <c r="AH29" s="34" t="s">
        <v>47</v>
      </c>
      <c r="AI29" s="72">
        <v>19240.464542864582</v>
      </c>
      <c r="AJ29" s="72">
        <v>17810.027001646587</v>
      </c>
      <c r="AK29" s="72">
        <v>6459.5084554886926</v>
      </c>
    </row>
    <row r="30" spans="2:37" x14ac:dyDescent="0.2">
      <c r="B30" t="s">
        <v>57</v>
      </c>
      <c r="C30" s="13">
        <v>80608</v>
      </c>
      <c r="D30" s="18">
        <v>0.1043677594525023</v>
      </c>
      <c r="E30" s="18">
        <v>0.28807748133839384</v>
      </c>
      <c r="F30" s="18">
        <v>2.5906306982585607E-2</v>
      </c>
      <c r="G30" s="18">
        <v>0.22801507378361116</v>
      </c>
      <c r="H30" s="18">
        <v>0.19963028746585337</v>
      </c>
      <c r="I30" s="18">
        <v>9.1460542784269627E-2</v>
      </c>
      <c r="J30" s="18">
        <v>0</v>
      </c>
      <c r="K30" s="18">
        <v>4.6815321638866501E-2</v>
      </c>
      <c r="L30" s="18">
        <v>1.57272265539177E-2</v>
      </c>
      <c r="M30" s="17">
        <v>0.39498155152352143</v>
      </c>
      <c r="N30" s="17" t="s">
        <v>2</v>
      </c>
      <c r="O30" s="17" t="s">
        <v>2</v>
      </c>
      <c r="Q30" t="s">
        <v>57</v>
      </c>
      <c r="R30" s="71">
        <v>80608</v>
      </c>
      <c r="S30" s="17">
        <v>0.1043677594525023</v>
      </c>
      <c r="T30" s="17">
        <v>0.28807748133839384</v>
      </c>
      <c r="U30" s="17">
        <v>2.5906306982585607E-2</v>
      </c>
      <c r="V30" s="17">
        <v>0.22801507378361116</v>
      </c>
      <c r="W30" s="17">
        <v>0.19963028746585337</v>
      </c>
      <c r="X30" s="17">
        <v>9.1460542784269627E-2</v>
      </c>
      <c r="Y30" s="17">
        <v>0</v>
      </c>
      <c r="Z30" s="17">
        <v>4.6815321638866501E-2</v>
      </c>
      <c r="AA30" s="17">
        <v>1.57272265539177E-2</v>
      </c>
      <c r="AB30" s="17">
        <v>0.39498155152352143</v>
      </c>
      <c r="AC30" s="34" t="s">
        <v>2</v>
      </c>
      <c r="AD30" s="21"/>
      <c r="AE30" t="s">
        <v>57</v>
      </c>
      <c r="AF30" s="34" t="s">
        <v>47</v>
      </c>
      <c r="AG30" s="34" t="s">
        <v>2</v>
      </c>
      <c r="AH30" s="34" t="s">
        <v>47</v>
      </c>
      <c r="AI30" s="72">
        <v>14344.958546669206</v>
      </c>
      <c r="AJ30" s="72">
        <v>11863.108095306054</v>
      </c>
      <c r="AK30" s="72">
        <v>4142.9333580247585</v>
      </c>
    </row>
    <row r="31" spans="2:37" x14ac:dyDescent="0.2">
      <c r="B31" t="s">
        <v>482</v>
      </c>
      <c r="C31" s="13">
        <v>78039</v>
      </c>
      <c r="D31" s="18">
        <v>2.9172107763372382E-2</v>
      </c>
      <c r="E31" s="18">
        <v>0.43600233711143987</v>
      </c>
      <c r="F31" s="18">
        <v>6.3874961690768631E-3</v>
      </c>
      <c r="G31" s="18">
        <v>0.33760823567154152</v>
      </c>
      <c r="H31" s="18">
        <v>1.0813992101096424E-2</v>
      </c>
      <c r="I31" s="18">
        <v>0.15489827357399139</v>
      </c>
      <c r="J31" s="18">
        <v>0</v>
      </c>
      <c r="K31" s="18">
        <v>0</v>
      </c>
      <c r="L31" s="18">
        <v>2.5117557609481572E-2</v>
      </c>
      <c r="M31" s="17">
        <v>0.51683466907397579</v>
      </c>
      <c r="N31" s="17" t="s">
        <v>2</v>
      </c>
      <c r="O31" s="17" t="s">
        <v>2</v>
      </c>
      <c r="Q31" t="s">
        <v>482</v>
      </c>
      <c r="R31" s="71">
        <v>78039</v>
      </c>
      <c r="S31" s="17">
        <v>8.0494631826614094E-2</v>
      </c>
      <c r="T31" s="17">
        <v>0.33375556128578882</v>
      </c>
      <c r="U31" s="17">
        <v>3.4249288228835176E-2</v>
      </c>
      <c r="V31" s="17">
        <v>0.30043381565411059</v>
      </c>
      <c r="W31" s="17">
        <v>7.1050871821178391E-2</v>
      </c>
      <c r="X31" s="17">
        <v>0.15489827357399139</v>
      </c>
      <c r="Y31" s="17">
        <v>0</v>
      </c>
      <c r="Z31" s="17">
        <v>0</v>
      </c>
      <c r="AA31" s="17">
        <v>2.5117557609481572E-2</v>
      </c>
      <c r="AB31" s="17">
        <v>0.51683466907397579</v>
      </c>
      <c r="AC31" s="34" t="s">
        <v>2</v>
      </c>
      <c r="AD31" s="21"/>
      <c r="AE31" t="s">
        <v>482</v>
      </c>
      <c r="AF31" s="34" t="s">
        <v>47</v>
      </c>
      <c r="AG31" s="34" t="s">
        <v>47</v>
      </c>
      <c r="AH31" s="34" t="s">
        <v>2</v>
      </c>
      <c r="AI31" s="72">
        <v>18501.998064501735</v>
      </c>
      <c r="AJ31" s="72">
        <v>16441.73069073361</v>
      </c>
      <c r="AK31" s="72">
        <v>4267.2712447646281</v>
      </c>
    </row>
    <row r="32" spans="2:37" x14ac:dyDescent="0.2">
      <c r="B32" t="s">
        <v>483</v>
      </c>
      <c r="C32" s="13">
        <v>75802</v>
      </c>
      <c r="D32" s="18">
        <v>3.001473373153974E-2</v>
      </c>
      <c r="E32" s="18">
        <v>0.40293951771187453</v>
      </c>
      <c r="F32" s="18">
        <v>5.8755960596953496E-3</v>
      </c>
      <c r="G32" s="18">
        <v>0.36539069023527138</v>
      </c>
      <c r="H32" s="18">
        <v>1.0323420971638027E-2</v>
      </c>
      <c r="I32" s="18">
        <v>0.16207970099163155</v>
      </c>
      <c r="J32" s="18">
        <v>0</v>
      </c>
      <c r="K32" s="18">
        <v>0</v>
      </c>
      <c r="L32" s="18">
        <v>2.337634029834941E-2</v>
      </c>
      <c r="M32" s="17">
        <v>0.51405270067587994</v>
      </c>
      <c r="N32" s="17" t="s">
        <v>2</v>
      </c>
      <c r="O32" s="17" t="s">
        <v>2</v>
      </c>
      <c r="Q32" t="s">
        <v>483</v>
      </c>
      <c r="R32" s="71">
        <v>75802</v>
      </c>
      <c r="S32" s="17">
        <v>8.2819690667934306E-2</v>
      </c>
      <c r="T32" s="17">
        <v>0.30496793566807162</v>
      </c>
      <c r="U32" s="17">
        <v>3.1504517206434164E-2</v>
      </c>
      <c r="V32" s="17">
        <v>0.32742412920713238</v>
      </c>
      <c r="W32" s="17">
        <v>6.7827685960446554E-2</v>
      </c>
      <c r="X32" s="17">
        <v>0.16207970099163155</v>
      </c>
      <c r="Y32" s="17">
        <v>0</v>
      </c>
      <c r="Z32" s="17">
        <v>0</v>
      </c>
      <c r="AA32" s="17">
        <v>2.337634029834941E-2</v>
      </c>
      <c r="AB32" s="17">
        <v>0.51405270067587994</v>
      </c>
      <c r="AC32" s="34" t="s">
        <v>47</v>
      </c>
      <c r="AD32" s="21"/>
      <c r="AE32" t="s">
        <v>483</v>
      </c>
      <c r="AF32" s="34" t="s">
        <v>47</v>
      </c>
      <c r="AG32" s="34" t="s">
        <v>47</v>
      </c>
      <c r="AH32" s="34" t="s">
        <v>2</v>
      </c>
      <c r="AI32" s="72">
        <v>18980.851500093238</v>
      </c>
      <c r="AJ32" s="72">
        <v>14856.383754055987</v>
      </c>
      <c r="AK32" s="72">
        <v>4217.7647458507327</v>
      </c>
    </row>
    <row r="33" spans="2:37" x14ac:dyDescent="0.2">
      <c r="B33" t="s">
        <v>58</v>
      </c>
      <c r="C33" s="13">
        <v>75100</v>
      </c>
      <c r="D33" s="18">
        <v>0.23199857637739224</v>
      </c>
      <c r="E33" s="18">
        <v>0.2976806326230359</v>
      </c>
      <c r="F33" s="18">
        <v>4.57231859640665E-2</v>
      </c>
      <c r="G33" s="18">
        <v>0.2729235562504525</v>
      </c>
      <c r="H33" s="18">
        <v>5.7278177834871234E-2</v>
      </c>
      <c r="I33" s="18">
        <v>7.8286555143162143E-2</v>
      </c>
      <c r="J33" s="18">
        <v>0</v>
      </c>
      <c r="K33" s="18">
        <v>0</v>
      </c>
      <c r="L33" s="18">
        <v>1.6109315807019575E-2</v>
      </c>
      <c r="M33" s="17">
        <v>0.56199087692493022</v>
      </c>
      <c r="N33" s="17" t="s">
        <v>2</v>
      </c>
      <c r="O33" s="17" t="s">
        <v>2</v>
      </c>
      <c r="Q33" t="s">
        <v>58</v>
      </c>
      <c r="R33" s="71">
        <v>75100</v>
      </c>
      <c r="S33" s="17">
        <v>0.23199857637739224</v>
      </c>
      <c r="T33" s="17">
        <v>0.2976806326230359</v>
      </c>
      <c r="U33" s="17">
        <v>4.57231859640665E-2</v>
      </c>
      <c r="V33" s="17">
        <v>0.2729235562504525</v>
      </c>
      <c r="W33" s="17">
        <v>5.7278177834871234E-2</v>
      </c>
      <c r="X33" s="17">
        <v>7.8286555143162143E-2</v>
      </c>
      <c r="Y33" s="17">
        <v>0</v>
      </c>
      <c r="Z33" s="17">
        <v>0</v>
      </c>
      <c r="AA33" s="17">
        <v>1.6109315807019575E-2</v>
      </c>
      <c r="AB33" s="17">
        <v>0.56199087692493022</v>
      </c>
      <c r="AC33" s="34" t="s">
        <v>2</v>
      </c>
      <c r="AD33" s="21"/>
      <c r="AE33" t="s">
        <v>58</v>
      </c>
      <c r="AF33" s="34" t="s">
        <v>47</v>
      </c>
      <c r="AG33" s="34" t="s">
        <v>47</v>
      </c>
      <c r="AH33" s="34" t="s">
        <v>2</v>
      </c>
      <c r="AI33" s="72">
        <v>19137.591133640242</v>
      </c>
      <c r="AJ33" s="72">
        <v>17373.994889884023</v>
      </c>
      <c r="AK33" s="72">
        <v>5331.4139764756701</v>
      </c>
    </row>
    <row r="34" spans="2:37" x14ac:dyDescent="0.2">
      <c r="B34" t="s">
        <v>59</v>
      </c>
      <c r="C34" s="13">
        <v>76109</v>
      </c>
      <c r="D34" s="18">
        <v>0.33330065457590741</v>
      </c>
      <c r="E34" s="18">
        <v>0.15560394092425417</v>
      </c>
      <c r="F34" s="18">
        <v>4.0151033420642961E-2</v>
      </c>
      <c r="G34" s="18">
        <v>0.27828103273598531</v>
      </c>
      <c r="H34" s="18">
        <v>6.3637070062542184E-2</v>
      </c>
      <c r="I34" s="18">
        <v>0.10400586195157405</v>
      </c>
      <c r="J34" s="18">
        <v>0</v>
      </c>
      <c r="K34" s="18">
        <v>0</v>
      </c>
      <c r="L34" s="18">
        <v>2.502040632909407E-2</v>
      </c>
      <c r="M34" s="17">
        <v>0.55083399362782848</v>
      </c>
      <c r="N34" s="17" t="s">
        <v>1</v>
      </c>
      <c r="O34" s="17" t="s">
        <v>1</v>
      </c>
      <c r="Q34" t="s">
        <v>59</v>
      </c>
      <c r="R34" s="71">
        <v>76109</v>
      </c>
      <c r="S34" s="17">
        <v>0.26821799500579413</v>
      </c>
      <c r="T34" s="17">
        <v>0.19826998730631404</v>
      </c>
      <c r="U34" s="17">
        <v>5.4827451667692345E-2</v>
      </c>
      <c r="V34" s="17">
        <v>0.27447580149229595</v>
      </c>
      <c r="W34" s="17">
        <v>7.5182496247235539E-2</v>
      </c>
      <c r="X34" s="17">
        <v>0.10400586195157405</v>
      </c>
      <c r="Y34" s="17">
        <v>0</v>
      </c>
      <c r="Z34" s="17">
        <v>0</v>
      </c>
      <c r="AA34" s="17">
        <v>2.502040632909407E-2</v>
      </c>
      <c r="AB34" s="17">
        <v>0.55083399362782848</v>
      </c>
      <c r="AC34" s="34" t="s">
        <v>47</v>
      </c>
      <c r="AD34" s="21"/>
      <c r="AE34" t="s">
        <v>59</v>
      </c>
      <c r="AF34" s="34" t="s">
        <v>47</v>
      </c>
      <c r="AG34" s="34" t="s">
        <v>47</v>
      </c>
      <c r="AH34" s="34" t="s">
        <v>2</v>
      </c>
      <c r="AI34" s="72">
        <v>20840.884218688512</v>
      </c>
      <c r="AJ34" s="72">
        <v>13305.799404210917</v>
      </c>
      <c r="AK34" s="72">
        <v>5859.3163771005793</v>
      </c>
    </row>
    <row r="35" spans="2:37" x14ac:dyDescent="0.2">
      <c r="B35" t="s">
        <v>60</v>
      </c>
      <c r="C35" s="13">
        <v>73673</v>
      </c>
      <c r="D35" s="18">
        <v>0.16941675938384607</v>
      </c>
      <c r="E35" s="18">
        <v>0.2009732693987932</v>
      </c>
      <c r="F35" s="18">
        <v>4.4282382142645023E-2</v>
      </c>
      <c r="G35" s="18">
        <v>0.35230136426095526</v>
      </c>
      <c r="H35" s="18">
        <v>6.2570813507967282E-2</v>
      </c>
      <c r="I35" s="18">
        <v>0.13649129658717024</v>
      </c>
      <c r="J35" s="18">
        <v>0</v>
      </c>
      <c r="K35" s="18">
        <v>0</v>
      </c>
      <c r="L35" s="18">
        <v>3.3964114718622769E-2</v>
      </c>
      <c r="M35" s="17">
        <v>0.59389349675463321</v>
      </c>
      <c r="N35" s="17" t="s">
        <v>47</v>
      </c>
      <c r="O35" s="17" t="s">
        <v>47</v>
      </c>
      <c r="Q35" t="s">
        <v>60</v>
      </c>
      <c r="R35" s="71">
        <v>73673</v>
      </c>
      <c r="S35" s="17">
        <v>0.16941675938384607</v>
      </c>
      <c r="T35" s="17">
        <v>0.2009732693987932</v>
      </c>
      <c r="U35" s="17">
        <v>4.4282382142645023E-2</v>
      </c>
      <c r="V35" s="17">
        <v>0.35230136426095526</v>
      </c>
      <c r="W35" s="17">
        <v>6.2570813507967282E-2</v>
      </c>
      <c r="X35" s="17">
        <v>0.13649129658717024</v>
      </c>
      <c r="Y35" s="17">
        <v>0</v>
      </c>
      <c r="Z35" s="17">
        <v>0</v>
      </c>
      <c r="AA35" s="17">
        <v>3.3964114718622769E-2</v>
      </c>
      <c r="AB35" s="17">
        <v>0.59389349675463321</v>
      </c>
      <c r="AC35" s="34" t="s">
        <v>47</v>
      </c>
      <c r="AD35" s="21"/>
      <c r="AE35" t="s">
        <v>60</v>
      </c>
      <c r="AF35" s="34" t="s">
        <v>47</v>
      </c>
      <c r="AG35" s="34" t="s">
        <v>47</v>
      </c>
      <c r="AH35" s="34" t="s">
        <v>2</v>
      </c>
      <c r="AI35" s="72">
        <v>23362.861938926188</v>
      </c>
      <c r="AJ35" s="72">
        <v>14060.09215696568</v>
      </c>
      <c r="AK35" s="72">
        <v>6072.0459041081449</v>
      </c>
    </row>
    <row r="36" spans="2:37" x14ac:dyDescent="0.2">
      <c r="B36" t="s">
        <v>61</v>
      </c>
      <c r="C36" s="13">
        <v>79534</v>
      </c>
      <c r="D36" s="18">
        <v>0.2301021854223913</v>
      </c>
      <c r="E36" s="18">
        <v>0.27157163543688806</v>
      </c>
      <c r="F36" s="18">
        <v>7.1236904543309235E-2</v>
      </c>
      <c r="G36" s="18">
        <v>0.2246400233682351</v>
      </c>
      <c r="H36" s="18">
        <v>0.11698071271603713</v>
      </c>
      <c r="I36" s="18">
        <v>7.6071978925113068E-2</v>
      </c>
      <c r="J36" s="18">
        <v>0</v>
      </c>
      <c r="K36" s="18">
        <v>0</v>
      </c>
      <c r="L36" s="18">
        <v>9.3965595880261283E-3</v>
      </c>
      <c r="M36" s="17">
        <v>0.57809675575498676</v>
      </c>
      <c r="N36" s="17" t="s">
        <v>2</v>
      </c>
      <c r="O36" s="17" t="s">
        <v>2</v>
      </c>
      <c r="Q36" t="s">
        <v>61</v>
      </c>
      <c r="R36" s="71">
        <v>79534</v>
      </c>
      <c r="S36" s="17">
        <v>0.2301021854223913</v>
      </c>
      <c r="T36" s="17">
        <v>0.27157163543688806</v>
      </c>
      <c r="U36" s="17">
        <v>7.1236904543309235E-2</v>
      </c>
      <c r="V36" s="17">
        <v>0.2246400233682351</v>
      </c>
      <c r="W36" s="17">
        <v>0.11698071271603713</v>
      </c>
      <c r="X36" s="17">
        <v>7.6071978925113068E-2</v>
      </c>
      <c r="Y36" s="17">
        <v>0</v>
      </c>
      <c r="Z36" s="17">
        <v>0</v>
      </c>
      <c r="AA36" s="17">
        <v>9.3965595880261283E-3</v>
      </c>
      <c r="AB36" s="17">
        <v>0.57809675575498676</v>
      </c>
      <c r="AC36" s="34" t="s">
        <v>2</v>
      </c>
      <c r="AD36" s="21"/>
      <c r="AE36" t="s">
        <v>61</v>
      </c>
      <c r="AF36" s="34" t="s">
        <v>2</v>
      </c>
      <c r="AG36" s="34" t="s">
        <v>2</v>
      </c>
      <c r="AH36" s="34" t="s">
        <v>47</v>
      </c>
      <c r="AI36" s="72">
        <v>20202.743395448935</v>
      </c>
      <c r="AJ36" s="72">
        <v>18133.807968477304</v>
      </c>
      <c r="AK36" s="72">
        <v>6268.4486360737283</v>
      </c>
    </row>
    <row r="37" spans="2:37" x14ac:dyDescent="0.2">
      <c r="B37" t="s">
        <v>62</v>
      </c>
      <c r="C37" s="13">
        <v>78174</v>
      </c>
      <c r="D37" s="18">
        <v>7.5723500058080345E-2</v>
      </c>
      <c r="E37" s="18">
        <v>0.39557964736444406</v>
      </c>
      <c r="F37" s="18">
        <v>1.006427039728975E-2</v>
      </c>
      <c r="G37" s="18">
        <v>0.3961768100569365</v>
      </c>
      <c r="H37" s="18">
        <v>1.2225071945577731E-2</v>
      </c>
      <c r="I37" s="18">
        <v>0.10429765758950636</v>
      </c>
      <c r="J37" s="18">
        <v>0</v>
      </c>
      <c r="K37" s="18">
        <v>0</v>
      </c>
      <c r="L37" s="18">
        <v>5.9330425881652564E-3</v>
      </c>
      <c r="M37" s="17">
        <v>0.54654434930770313</v>
      </c>
      <c r="N37" s="17" t="s">
        <v>47</v>
      </c>
      <c r="O37" s="17" t="s">
        <v>2</v>
      </c>
      <c r="Q37" t="s">
        <v>62</v>
      </c>
      <c r="R37" s="71">
        <v>78174</v>
      </c>
      <c r="S37" s="17">
        <v>0.18707218204744777</v>
      </c>
      <c r="T37" s="17">
        <v>0.28374938076239037</v>
      </c>
      <c r="U37" s="17">
        <v>4.1836478328229995E-2</v>
      </c>
      <c r="V37" s="17">
        <v>0.31848964782616501</v>
      </c>
      <c r="W37" s="17">
        <v>5.8621610858095301E-2</v>
      </c>
      <c r="X37" s="17">
        <v>0.10429765758950636</v>
      </c>
      <c r="Y37" s="17">
        <v>0</v>
      </c>
      <c r="Z37" s="17">
        <v>0</v>
      </c>
      <c r="AA37" s="17">
        <v>5.9330425881652564E-3</v>
      </c>
      <c r="AB37" s="17">
        <v>0.54654434930770313</v>
      </c>
      <c r="AC37" s="34" t="s">
        <v>47</v>
      </c>
      <c r="AD37" s="21"/>
      <c r="AE37" t="s">
        <v>62</v>
      </c>
      <c r="AF37" s="34" t="s">
        <v>47</v>
      </c>
      <c r="AG37" s="34" t="s">
        <v>47</v>
      </c>
      <c r="AH37" s="34" t="s">
        <v>2</v>
      </c>
      <c r="AI37" s="72">
        <v>20977.350488153075</v>
      </c>
      <c r="AJ37" s="72">
        <v>15513.952148649087</v>
      </c>
      <c r="AK37" s="72">
        <v>4777.6973631978144</v>
      </c>
    </row>
    <row r="38" spans="2:37" x14ac:dyDescent="0.2">
      <c r="B38" t="s">
        <v>63</v>
      </c>
      <c r="C38" s="13">
        <v>69656</v>
      </c>
      <c r="D38" s="18">
        <v>0.13748375247817449</v>
      </c>
      <c r="E38" s="18">
        <v>0.18112677866937407</v>
      </c>
      <c r="F38" s="18">
        <v>0.34682845645837301</v>
      </c>
      <c r="G38" s="18">
        <v>0.12697365360442328</v>
      </c>
      <c r="H38" s="18">
        <v>0.12830846608208177</v>
      </c>
      <c r="I38" s="18">
        <v>4.5979777820353673E-2</v>
      </c>
      <c r="J38" s="18">
        <v>0</v>
      </c>
      <c r="K38" s="18">
        <v>3.5245266562634789E-3</v>
      </c>
      <c r="L38" s="18">
        <v>2.9774588230956262E-2</v>
      </c>
      <c r="M38" s="17">
        <v>0.67646286982311654</v>
      </c>
      <c r="N38" s="17" t="s">
        <v>3</v>
      </c>
      <c r="O38" s="17" t="s">
        <v>3</v>
      </c>
      <c r="Q38" t="s">
        <v>63</v>
      </c>
      <c r="R38" s="71">
        <v>69656</v>
      </c>
      <c r="S38" s="17">
        <v>0.13748375247817449</v>
      </c>
      <c r="T38" s="17">
        <v>0.18112677866937407</v>
      </c>
      <c r="U38" s="17">
        <v>0.34682845645837301</v>
      </c>
      <c r="V38" s="17">
        <v>0.12697365360442328</v>
      </c>
      <c r="W38" s="17">
        <v>0.12830846608208177</v>
      </c>
      <c r="X38" s="17">
        <v>4.5979777820353673E-2</v>
      </c>
      <c r="Y38" s="17">
        <v>0</v>
      </c>
      <c r="Z38" s="17">
        <v>3.5245266562634789E-3</v>
      </c>
      <c r="AA38" s="17">
        <v>2.9774588230956262E-2</v>
      </c>
      <c r="AB38" s="17">
        <v>0.67646286982311654</v>
      </c>
      <c r="AC38" s="34" t="s">
        <v>3</v>
      </c>
      <c r="AD38" s="21"/>
      <c r="AE38" t="s">
        <v>63</v>
      </c>
      <c r="AF38" s="34" t="s">
        <v>3</v>
      </c>
      <c r="AG38" s="34" t="s">
        <v>3</v>
      </c>
      <c r="AH38" s="34" t="s">
        <v>2</v>
      </c>
      <c r="AI38" s="72">
        <v>17927.497973775397</v>
      </c>
      <c r="AJ38" s="72">
        <v>16658.265920856164</v>
      </c>
      <c r="AK38" s="72">
        <v>12084.236105368427</v>
      </c>
    </row>
    <row r="39" spans="2:37" x14ac:dyDescent="0.2">
      <c r="B39" t="s">
        <v>64</v>
      </c>
      <c r="C39" s="13">
        <v>73388</v>
      </c>
      <c r="D39" s="18">
        <v>0.17335838535989531</v>
      </c>
      <c r="E39" s="18">
        <v>0.39940791497148781</v>
      </c>
      <c r="F39" s="18">
        <v>0.10080934241484961</v>
      </c>
      <c r="G39" s="18">
        <v>0.10831966424224172</v>
      </c>
      <c r="H39" s="18">
        <v>0.15150926488320024</v>
      </c>
      <c r="I39" s="18">
        <v>4.7756839484332118E-2</v>
      </c>
      <c r="J39" s="18">
        <v>0</v>
      </c>
      <c r="K39" s="18">
        <v>7.4311903030455546E-3</v>
      </c>
      <c r="L39" s="18">
        <v>1.1407398340947686E-2</v>
      </c>
      <c r="M39" s="17">
        <v>0.62582788155735625</v>
      </c>
      <c r="N39" s="17" t="s">
        <v>2</v>
      </c>
      <c r="O39" s="17" t="s">
        <v>2</v>
      </c>
      <c r="Q39" t="s">
        <v>64</v>
      </c>
      <c r="R39" s="71">
        <v>73388</v>
      </c>
      <c r="S39" s="17">
        <v>0.17335838535989531</v>
      </c>
      <c r="T39" s="17">
        <v>0.39940791497148781</v>
      </c>
      <c r="U39" s="17">
        <v>0.10080934241484961</v>
      </c>
      <c r="V39" s="17">
        <v>0.10831966424224172</v>
      </c>
      <c r="W39" s="17">
        <v>0.15150926488320024</v>
      </c>
      <c r="X39" s="17">
        <v>4.7756839484332118E-2</v>
      </c>
      <c r="Y39" s="17">
        <v>0</v>
      </c>
      <c r="Z39" s="17">
        <v>7.4311903030455546E-3</v>
      </c>
      <c r="AA39" s="17">
        <v>1.1407398340947686E-2</v>
      </c>
      <c r="AB39" s="17">
        <v>0.62582788155735625</v>
      </c>
      <c r="AC39" s="34" t="s">
        <v>2</v>
      </c>
      <c r="AD39" s="21"/>
      <c r="AE39" t="s">
        <v>64</v>
      </c>
      <c r="AF39" s="34" t="s">
        <v>2</v>
      </c>
      <c r="AG39" s="34" t="s">
        <v>2</v>
      </c>
      <c r="AH39" s="34" t="s">
        <v>1</v>
      </c>
      <c r="AI39" s="72">
        <v>26881.435660400188</v>
      </c>
      <c r="AJ39" s="72">
        <v>11934.83428827941</v>
      </c>
      <c r="AK39" s="72">
        <v>6926.7300513204755</v>
      </c>
    </row>
    <row r="40" spans="2:37" x14ac:dyDescent="0.2">
      <c r="B40" t="s">
        <v>65</v>
      </c>
      <c r="C40" s="13">
        <v>73355</v>
      </c>
      <c r="D40" s="18">
        <v>0.3284768922639999</v>
      </c>
      <c r="E40" s="18">
        <v>0.14053317425056897</v>
      </c>
      <c r="F40" s="18">
        <v>0.18790008919557269</v>
      </c>
      <c r="G40" s="18">
        <v>0.18880552687816288</v>
      </c>
      <c r="H40" s="18">
        <v>7.9604133643867273E-2</v>
      </c>
      <c r="I40" s="18">
        <v>5.7379870538842782E-2</v>
      </c>
      <c r="J40" s="18">
        <v>0</v>
      </c>
      <c r="K40" s="18">
        <v>0</v>
      </c>
      <c r="L40" s="18">
        <v>1.7300313228985526E-2</v>
      </c>
      <c r="M40" s="17">
        <v>0.66898632196047036</v>
      </c>
      <c r="N40" s="17" t="s">
        <v>1</v>
      </c>
      <c r="O40" s="17" t="s">
        <v>1</v>
      </c>
      <c r="Q40" t="s">
        <v>65</v>
      </c>
      <c r="R40" s="71">
        <v>73355</v>
      </c>
      <c r="S40" s="17">
        <v>0.3284768922639999</v>
      </c>
      <c r="T40" s="17">
        <v>0.14053317425056897</v>
      </c>
      <c r="U40" s="17">
        <v>0.18790008919557269</v>
      </c>
      <c r="V40" s="17">
        <v>0.18880552687816288</v>
      </c>
      <c r="W40" s="17">
        <v>7.9604133643867273E-2</v>
      </c>
      <c r="X40" s="17">
        <v>5.7379870538842782E-2</v>
      </c>
      <c r="Y40" s="17">
        <v>0</v>
      </c>
      <c r="Z40" s="17">
        <v>0</v>
      </c>
      <c r="AA40" s="17">
        <v>1.7300313228985526E-2</v>
      </c>
      <c r="AB40" s="17">
        <v>0.66898632196047036</v>
      </c>
      <c r="AC40" s="34" t="s">
        <v>1</v>
      </c>
      <c r="AD40" s="21"/>
      <c r="AE40" t="s">
        <v>65</v>
      </c>
      <c r="AF40" s="34" t="s">
        <v>1</v>
      </c>
      <c r="AG40" s="34" t="s">
        <v>1</v>
      </c>
      <c r="AH40" s="34" t="s">
        <v>3</v>
      </c>
      <c r="AI40" s="72">
        <v>22371.95052997884</v>
      </c>
      <c r="AJ40" s="72">
        <v>17817.986962051411</v>
      </c>
      <c r="AK40" s="72">
        <v>8279.0625079697165</v>
      </c>
    </row>
    <row r="41" spans="2:37" x14ac:dyDescent="0.2">
      <c r="B41" t="s">
        <v>485</v>
      </c>
      <c r="C41" s="13">
        <v>76534</v>
      </c>
      <c r="D41" s="18">
        <v>0.19472242984410976</v>
      </c>
      <c r="E41" s="18">
        <v>0.38007476917074529</v>
      </c>
      <c r="F41" s="18">
        <v>9.0845027802122641E-2</v>
      </c>
      <c r="G41" s="18">
        <v>0.1579980232100856</v>
      </c>
      <c r="H41" s="18">
        <v>0.10730070600594402</v>
      </c>
      <c r="I41" s="18">
        <v>6.0232176522559473E-2</v>
      </c>
      <c r="J41" s="18">
        <v>0</v>
      </c>
      <c r="K41" s="18">
        <v>0</v>
      </c>
      <c r="L41" s="18">
        <v>8.8268674444332111E-3</v>
      </c>
      <c r="M41" s="17">
        <v>0.66587241159856736</v>
      </c>
      <c r="N41" s="17" t="s">
        <v>2</v>
      </c>
      <c r="O41" s="17" t="s">
        <v>2</v>
      </c>
      <c r="Q41" t="s">
        <v>485</v>
      </c>
      <c r="R41" s="71">
        <v>76534</v>
      </c>
      <c r="S41" s="17">
        <v>0.19472242984410976</v>
      </c>
      <c r="T41" s="17">
        <v>0.38007476917074529</v>
      </c>
      <c r="U41" s="17">
        <v>9.0845027802122641E-2</v>
      </c>
      <c r="V41" s="17">
        <v>0.1579980232100856</v>
      </c>
      <c r="W41" s="17">
        <v>0.10730070600594402</v>
      </c>
      <c r="X41" s="17">
        <v>6.0232176522559473E-2</v>
      </c>
      <c r="Y41" s="17">
        <v>0</v>
      </c>
      <c r="Z41" s="17">
        <v>0</v>
      </c>
      <c r="AA41" s="17">
        <v>8.8268674444332111E-3</v>
      </c>
      <c r="AB41" s="17">
        <v>0.66587241159856736</v>
      </c>
      <c r="AC41" s="34" t="s">
        <v>2</v>
      </c>
      <c r="AD41" s="21"/>
      <c r="AE41" t="s">
        <v>485</v>
      </c>
      <c r="AF41" s="34" t="s">
        <v>2</v>
      </c>
      <c r="AG41" s="34" t="s">
        <v>2</v>
      </c>
      <c r="AH41" s="34" t="s">
        <v>47</v>
      </c>
      <c r="AI41" s="72">
        <v>28013.022761075405</v>
      </c>
      <c r="AJ41" s="72">
        <v>15901.984264764658</v>
      </c>
      <c r="AK41" s="72">
        <v>6626.992974159908</v>
      </c>
    </row>
    <row r="42" spans="2:37" x14ac:dyDescent="0.2">
      <c r="B42" t="s">
        <v>66</v>
      </c>
      <c r="C42" s="13">
        <v>72601</v>
      </c>
      <c r="D42" s="18">
        <v>0.17766529886964672</v>
      </c>
      <c r="E42" s="18">
        <v>0.31132403351221494</v>
      </c>
      <c r="F42" s="18">
        <v>9.2049483819410402E-2</v>
      </c>
      <c r="G42" s="18">
        <v>0.20471897398104463</v>
      </c>
      <c r="H42" s="18">
        <v>9.368325523061094E-2</v>
      </c>
      <c r="I42" s="18">
        <v>8.0421914688681692E-2</v>
      </c>
      <c r="J42" s="18">
        <v>0</v>
      </c>
      <c r="K42" s="18">
        <v>1.6397248457258914E-2</v>
      </c>
      <c r="L42" s="18">
        <v>2.3739791441131881E-2</v>
      </c>
      <c r="M42" s="17">
        <v>0.54956147982161863</v>
      </c>
      <c r="N42" s="17" t="s">
        <v>2</v>
      </c>
      <c r="O42" s="17" t="s">
        <v>2</v>
      </c>
      <c r="Q42" t="s">
        <v>66</v>
      </c>
      <c r="R42" s="71">
        <v>72601</v>
      </c>
      <c r="S42" s="17">
        <v>0.17766529886964672</v>
      </c>
      <c r="T42" s="17">
        <v>0.31132403351221494</v>
      </c>
      <c r="U42" s="17">
        <v>9.2049483819410402E-2</v>
      </c>
      <c r="V42" s="17">
        <v>0.20471897398104463</v>
      </c>
      <c r="W42" s="17">
        <v>9.368325523061094E-2</v>
      </c>
      <c r="X42" s="17">
        <v>8.0421914688681692E-2</v>
      </c>
      <c r="Y42" s="17">
        <v>0</v>
      </c>
      <c r="Z42" s="17">
        <v>1.6397248457258914E-2</v>
      </c>
      <c r="AA42" s="17">
        <v>2.3739791441131881E-2</v>
      </c>
      <c r="AB42" s="17">
        <v>0.54956147982161863</v>
      </c>
      <c r="AC42" s="34" t="s">
        <v>2</v>
      </c>
      <c r="AD42" s="21"/>
      <c r="AE42" t="s">
        <v>66</v>
      </c>
      <c r="AF42" s="34" t="s">
        <v>2</v>
      </c>
      <c r="AG42" s="34" t="s">
        <v>2</v>
      </c>
      <c r="AH42" s="34" t="s">
        <v>47</v>
      </c>
      <c r="AI42" s="72">
        <v>18988.977108690087</v>
      </c>
      <c r="AJ42" s="72">
        <v>14773.643964102717</v>
      </c>
      <c r="AK42" s="72">
        <v>5135.3789272072272</v>
      </c>
    </row>
    <row r="43" spans="2:37" x14ac:dyDescent="0.2">
      <c r="B43" t="s">
        <v>67</v>
      </c>
      <c r="C43" s="13">
        <v>76212</v>
      </c>
      <c r="D43" s="18">
        <v>0.31160251594874494</v>
      </c>
      <c r="E43" s="18">
        <v>0.21522642640028916</v>
      </c>
      <c r="F43" s="18">
        <v>8.1923079976189625E-2</v>
      </c>
      <c r="G43" s="18">
        <v>0.20693915145426633</v>
      </c>
      <c r="H43" s="18">
        <v>7.8107933186371548E-2</v>
      </c>
      <c r="I43" s="18">
        <v>7.0103145903167824E-2</v>
      </c>
      <c r="J43" s="18">
        <v>0</v>
      </c>
      <c r="K43" s="18">
        <v>0</v>
      </c>
      <c r="L43" s="18">
        <v>3.609774713097056E-2</v>
      </c>
      <c r="M43" s="17">
        <v>0.67032250475053534</v>
      </c>
      <c r="N43" s="17" t="s">
        <v>1</v>
      </c>
      <c r="O43" s="17" t="s">
        <v>1</v>
      </c>
      <c r="Q43" t="s">
        <v>67</v>
      </c>
      <c r="R43" s="71">
        <v>76212</v>
      </c>
      <c r="S43" s="17">
        <v>0.31160251594874494</v>
      </c>
      <c r="T43" s="17">
        <v>0.21522642640028916</v>
      </c>
      <c r="U43" s="17">
        <v>8.1923079976189625E-2</v>
      </c>
      <c r="V43" s="17">
        <v>0.20693915145426633</v>
      </c>
      <c r="W43" s="17">
        <v>7.8107933186371548E-2</v>
      </c>
      <c r="X43" s="17">
        <v>7.0103145903167824E-2</v>
      </c>
      <c r="Y43" s="17">
        <v>0</v>
      </c>
      <c r="Z43" s="17">
        <v>0</v>
      </c>
      <c r="AA43" s="17">
        <v>3.609774713097056E-2</v>
      </c>
      <c r="AB43" s="17">
        <v>0.67032250475053534</v>
      </c>
      <c r="AC43" s="34" t="s">
        <v>1</v>
      </c>
      <c r="AD43" s="21"/>
      <c r="AE43" t="s">
        <v>67</v>
      </c>
      <c r="AF43" s="34" t="s">
        <v>1</v>
      </c>
      <c r="AG43" s="34" t="s">
        <v>47</v>
      </c>
      <c r="AH43" s="34" t="s">
        <v>2</v>
      </c>
      <c r="AI43" s="72">
        <v>21522.121179669983</v>
      </c>
      <c r="AJ43" s="72">
        <v>20086.612323566442</v>
      </c>
      <c r="AK43" s="72">
        <v>8062.2664967635956</v>
      </c>
    </row>
    <row r="44" spans="2:37" x14ac:dyDescent="0.2">
      <c r="B44" t="s">
        <v>486</v>
      </c>
      <c r="C44" s="13">
        <v>78473</v>
      </c>
      <c r="D44" s="18">
        <v>0.30216737574298252</v>
      </c>
      <c r="E44" s="18">
        <v>0.19962856886047234</v>
      </c>
      <c r="F44" s="18">
        <v>0.10362926450186118</v>
      </c>
      <c r="G44" s="18">
        <v>0.2286779804172745</v>
      </c>
      <c r="H44" s="18">
        <v>8.9323014109946974E-2</v>
      </c>
      <c r="I44" s="18">
        <v>6.9182070216887631E-2</v>
      </c>
      <c r="J44" s="18">
        <v>0</v>
      </c>
      <c r="K44" s="18">
        <v>0</v>
      </c>
      <c r="L44" s="18">
        <v>7.3917261505747319E-3</v>
      </c>
      <c r="M44" s="17">
        <v>0.66720686807778495</v>
      </c>
      <c r="N44" s="17" t="s">
        <v>1</v>
      </c>
      <c r="O44" s="17" t="s">
        <v>1</v>
      </c>
      <c r="Q44" t="s">
        <v>486</v>
      </c>
      <c r="R44" s="71">
        <v>78473</v>
      </c>
      <c r="S44" s="17">
        <v>0.30216737574298252</v>
      </c>
      <c r="T44" s="17">
        <v>0.19962856886047234</v>
      </c>
      <c r="U44" s="17">
        <v>0.10362926450186118</v>
      </c>
      <c r="V44" s="17">
        <v>0.2286779804172745</v>
      </c>
      <c r="W44" s="17">
        <v>8.9323014109946974E-2</v>
      </c>
      <c r="X44" s="17">
        <v>6.9182070216887631E-2</v>
      </c>
      <c r="Y44" s="17">
        <v>0</v>
      </c>
      <c r="Z44" s="17">
        <v>0</v>
      </c>
      <c r="AA44" s="17">
        <v>7.3917261505747319E-3</v>
      </c>
      <c r="AB44" s="17">
        <v>0.66720686807778495</v>
      </c>
      <c r="AC44" s="34" t="s">
        <v>1</v>
      </c>
      <c r="AD44" s="21"/>
      <c r="AE44" t="s">
        <v>486</v>
      </c>
      <c r="AF44" s="34" t="s">
        <v>1</v>
      </c>
      <c r="AG44" s="34" t="s">
        <v>1</v>
      </c>
      <c r="AH44" s="34" t="s">
        <v>2</v>
      </c>
      <c r="AI44" s="72">
        <v>23925.74880112115</v>
      </c>
      <c r="AJ44" s="72">
        <v>18122.252413354152</v>
      </c>
      <c r="AK44" s="72">
        <v>9786.9987855246309</v>
      </c>
    </row>
    <row r="45" spans="2:37" x14ac:dyDescent="0.2">
      <c r="B45" t="s">
        <v>68</v>
      </c>
      <c r="C45" s="13">
        <v>69474</v>
      </c>
      <c r="D45" s="18">
        <v>8.5387386634646179E-2</v>
      </c>
      <c r="E45" s="18">
        <v>0.35440349042398439</v>
      </c>
      <c r="F45" s="18">
        <v>0.13853356657947624</v>
      </c>
      <c r="G45" s="18">
        <v>0.12052834143714804</v>
      </c>
      <c r="H45" s="18">
        <v>0.21058506048635381</v>
      </c>
      <c r="I45" s="18">
        <v>6.875034440273127E-2</v>
      </c>
      <c r="J45" s="18">
        <v>0</v>
      </c>
      <c r="K45" s="18">
        <v>0</v>
      </c>
      <c r="L45" s="18">
        <v>2.1811810035660146E-2</v>
      </c>
      <c r="M45" s="17">
        <v>0.51225168287573475</v>
      </c>
      <c r="N45" s="17" t="s">
        <v>2</v>
      </c>
      <c r="O45" s="17" t="s">
        <v>2</v>
      </c>
      <c r="Q45" t="s">
        <v>68</v>
      </c>
      <c r="R45" s="71">
        <v>69474</v>
      </c>
      <c r="S45" s="17">
        <v>8.8792317439029156E-2</v>
      </c>
      <c r="T45" s="17">
        <v>0.34411638370194553</v>
      </c>
      <c r="U45" s="17">
        <v>0.14945867527161441</v>
      </c>
      <c r="V45" s="17">
        <v>0.12280738523417239</v>
      </c>
      <c r="W45" s="17">
        <v>0.20426308391484718</v>
      </c>
      <c r="X45" s="17">
        <v>6.875034440273127E-2</v>
      </c>
      <c r="Y45" s="17">
        <v>0</v>
      </c>
      <c r="Z45" s="17">
        <v>0</v>
      </c>
      <c r="AA45" s="17">
        <v>2.1811810035660146E-2</v>
      </c>
      <c r="AB45" s="17">
        <v>0.51225168287573475</v>
      </c>
      <c r="AC45" s="34" t="s">
        <v>2</v>
      </c>
      <c r="AD45" s="21"/>
      <c r="AE45" t="s">
        <v>68</v>
      </c>
      <c r="AF45" s="34" t="s">
        <v>2</v>
      </c>
      <c r="AG45" s="34" t="s">
        <v>2</v>
      </c>
      <c r="AH45" s="34" t="s">
        <v>6</v>
      </c>
      <c r="AI45" s="72">
        <v>16075.698833116527</v>
      </c>
      <c r="AJ45" s="72">
        <v>10161.046112437971</v>
      </c>
      <c r="AK45" s="72">
        <v>8352.2550544454843</v>
      </c>
    </row>
    <row r="46" spans="2:37" x14ac:dyDescent="0.2">
      <c r="B46" t="s">
        <v>487</v>
      </c>
      <c r="C46" s="13">
        <v>81921</v>
      </c>
      <c r="D46" s="18">
        <v>5.0095622348038715E-2</v>
      </c>
      <c r="E46" s="18">
        <v>0.29380500858140612</v>
      </c>
      <c r="F46" s="18">
        <v>1.2362744007530471E-2</v>
      </c>
      <c r="G46" s="18">
        <v>9.6243829620512561E-2</v>
      </c>
      <c r="H46" s="18">
        <v>0.35755479875982438</v>
      </c>
      <c r="I46" s="18">
        <v>4.8621297868790873E-2</v>
      </c>
      <c r="J46" s="18">
        <v>0</v>
      </c>
      <c r="K46" s="18">
        <v>0.1278862564525787</v>
      </c>
      <c r="L46" s="18">
        <v>1.3430442361318197E-2</v>
      </c>
      <c r="M46" s="17">
        <v>0.4635958259037346</v>
      </c>
      <c r="N46" s="17" t="s">
        <v>6</v>
      </c>
      <c r="O46" s="17" t="s">
        <v>2</v>
      </c>
      <c r="Q46" t="s">
        <v>487</v>
      </c>
      <c r="R46" s="71">
        <v>81921</v>
      </c>
      <c r="S46" s="17">
        <v>8.3365260298498653E-2</v>
      </c>
      <c r="T46" s="17">
        <v>0.23538022087124494</v>
      </c>
      <c r="U46" s="17">
        <v>5.1670165296825395E-2</v>
      </c>
      <c r="V46" s="17">
        <v>0.11928102553494589</v>
      </c>
      <c r="W46" s="17">
        <v>0.32036533131579736</v>
      </c>
      <c r="X46" s="17">
        <v>4.8621297868790873E-2</v>
      </c>
      <c r="Y46" s="17">
        <v>0</v>
      </c>
      <c r="Z46" s="17">
        <v>0.1278862564525787</v>
      </c>
      <c r="AA46" s="17">
        <v>1.3430442361318197E-2</v>
      </c>
      <c r="AB46" s="17">
        <v>0.4635958259037346</v>
      </c>
      <c r="AC46" s="34" t="s">
        <v>6</v>
      </c>
      <c r="AD46" s="21"/>
      <c r="AE46" t="s">
        <v>487</v>
      </c>
      <c r="AF46" s="34" t="s">
        <v>6</v>
      </c>
      <c r="AG46" s="34" t="s">
        <v>6</v>
      </c>
      <c r="AH46" s="34" t="s">
        <v>2</v>
      </c>
      <c r="AI46" s="72">
        <v>15064.724769913955</v>
      </c>
      <c r="AJ46" s="72">
        <v>12759.734128611664</v>
      </c>
      <c r="AK46" s="72">
        <v>10442.541101474315</v>
      </c>
    </row>
    <row r="47" spans="2:37" x14ac:dyDescent="0.2">
      <c r="B47" t="s">
        <v>69</v>
      </c>
      <c r="C47" s="13">
        <v>70560</v>
      </c>
      <c r="D47" s="18">
        <v>0.30666816826860116</v>
      </c>
      <c r="E47" s="18">
        <v>0.24085504853595288</v>
      </c>
      <c r="F47" s="18">
        <v>7.9848643017865706E-2</v>
      </c>
      <c r="G47" s="18">
        <v>0.22137834556738095</v>
      </c>
      <c r="H47" s="18">
        <v>3.6962590662199701E-2</v>
      </c>
      <c r="I47" s="18">
        <v>7.9588546954251299E-2</v>
      </c>
      <c r="J47" s="18">
        <v>0</v>
      </c>
      <c r="K47" s="18">
        <v>0</v>
      </c>
      <c r="L47" s="18">
        <v>3.4698656993748134E-2</v>
      </c>
      <c r="M47" s="17">
        <v>0.64984066667088336</v>
      </c>
      <c r="N47" s="17" t="s">
        <v>1</v>
      </c>
      <c r="O47" s="17" t="s">
        <v>1</v>
      </c>
      <c r="Q47" t="s">
        <v>69</v>
      </c>
      <c r="R47" s="71">
        <v>70560</v>
      </c>
      <c r="S47" s="17">
        <v>0.30666816826860116</v>
      </c>
      <c r="T47" s="17">
        <v>0.24085504853595288</v>
      </c>
      <c r="U47" s="17">
        <v>7.9848643017865706E-2</v>
      </c>
      <c r="V47" s="17">
        <v>0.22137834556738095</v>
      </c>
      <c r="W47" s="17">
        <v>3.6962590662199701E-2</v>
      </c>
      <c r="X47" s="17">
        <v>7.9588546954251299E-2</v>
      </c>
      <c r="Y47" s="17">
        <v>0</v>
      </c>
      <c r="Z47" s="17">
        <v>0</v>
      </c>
      <c r="AA47" s="17">
        <v>3.4698656993748134E-2</v>
      </c>
      <c r="AB47" s="17">
        <v>0.64984066667088336</v>
      </c>
      <c r="AC47" s="34" t="s">
        <v>1</v>
      </c>
      <c r="AD47" s="21"/>
      <c r="AE47" t="s">
        <v>69</v>
      </c>
      <c r="AF47" s="34" t="s">
        <v>47</v>
      </c>
      <c r="AG47" s="34" t="s">
        <v>47</v>
      </c>
      <c r="AH47" s="34" t="s">
        <v>2</v>
      </c>
      <c r="AI47" s="72">
        <v>20650.490236577141</v>
      </c>
      <c r="AJ47" s="72">
        <v>16779.441633662143</v>
      </c>
      <c r="AK47" s="72">
        <v>5810.0681297606643</v>
      </c>
    </row>
    <row r="48" spans="2:37" x14ac:dyDescent="0.2">
      <c r="B48" t="s">
        <v>70</v>
      </c>
      <c r="C48" s="13">
        <v>72208</v>
      </c>
      <c r="D48" s="18">
        <v>0.30509093847177976</v>
      </c>
      <c r="E48" s="18">
        <v>0.19204192148198365</v>
      </c>
      <c r="F48" s="18">
        <v>7.7170496119463014E-2</v>
      </c>
      <c r="G48" s="18">
        <v>0.22365812155801815</v>
      </c>
      <c r="H48" s="18">
        <v>6.5308351612471768E-2</v>
      </c>
      <c r="I48" s="18">
        <v>7.3087804805731252E-2</v>
      </c>
      <c r="J48" s="18">
        <v>0</v>
      </c>
      <c r="K48" s="18">
        <v>0</v>
      </c>
      <c r="L48" s="18">
        <v>6.3642365950552254E-2</v>
      </c>
      <c r="M48" s="17">
        <v>0.67822484356887824</v>
      </c>
      <c r="N48" s="17" t="s">
        <v>1</v>
      </c>
      <c r="O48" s="17" t="s">
        <v>1</v>
      </c>
      <c r="Q48" t="s">
        <v>70</v>
      </c>
      <c r="R48" s="71">
        <v>72208</v>
      </c>
      <c r="S48" s="17">
        <v>0.30509093847177976</v>
      </c>
      <c r="T48" s="17">
        <v>0.19204192148198365</v>
      </c>
      <c r="U48" s="17">
        <v>7.7170496119463014E-2</v>
      </c>
      <c r="V48" s="17">
        <v>0.22365812155801815</v>
      </c>
      <c r="W48" s="17">
        <v>6.5308351612471768E-2</v>
      </c>
      <c r="X48" s="17">
        <v>7.3087804805731252E-2</v>
      </c>
      <c r="Y48" s="17">
        <v>0</v>
      </c>
      <c r="Z48" s="17">
        <v>0</v>
      </c>
      <c r="AA48" s="17">
        <v>6.3642365950552254E-2</v>
      </c>
      <c r="AB48" s="17">
        <v>0.67822484356887824</v>
      </c>
      <c r="AC48" s="34" t="s">
        <v>1</v>
      </c>
      <c r="AD48" s="21"/>
      <c r="AE48" t="s">
        <v>70</v>
      </c>
      <c r="AF48" s="34" t="s">
        <v>47</v>
      </c>
      <c r="AG48" s="34" t="s">
        <v>47</v>
      </c>
      <c r="AH48" s="34" t="s">
        <v>2</v>
      </c>
      <c r="AI48" s="72">
        <v>21989.608833710034</v>
      </c>
      <c r="AJ48" s="72">
        <v>17463.590799232381</v>
      </c>
      <c r="AK48" s="72">
        <v>7482.8003670576636</v>
      </c>
    </row>
    <row r="49" spans="2:37" x14ac:dyDescent="0.2">
      <c r="B49" t="s">
        <v>71</v>
      </c>
      <c r="C49" s="13">
        <v>69470</v>
      </c>
      <c r="D49" s="18">
        <v>0.2703989959987656</v>
      </c>
      <c r="E49" s="18">
        <v>0.22264726378796657</v>
      </c>
      <c r="F49" s="18">
        <v>5.3926127173497027E-2</v>
      </c>
      <c r="G49" s="18">
        <v>0.28643316453300877</v>
      </c>
      <c r="H49" s="18">
        <v>8.5091499156929554E-2</v>
      </c>
      <c r="I49" s="18">
        <v>6.9992491443282498E-2</v>
      </c>
      <c r="J49" s="18">
        <v>0</v>
      </c>
      <c r="K49" s="18">
        <v>0</v>
      </c>
      <c r="L49" s="18">
        <v>1.151045790655016E-2</v>
      </c>
      <c r="M49" s="17">
        <v>0.58005691742462084</v>
      </c>
      <c r="N49" s="17" t="s">
        <v>47</v>
      </c>
      <c r="O49" s="17" t="s">
        <v>2</v>
      </c>
      <c r="Q49" t="s">
        <v>71</v>
      </c>
      <c r="R49" s="71">
        <v>69470</v>
      </c>
      <c r="S49" s="17">
        <v>0.2703989959987656</v>
      </c>
      <c r="T49" s="17">
        <v>0.22264726378796657</v>
      </c>
      <c r="U49" s="17">
        <v>5.3926127173497027E-2</v>
      </c>
      <c r="V49" s="17">
        <v>0.28643316453300877</v>
      </c>
      <c r="W49" s="17">
        <v>8.5091499156929554E-2</v>
      </c>
      <c r="X49" s="17">
        <v>6.9992491443282498E-2</v>
      </c>
      <c r="Y49" s="17">
        <v>0</v>
      </c>
      <c r="Z49" s="17">
        <v>0</v>
      </c>
      <c r="AA49" s="17">
        <v>1.151045790655016E-2</v>
      </c>
      <c r="AB49" s="17">
        <v>0.58005691742462084</v>
      </c>
      <c r="AC49" s="34" t="s">
        <v>47</v>
      </c>
      <c r="AD49" s="21"/>
      <c r="AE49" t="s">
        <v>71</v>
      </c>
      <c r="AF49" s="34" t="s">
        <v>47</v>
      </c>
      <c r="AG49" s="34" t="s">
        <v>47</v>
      </c>
      <c r="AH49" s="34" t="s">
        <v>2</v>
      </c>
      <c r="AI49" s="72">
        <v>19017.384847502202</v>
      </c>
      <c r="AJ49" s="72">
        <v>14648.978521606341</v>
      </c>
      <c r="AK49" s="72">
        <v>5685.6366308914739</v>
      </c>
    </row>
    <row r="50" spans="2:37" x14ac:dyDescent="0.2">
      <c r="B50" t="s">
        <v>488</v>
      </c>
      <c r="C50" s="13">
        <v>74350</v>
      </c>
      <c r="D50" s="18">
        <v>0.21606888503784674</v>
      </c>
      <c r="E50" s="18">
        <v>0.14605420936952246</v>
      </c>
      <c r="F50" s="18">
        <v>0.31052395223211554</v>
      </c>
      <c r="G50" s="18">
        <v>0.19774674376269347</v>
      </c>
      <c r="H50" s="18">
        <v>7.5047062647840473E-2</v>
      </c>
      <c r="I50" s="18">
        <v>4.7045362600919419E-2</v>
      </c>
      <c r="J50" s="18">
        <v>0</v>
      </c>
      <c r="K50" s="18">
        <v>0</v>
      </c>
      <c r="L50" s="18">
        <v>7.513784349061893E-3</v>
      </c>
      <c r="M50" s="17">
        <v>0.61947302695781781</v>
      </c>
      <c r="N50" s="17" t="s">
        <v>3</v>
      </c>
      <c r="O50" s="17" t="s">
        <v>3</v>
      </c>
      <c r="Q50" t="s">
        <v>488</v>
      </c>
      <c r="R50" s="71">
        <v>74350</v>
      </c>
      <c r="S50" s="17">
        <v>0.21606888503784674</v>
      </c>
      <c r="T50" s="17">
        <v>0.14605420936952246</v>
      </c>
      <c r="U50" s="17">
        <v>0.31052395223211554</v>
      </c>
      <c r="V50" s="17">
        <v>0.19774674376269347</v>
      </c>
      <c r="W50" s="17">
        <v>7.5047062647840473E-2</v>
      </c>
      <c r="X50" s="17">
        <v>4.7045362600919419E-2</v>
      </c>
      <c r="Y50" s="17">
        <v>0</v>
      </c>
      <c r="Z50" s="17">
        <v>0</v>
      </c>
      <c r="AA50" s="17">
        <v>7.513784349061893E-3</v>
      </c>
      <c r="AB50" s="17">
        <v>0.61947302695781781</v>
      </c>
      <c r="AC50" s="34" t="s">
        <v>3</v>
      </c>
      <c r="AD50" s="21"/>
      <c r="AE50" t="s">
        <v>488</v>
      </c>
      <c r="AF50" s="34" t="s">
        <v>3</v>
      </c>
      <c r="AG50" s="34" t="s">
        <v>3</v>
      </c>
      <c r="AH50" s="34" t="s">
        <v>47</v>
      </c>
      <c r="AI50" s="72">
        <v>23960.852871162708</v>
      </c>
      <c r="AJ50" s="72">
        <v>16418.044823433189</v>
      </c>
      <c r="AK50" s="72">
        <v>5607.1023054041461</v>
      </c>
    </row>
    <row r="51" spans="2:37" x14ac:dyDescent="0.2">
      <c r="B51" t="s">
        <v>72</v>
      </c>
      <c r="C51" s="13">
        <v>78091</v>
      </c>
      <c r="D51" s="18">
        <v>7.156098254632634E-2</v>
      </c>
      <c r="E51" s="18">
        <v>0.41667320159747206</v>
      </c>
      <c r="F51" s="18">
        <v>4.2199777844349237E-2</v>
      </c>
      <c r="G51" s="18">
        <v>0.17754177029512899</v>
      </c>
      <c r="H51" s="18">
        <v>0.17426597383473452</v>
      </c>
      <c r="I51" s="18">
        <v>0.10499647260647765</v>
      </c>
      <c r="J51" s="18">
        <v>0</v>
      </c>
      <c r="K51" s="18">
        <v>0</v>
      </c>
      <c r="L51" s="18">
        <v>1.2761821275511278E-2</v>
      </c>
      <c r="M51" s="17">
        <v>0.56842609884037876</v>
      </c>
      <c r="N51" s="17" t="s">
        <v>2</v>
      </c>
      <c r="O51" s="17" t="s">
        <v>2</v>
      </c>
      <c r="Q51" t="s">
        <v>72</v>
      </c>
      <c r="R51" s="71">
        <v>78091</v>
      </c>
      <c r="S51" s="17">
        <v>7.156098254632634E-2</v>
      </c>
      <c r="T51" s="17">
        <v>0.41667320159747206</v>
      </c>
      <c r="U51" s="17">
        <v>4.2199777844349237E-2</v>
      </c>
      <c r="V51" s="17">
        <v>0.17754177029512899</v>
      </c>
      <c r="W51" s="17">
        <v>0.17426597383473452</v>
      </c>
      <c r="X51" s="17">
        <v>0.10499647260647765</v>
      </c>
      <c r="Y51" s="17">
        <v>0</v>
      </c>
      <c r="Z51" s="17">
        <v>0</v>
      </c>
      <c r="AA51" s="17">
        <v>1.2761821275511278E-2</v>
      </c>
      <c r="AB51" s="17">
        <v>0.56842609884037876</v>
      </c>
      <c r="AC51" s="34" t="s">
        <v>2</v>
      </c>
      <c r="AD51" s="21"/>
      <c r="AE51" t="s">
        <v>72</v>
      </c>
      <c r="AF51" s="34" t="s">
        <v>2</v>
      </c>
      <c r="AG51" s="34" t="s">
        <v>2</v>
      </c>
      <c r="AH51" s="34" t="s">
        <v>47</v>
      </c>
      <c r="AI51" s="72">
        <v>25078.609163191053</v>
      </c>
      <c r="AJ51" s="72">
        <v>13937.710319208874</v>
      </c>
      <c r="AK51" s="72">
        <v>4704.6805176001235</v>
      </c>
    </row>
    <row r="52" spans="2:37" x14ac:dyDescent="0.2">
      <c r="B52" t="s">
        <v>73</v>
      </c>
      <c r="C52" s="13">
        <v>71788</v>
      </c>
      <c r="D52" s="18">
        <v>0.1820840760778954</v>
      </c>
      <c r="E52" s="18">
        <v>0.31310433993765335</v>
      </c>
      <c r="F52" s="18">
        <v>6.3521463160781513E-2</v>
      </c>
      <c r="G52" s="18">
        <v>0.19544437092206718</v>
      </c>
      <c r="H52" s="18">
        <v>0.12610516947088476</v>
      </c>
      <c r="I52" s="18">
        <v>6.8593155083923496E-2</v>
      </c>
      <c r="J52" s="18">
        <v>0</v>
      </c>
      <c r="K52" s="18">
        <v>0</v>
      </c>
      <c r="L52" s="18">
        <v>5.1147425346794534E-2</v>
      </c>
      <c r="M52" s="17">
        <v>0.51642348343014266</v>
      </c>
      <c r="N52" s="17" t="s">
        <v>2</v>
      </c>
      <c r="O52" s="17" t="s">
        <v>2</v>
      </c>
      <c r="Q52" t="s">
        <v>73</v>
      </c>
      <c r="R52" s="71">
        <v>71788</v>
      </c>
      <c r="S52" s="17">
        <v>0.1820840760778954</v>
      </c>
      <c r="T52" s="17">
        <v>0.31310433993765335</v>
      </c>
      <c r="U52" s="17">
        <v>6.3521463160781513E-2</v>
      </c>
      <c r="V52" s="17">
        <v>0.19544437092206718</v>
      </c>
      <c r="W52" s="17">
        <v>0.12610516947088476</v>
      </c>
      <c r="X52" s="17">
        <v>6.8593155083923496E-2</v>
      </c>
      <c r="Y52" s="17">
        <v>0</v>
      </c>
      <c r="Z52" s="17">
        <v>0</v>
      </c>
      <c r="AA52" s="17">
        <v>5.1147425346794534E-2</v>
      </c>
      <c r="AB52" s="17">
        <v>0.51642348343014266</v>
      </c>
      <c r="AC52" s="34" t="s">
        <v>2</v>
      </c>
      <c r="AD52" s="21"/>
      <c r="AE52" t="s">
        <v>73</v>
      </c>
      <c r="AF52" s="34" t="s">
        <v>2</v>
      </c>
      <c r="AG52" s="34" t="s">
        <v>2</v>
      </c>
      <c r="AH52" s="34" t="s">
        <v>47</v>
      </c>
      <c r="AI52" s="72">
        <v>18460.916426536016</v>
      </c>
      <c r="AJ52" s="72">
        <v>13188.004539642336</v>
      </c>
      <c r="AK52" s="72">
        <v>5247.0790338216202</v>
      </c>
    </row>
    <row r="53" spans="2:37" x14ac:dyDescent="0.2">
      <c r="B53" t="s">
        <v>74</v>
      </c>
      <c r="C53" s="13">
        <v>77919</v>
      </c>
      <c r="D53" s="18">
        <v>4.6252890199763627E-2</v>
      </c>
      <c r="E53" s="18">
        <v>0.43758646996770711</v>
      </c>
      <c r="F53" s="18">
        <v>6.3057471420017927E-3</v>
      </c>
      <c r="G53" s="18">
        <v>0.329225844774239</v>
      </c>
      <c r="H53" s="18">
        <v>2.0434359228817991E-2</v>
      </c>
      <c r="I53" s="18">
        <v>0.11943164460495691</v>
      </c>
      <c r="J53" s="18">
        <v>0</v>
      </c>
      <c r="K53" s="18">
        <v>0</v>
      </c>
      <c r="L53" s="18">
        <v>4.0763044082513487E-2</v>
      </c>
      <c r="M53" s="17">
        <v>0.42670711501168834</v>
      </c>
      <c r="N53" s="17" t="s">
        <v>2</v>
      </c>
      <c r="O53" s="17" t="s">
        <v>2</v>
      </c>
      <c r="Q53" t="s">
        <v>74</v>
      </c>
      <c r="R53" s="71">
        <v>77919</v>
      </c>
      <c r="S53" s="17">
        <v>0.127625655223357</v>
      </c>
      <c r="T53" s="17">
        <v>0.2725918122387414</v>
      </c>
      <c r="U53" s="17">
        <v>3.3810955912602171E-2</v>
      </c>
      <c r="V53" s="17">
        <v>0.27151758529163456</v>
      </c>
      <c r="W53" s="17">
        <v>0.1342593026461944</v>
      </c>
      <c r="X53" s="17">
        <v>0.11943164460495691</v>
      </c>
      <c r="Y53" s="17">
        <v>0</v>
      </c>
      <c r="Z53" s="17">
        <v>0</v>
      </c>
      <c r="AA53" s="17">
        <v>4.0763044082513487E-2</v>
      </c>
      <c r="AB53" s="17">
        <v>0.42670711501168834</v>
      </c>
      <c r="AC53" s="34" t="s">
        <v>2</v>
      </c>
      <c r="AD53" s="21"/>
      <c r="AE53" t="s">
        <v>74</v>
      </c>
      <c r="AF53" s="34" t="s">
        <v>47</v>
      </c>
      <c r="AG53" s="34" t="s">
        <v>47</v>
      </c>
      <c r="AH53" s="34" t="s">
        <v>2</v>
      </c>
      <c r="AI53" s="72">
        <v>14647.213977461264</v>
      </c>
      <c r="AJ53" s="72">
        <v>13228.540193472396</v>
      </c>
      <c r="AK53" s="72">
        <v>4200.2458290663617</v>
      </c>
    </row>
    <row r="54" spans="2:37" x14ac:dyDescent="0.2">
      <c r="B54" t="s">
        <v>489</v>
      </c>
      <c r="C54" s="13">
        <v>76428</v>
      </c>
      <c r="D54" s="18">
        <v>8.7441674158902416E-2</v>
      </c>
      <c r="E54" s="18">
        <v>0.29550728181424302</v>
      </c>
      <c r="F54" s="18">
        <v>2.0857115325373182E-2</v>
      </c>
      <c r="G54" s="18">
        <v>0.11514098470254425</v>
      </c>
      <c r="H54" s="18">
        <v>0.26016867436617752</v>
      </c>
      <c r="I54" s="18">
        <v>5.3425150510668921E-2</v>
      </c>
      <c r="J54" s="18">
        <v>0</v>
      </c>
      <c r="K54" s="18">
        <v>8.5221107935725487E-2</v>
      </c>
      <c r="L54" s="18">
        <v>8.2238011186365173E-2</v>
      </c>
      <c r="M54" s="17">
        <v>0.42238315640429636</v>
      </c>
      <c r="N54" s="17" t="s">
        <v>2</v>
      </c>
      <c r="O54" s="17" t="s">
        <v>2</v>
      </c>
      <c r="Q54" t="s">
        <v>489</v>
      </c>
      <c r="R54" s="71">
        <v>76428</v>
      </c>
      <c r="S54" s="17">
        <v>0.12754368146843159</v>
      </c>
      <c r="T54" s="17">
        <v>0.23851119129631565</v>
      </c>
      <c r="U54" s="17">
        <v>5.2057905409976749E-2</v>
      </c>
      <c r="V54" s="17">
        <v>0.1358051961747723</v>
      </c>
      <c r="W54" s="17">
        <v>0.22519775601774411</v>
      </c>
      <c r="X54" s="17">
        <v>5.3425150510668921E-2</v>
      </c>
      <c r="Y54" s="17">
        <v>0</v>
      </c>
      <c r="Z54" s="17">
        <v>8.5221107935725487E-2</v>
      </c>
      <c r="AA54" s="17">
        <v>8.2238011186365173E-2</v>
      </c>
      <c r="AB54" s="17">
        <v>0.42238315640429636</v>
      </c>
      <c r="AC54" s="34" t="s">
        <v>2</v>
      </c>
      <c r="AD54" s="21"/>
      <c r="AE54" t="s">
        <v>489</v>
      </c>
      <c r="AF54" s="34" t="s">
        <v>2</v>
      </c>
      <c r="AG54" s="34" t="s">
        <v>2</v>
      </c>
      <c r="AH54" s="34" t="s">
        <v>47</v>
      </c>
      <c r="AI54" s="72">
        <v>16341.609618482693</v>
      </c>
      <c r="AJ54" s="72">
        <v>8879.9186485610626</v>
      </c>
      <c r="AK54" s="72">
        <v>5255.4717329561945</v>
      </c>
    </row>
    <row r="55" spans="2:37" x14ac:dyDescent="0.2">
      <c r="B55" t="s">
        <v>490</v>
      </c>
      <c r="C55" s="13">
        <v>78086</v>
      </c>
      <c r="D55" s="18">
        <v>0.1122705056718336</v>
      </c>
      <c r="E55" s="18">
        <v>0.24039450835084569</v>
      </c>
      <c r="F55" s="18">
        <v>1.9086407133328667E-2</v>
      </c>
      <c r="G55" s="18">
        <v>0.27451780496110723</v>
      </c>
      <c r="H55" s="18">
        <v>0.12787801376113922</v>
      </c>
      <c r="I55" s="18">
        <v>0.11273608996642007</v>
      </c>
      <c r="J55" s="18">
        <v>0</v>
      </c>
      <c r="K55" s="18">
        <v>0.11311667015532553</v>
      </c>
      <c r="L55" s="18">
        <v>0</v>
      </c>
      <c r="M55" s="17">
        <v>0.39161527834379783</v>
      </c>
      <c r="N55" s="17" t="s">
        <v>47</v>
      </c>
      <c r="O55" s="17" t="s">
        <v>2</v>
      </c>
      <c r="Q55" t="s">
        <v>490</v>
      </c>
      <c r="R55" s="71">
        <v>78086</v>
      </c>
      <c r="S55" s="17">
        <v>0.12678838223199068</v>
      </c>
      <c r="T55" s="17">
        <v>0.20982466518538406</v>
      </c>
      <c r="U55" s="17">
        <v>2.235195065795121E-2</v>
      </c>
      <c r="V55" s="17">
        <v>0.26433708488454472</v>
      </c>
      <c r="W55" s="17">
        <v>0.15084515691838374</v>
      </c>
      <c r="X55" s="17">
        <v>0.11273608996642007</v>
      </c>
      <c r="Y55" s="17">
        <v>0</v>
      </c>
      <c r="Z55" s="17">
        <v>0.11311667015532553</v>
      </c>
      <c r="AA55" s="17">
        <v>0</v>
      </c>
      <c r="AB55" s="17">
        <v>0.39161527834379783</v>
      </c>
      <c r="AC55" s="34" t="s">
        <v>47</v>
      </c>
      <c r="AD55" s="21"/>
      <c r="AE55" t="s">
        <v>490</v>
      </c>
      <c r="AF55" s="34" t="s">
        <v>47</v>
      </c>
      <c r="AG55" s="34" t="s">
        <v>47</v>
      </c>
      <c r="AH55" s="34" t="s">
        <v>2</v>
      </c>
      <c r="AI55" s="72">
        <v>13362.411060278499</v>
      </c>
      <c r="AJ55" s="72">
        <v>11164.659595728343</v>
      </c>
      <c r="AK55" s="72">
        <v>4345.9293439930971</v>
      </c>
    </row>
    <row r="56" spans="2:37" x14ac:dyDescent="0.2">
      <c r="B56" t="s">
        <v>75</v>
      </c>
      <c r="C56" s="13">
        <v>83693</v>
      </c>
      <c r="D56" s="18">
        <v>4.6928373675652939E-2</v>
      </c>
      <c r="E56" s="18">
        <v>0.34439615155399217</v>
      </c>
      <c r="F56" s="18">
        <v>6.6002419358460879E-3</v>
      </c>
      <c r="G56" s="18">
        <v>0.10192088814009201</v>
      </c>
      <c r="H56" s="18">
        <v>0.2913063239278143</v>
      </c>
      <c r="I56" s="18">
        <v>5.8078677281519678E-2</v>
      </c>
      <c r="J56" s="18">
        <v>0</v>
      </c>
      <c r="K56" s="18">
        <v>0.15076934348508278</v>
      </c>
      <c r="L56" s="18">
        <v>0</v>
      </c>
      <c r="M56" s="17">
        <v>0.32260872519138295</v>
      </c>
      <c r="N56" s="17" t="s">
        <v>2</v>
      </c>
      <c r="O56" s="17" t="s">
        <v>2</v>
      </c>
      <c r="Q56" t="s">
        <v>75</v>
      </c>
      <c r="R56" s="71">
        <v>83693</v>
      </c>
      <c r="S56" s="17">
        <v>7.8094570014044046E-2</v>
      </c>
      <c r="T56" s="17">
        <v>0.29834520458075231</v>
      </c>
      <c r="U56" s="17">
        <v>2.7585752128853631E-2</v>
      </c>
      <c r="V56" s="17">
        <v>0.12631696087654012</v>
      </c>
      <c r="W56" s="17">
        <v>0.26080949163320738</v>
      </c>
      <c r="X56" s="17">
        <v>5.8078677281519678E-2</v>
      </c>
      <c r="Y56" s="17">
        <v>0</v>
      </c>
      <c r="Z56" s="17">
        <v>0.15076934348508278</v>
      </c>
      <c r="AA56" s="17">
        <v>0</v>
      </c>
      <c r="AB56" s="17">
        <v>0.32260872519138295</v>
      </c>
      <c r="AC56" s="34" t="s">
        <v>2</v>
      </c>
      <c r="AD56" s="21"/>
      <c r="AE56" t="s">
        <v>75</v>
      </c>
      <c r="AF56" s="34" t="s">
        <v>2</v>
      </c>
      <c r="AG56" s="34" t="s">
        <v>2</v>
      </c>
      <c r="AH56" s="34" t="s">
        <v>6</v>
      </c>
      <c r="AI56" s="72">
        <v>9510.1401563470317</v>
      </c>
      <c r="AJ56" s="72">
        <v>8726.4344094375665</v>
      </c>
      <c r="AK56" s="72">
        <v>7659.4254342153963</v>
      </c>
    </row>
    <row r="57" spans="2:37" x14ac:dyDescent="0.2">
      <c r="B57" t="s">
        <v>76</v>
      </c>
      <c r="C57" s="13">
        <v>73006</v>
      </c>
      <c r="D57" s="18">
        <v>6.3084358142293573E-2</v>
      </c>
      <c r="E57" s="18">
        <v>0.44209306318121799</v>
      </c>
      <c r="F57" s="18">
        <v>1.1465450395509731E-2</v>
      </c>
      <c r="G57" s="18">
        <v>0.34556865854659458</v>
      </c>
      <c r="H57" s="18">
        <v>1.6718053194709676E-2</v>
      </c>
      <c r="I57" s="18">
        <v>0.10330206049310132</v>
      </c>
      <c r="J57" s="18">
        <v>0</v>
      </c>
      <c r="K57" s="18">
        <v>0</v>
      </c>
      <c r="L57" s="18">
        <v>1.7768356046573217E-2</v>
      </c>
      <c r="M57" s="17">
        <v>0.53074677526155911</v>
      </c>
      <c r="N57" s="17" t="s">
        <v>2</v>
      </c>
      <c r="O57" s="17" t="s">
        <v>2</v>
      </c>
      <c r="Q57" t="s">
        <v>76</v>
      </c>
      <c r="R57" s="71">
        <v>73006</v>
      </c>
      <c r="S57" s="17">
        <v>0.17002081580041103</v>
      </c>
      <c r="T57" s="17">
        <v>0.2793718954332291</v>
      </c>
      <c r="U57" s="17">
        <v>5.8050232823495716E-2</v>
      </c>
      <c r="V57" s="17">
        <v>0.26934417122974202</v>
      </c>
      <c r="W57" s="17">
        <v>0.10214246817344765</v>
      </c>
      <c r="X57" s="17">
        <v>0.10330206049310132</v>
      </c>
      <c r="Y57" s="17">
        <v>0</v>
      </c>
      <c r="Z57" s="17">
        <v>0</v>
      </c>
      <c r="AA57" s="17">
        <v>1.7768356046573217E-2</v>
      </c>
      <c r="AB57" s="17">
        <v>0.53074677526155911</v>
      </c>
      <c r="AC57" s="34" t="s">
        <v>2</v>
      </c>
      <c r="AD57" s="21"/>
      <c r="AE57" t="s">
        <v>76</v>
      </c>
      <c r="AF57" s="34" t="s">
        <v>47</v>
      </c>
      <c r="AG57" s="34" t="s">
        <v>47</v>
      </c>
      <c r="AH57" s="34" t="s">
        <v>2</v>
      </c>
      <c r="AI57" s="72">
        <v>17208.568243257909</v>
      </c>
      <c r="AJ57" s="72">
        <v>16043.483880988821</v>
      </c>
      <c r="AK57" s="72">
        <v>5042.9478757532397</v>
      </c>
    </row>
    <row r="58" spans="2:37" x14ac:dyDescent="0.2">
      <c r="B58" t="s">
        <v>77</v>
      </c>
      <c r="C58" s="13">
        <v>75895</v>
      </c>
      <c r="D58" s="18">
        <v>0.12873809178651865</v>
      </c>
      <c r="E58" s="18">
        <v>0.23181106211086019</v>
      </c>
      <c r="F58" s="18">
        <v>2.4053376391976772E-2</v>
      </c>
      <c r="G58" s="18">
        <v>0.16689556000811689</v>
      </c>
      <c r="H58" s="18">
        <v>0.15799620080215696</v>
      </c>
      <c r="I58" s="18">
        <v>7.3640673635194595E-2</v>
      </c>
      <c r="J58" s="18">
        <v>0</v>
      </c>
      <c r="K58" s="18">
        <v>0.20224013768893348</v>
      </c>
      <c r="L58" s="18">
        <v>1.4624897576242508E-2</v>
      </c>
      <c r="M58" s="17">
        <v>0.37744753119696217</v>
      </c>
      <c r="N58" s="17" t="s">
        <v>2</v>
      </c>
      <c r="O58" s="17" t="s">
        <v>706</v>
      </c>
      <c r="Q58" t="s">
        <v>77</v>
      </c>
      <c r="R58" s="71">
        <v>75895</v>
      </c>
      <c r="S58" s="17">
        <v>0.12873809178651865</v>
      </c>
      <c r="T58" s="17">
        <v>0.23181106211086019</v>
      </c>
      <c r="U58" s="17">
        <v>2.4053376391976772E-2</v>
      </c>
      <c r="V58" s="17">
        <v>0.16689556000811689</v>
      </c>
      <c r="W58" s="17">
        <v>0.15799620080215696</v>
      </c>
      <c r="X58" s="17">
        <v>7.3640673635194595E-2</v>
      </c>
      <c r="Y58" s="17">
        <v>0</v>
      </c>
      <c r="Z58" s="17">
        <v>0.20224013768893348</v>
      </c>
      <c r="AA58" s="17">
        <v>1.4624897576242508E-2</v>
      </c>
      <c r="AB58" s="17">
        <v>0.37744753119696217</v>
      </c>
      <c r="AC58" s="34" t="s">
        <v>2</v>
      </c>
      <c r="AD58" s="21"/>
      <c r="AE58" t="s">
        <v>77</v>
      </c>
      <c r="AF58" s="34" t="s">
        <v>2</v>
      </c>
      <c r="AG58" s="34" t="s">
        <v>2</v>
      </c>
      <c r="AH58" s="34" t="s">
        <v>47</v>
      </c>
      <c r="AI58" s="72">
        <v>12342.393775312818</v>
      </c>
      <c r="AJ58" s="72">
        <v>9313.2306380445098</v>
      </c>
      <c r="AK58" s="72">
        <v>4566.3755866426854</v>
      </c>
    </row>
    <row r="59" spans="2:37" x14ac:dyDescent="0.2">
      <c r="B59" t="s">
        <v>78</v>
      </c>
      <c r="C59" s="13">
        <v>77228</v>
      </c>
      <c r="D59" s="18">
        <v>0.12151455423405197</v>
      </c>
      <c r="E59" s="18">
        <v>0.32196989212601917</v>
      </c>
      <c r="F59" s="18">
        <v>4.7340271591973765E-2</v>
      </c>
      <c r="G59" s="18">
        <v>0.18908787360903773</v>
      </c>
      <c r="H59" s="18">
        <v>0.1884161074470258</v>
      </c>
      <c r="I59" s="18">
        <v>9.0273052136477905E-2</v>
      </c>
      <c r="J59" s="18">
        <v>0</v>
      </c>
      <c r="K59" s="18">
        <v>0</v>
      </c>
      <c r="L59" s="18">
        <v>4.1398248855413787E-2</v>
      </c>
      <c r="M59" s="17">
        <v>0.50330407896654927</v>
      </c>
      <c r="N59" s="17" t="s">
        <v>2</v>
      </c>
      <c r="O59" s="17" t="s">
        <v>2</v>
      </c>
      <c r="Q59" t="s">
        <v>78</v>
      </c>
      <c r="R59" s="71">
        <v>77228</v>
      </c>
      <c r="S59" s="17">
        <v>0.12151455423405197</v>
      </c>
      <c r="T59" s="17">
        <v>0.32196989212601917</v>
      </c>
      <c r="U59" s="17">
        <v>4.7340271591973765E-2</v>
      </c>
      <c r="V59" s="17">
        <v>0.18908787360903773</v>
      </c>
      <c r="W59" s="17">
        <v>0.1884161074470258</v>
      </c>
      <c r="X59" s="17">
        <v>9.0273052136477905E-2</v>
      </c>
      <c r="Y59" s="17">
        <v>0</v>
      </c>
      <c r="Z59" s="17">
        <v>0</v>
      </c>
      <c r="AA59" s="17">
        <v>4.1398248855413787E-2</v>
      </c>
      <c r="AB59" s="17">
        <v>0.50330407896654927</v>
      </c>
      <c r="AC59" s="34" t="s">
        <v>2</v>
      </c>
      <c r="AD59" s="21"/>
      <c r="AE59" t="s">
        <v>78</v>
      </c>
      <c r="AF59" s="34" t="s">
        <v>2</v>
      </c>
      <c r="AG59" s="34" t="s">
        <v>2</v>
      </c>
      <c r="AH59" s="34" t="s">
        <v>47</v>
      </c>
      <c r="AI59" s="72">
        <v>19814.070880938827</v>
      </c>
      <c r="AJ59" s="72">
        <v>12941.786285160231</v>
      </c>
      <c r="AK59" s="72">
        <v>5159.142833900929</v>
      </c>
    </row>
    <row r="60" spans="2:37" x14ac:dyDescent="0.2">
      <c r="B60" t="s">
        <v>79</v>
      </c>
      <c r="C60" s="13">
        <v>73203</v>
      </c>
      <c r="D60" s="18">
        <v>0.1429311516774166</v>
      </c>
      <c r="E60" s="18">
        <v>0.18830261747186894</v>
      </c>
      <c r="F60" s="18">
        <v>6.5625403149466285E-2</v>
      </c>
      <c r="G60" s="18">
        <v>0.21946923571011046</v>
      </c>
      <c r="H60" s="18">
        <v>0.1165077722527364</v>
      </c>
      <c r="I60" s="18">
        <v>8.8414719565202762E-2</v>
      </c>
      <c r="J60" s="18">
        <v>0</v>
      </c>
      <c r="K60" s="18">
        <v>0.17874910017319867</v>
      </c>
      <c r="L60" s="18">
        <v>0</v>
      </c>
      <c r="M60" s="17">
        <v>0.42217842858265409</v>
      </c>
      <c r="N60" s="17" t="s">
        <v>47</v>
      </c>
      <c r="O60" s="17" t="s">
        <v>2</v>
      </c>
      <c r="Q60" t="s">
        <v>79</v>
      </c>
      <c r="R60" s="71">
        <v>73203</v>
      </c>
      <c r="S60" s="17">
        <v>0.1429311516774166</v>
      </c>
      <c r="T60" s="17">
        <v>0.18830261747186894</v>
      </c>
      <c r="U60" s="17">
        <v>6.5625403149466285E-2</v>
      </c>
      <c r="V60" s="17">
        <v>0.21946923571011046</v>
      </c>
      <c r="W60" s="17">
        <v>0.1165077722527364</v>
      </c>
      <c r="X60" s="17">
        <v>8.8414719565202762E-2</v>
      </c>
      <c r="Y60" s="17">
        <v>0</v>
      </c>
      <c r="Z60" s="17">
        <v>0.17874910017319867</v>
      </c>
      <c r="AA60" s="17">
        <v>0</v>
      </c>
      <c r="AB60" s="17">
        <v>0.42217842858265409</v>
      </c>
      <c r="AC60" s="34" t="s">
        <v>47</v>
      </c>
      <c r="AD60" s="21"/>
      <c r="AE60" t="s">
        <v>79</v>
      </c>
      <c r="AF60" s="34" t="s">
        <v>47</v>
      </c>
      <c r="AG60" s="34" t="s">
        <v>47</v>
      </c>
      <c r="AH60" s="34" t="s">
        <v>2</v>
      </c>
      <c r="AI60" s="72">
        <v>11615.524355700052</v>
      </c>
      <c r="AJ60" s="72">
        <v>11494.149308967893</v>
      </c>
      <c r="AK60" s="72">
        <v>3883.3263353320713</v>
      </c>
    </row>
    <row r="61" spans="2:37" x14ac:dyDescent="0.2">
      <c r="B61" t="s">
        <v>80</v>
      </c>
      <c r="C61" s="13">
        <v>70414</v>
      </c>
      <c r="D61" s="18">
        <v>5.8162970547442433E-2</v>
      </c>
      <c r="E61" s="18">
        <v>0.36690582066297062</v>
      </c>
      <c r="F61" s="18">
        <v>1.0275863782058935E-2</v>
      </c>
      <c r="G61" s="18">
        <v>0.41416560904935318</v>
      </c>
      <c r="H61" s="18">
        <v>5.6506762128868612E-3</v>
      </c>
      <c r="I61" s="18">
        <v>0.13433209204240101</v>
      </c>
      <c r="J61" s="18">
        <v>0</v>
      </c>
      <c r="K61" s="18">
        <v>0</v>
      </c>
      <c r="L61" s="18">
        <v>1.0506967702886985E-2</v>
      </c>
      <c r="M61" s="17">
        <v>0.57641344587149135</v>
      </c>
      <c r="N61" s="17" t="s">
        <v>47</v>
      </c>
      <c r="O61" s="17" t="s">
        <v>2</v>
      </c>
      <c r="Q61" t="s">
        <v>80</v>
      </c>
      <c r="R61" s="71">
        <v>70414</v>
      </c>
      <c r="S61" s="17">
        <v>0.16048915416516157</v>
      </c>
      <c r="T61" s="17">
        <v>0.26087254141729366</v>
      </c>
      <c r="U61" s="17">
        <v>5.509843155379119E-2</v>
      </c>
      <c r="V61" s="17">
        <v>0.34157433220822897</v>
      </c>
      <c r="W61" s="17">
        <v>3.7126480910236612E-2</v>
      </c>
      <c r="X61" s="17">
        <v>0.13433209204240101</v>
      </c>
      <c r="Y61" s="17">
        <v>0</v>
      </c>
      <c r="Z61" s="17">
        <v>0</v>
      </c>
      <c r="AA61" s="17">
        <v>1.0506967702886985E-2</v>
      </c>
      <c r="AB61" s="17">
        <v>0.57641344587149135</v>
      </c>
      <c r="AC61" s="34" t="s">
        <v>47</v>
      </c>
      <c r="AD61" s="21"/>
      <c r="AE61" t="s">
        <v>80</v>
      </c>
      <c r="AF61" s="34" t="s">
        <v>47</v>
      </c>
      <c r="AG61" s="34" t="s">
        <v>47</v>
      </c>
      <c r="AH61" s="34" t="s">
        <v>2</v>
      </c>
      <c r="AI61" s="72">
        <v>21246.927806569864</v>
      </c>
      <c r="AJ61" s="72">
        <v>13717.737968035824</v>
      </c>
      <c r="AK61" s="72">
        <v>5232.3342253942819</v>
      </c>
    </row>
    <row r="62" spans="2:37" x14ac:dyDescent="0.2">
      <c r="B62" t="s">
        <v>81</v>
      </c>
      <c r="C62" s="13">
        <v>73256</v>
      </c>
      <c r="D62" s="18">
        <v>0.1096916625277691</v>
      </c>
      <c r="E62" s="18">
        <v>0.22273228125880246</v>
      </c>
      <c r="F62" s="18">
        <v>1.7070499834646161E-2</v>
      </c>
      <c r="G62" s="18">
        <v>0.21268759989090796</v>
      </c>
      <c r="H62" s="18">
        <v>0.10316890287806325</v>
      </c>
      <c r="I62" s="18">
        <v>9.5327607431021602E-2</v>
      </c>
      <c r="J62" s="18">
        <v>0</v>
      </c>
      <c r="K62" s="18">
        <v>0.23932144617878942</v>
      </c>
      <c r="L62" s="18">
        <v>0</v>
      </c>
      <c r="M62" s="17">
        <v>0.44336423723271179</v>
      </c>
      <c r="N62" s="17" t="s">
        <v>706</v>
      </c>
      <c r="O62" s="17" t="s">
        <v>706</v>
      </c>
      <c r="Q62" t="s">
        <v>81</v>
      </c>
      <c r="R62" s="71">
        <v>73256</v>
      </c>
      <c r="S62" s="17">
        <v>0.1096916625277691</v>
      </c>
      <c r="T62" s="17">
        <v>0.22273228125880246</v>
      </c>
      <c r="U62" s="17">
        <v>1.7070499834646161E-2</v>
      </c>
      <c r="V62" s="17">
        <v>0.21268759989090796</v>
      </c>
      <c r="W62" s="17">
        <v>0.10316890287806325</v>
      </c>
      <c r="X62" s="17">
        <v>9.5327607431021602E-2</v>
      </c>
      <c r="Y62" s="17">
        <v>0</v>
      </c>
      <c r="Z62" s="17">
        <v>0.23932144617878942</v>
      </c>
      <c r="AA62" s="17">
        <v>0</v>
      </c>
      <c r="AB62" s="17">
        <v>0.44336423723271179</v>
      </c>
      <c r="AC62" s="34" t="s">
        <v>706</v>
      </c>
      <c r="AD62" s="21"/>
      <c r="AE62" t="s">
        <v>81</v>
      </c>
      <c r="AF62" s="34" t="s">
        <v>47</v>
      </c>
      <c r="AG62" s="34" t="s">
        <v>2</v>
      </c>
      <c r="AH62" s="34" t="s">
        <v>47</v>
      </c>
      <c r="AI62" s="72">
        <v>12496.028160861904</v>
      </c>
      <c r="AJ62" s="72">
        <v>12400.03899980847</v>
      </c>
      <c r="AK62" s="72">
        <v>5548.93283932958</v>
      </c>
    </row>
    <row r="63" spans="2:37" x14ac:dyDescent="0.2">
      <c r="B63" t="s">
        <v>491</v>
      </c>
      <c r="C63" s="13">
        <v>73078</v>
      </c>
      <c r="D63" s="18">
        <v>3.0777188632375087E-2</v>
      </c>
      <c r="E63" s="18">
        <v>0.51608008803959038</v>
      </c>
      <c r="F63" s="18">
        <v>6.2612375619118324E-3</v>
      </c>
      <c r="G63" s="18">
        <v>0.29971945775078634</v>
      </c>
      <c r="H63" s="18">
        <v>1.7990146605284418E-2</v>
      </c>
      <c r="I63" s="18">
        <v>0.11678612697904243</v>
      </c>
      <c r="J63" s="18">
        <v>0</v>
      </c>
      <c r="K63" s="18">
        <v>0</v>
      </c>
      <c r="L63" s="18">
        <v>1.2385754431009493E-2</v>
      </c>
      <c r="M63" s="17">
        <v>0.42622255892032312</v>
      </c>
      <c r="N63" s="17" t="s">
        <v>2</v>
      </c>
      <c r="O63" s="17" t="s">
        <v>2</v>
      </c>
      <c r="Q63" t="s">
        <v>491</v>
      </c>
      <c r="R63" s="71">
        <v>73078</v>
      </c>
      <c r="S63" s="17">
        <v>8.4923533387321129E-2</v>
      </c>
      <c r="T63" s="17">
        <v>0.37372946871457086</v>
      </c>
      <c r="U63" s="17">
        <v>3.3572298792958713E-2</v>
      </c>
      <c r="V63" s="17">
        <v>0.26040265733371964</v>
      </c>
      <c r="W63" s="17">
        <v>0.11820016036137777</v>
      </c>
      <c r="X63" s="17">
        <v>0.11678612697904243</v>
      </c>
      <c r="Y63" s="17">
        <v>0</v>
      </c>
      <c r="Z63" s="17">
        <v>0</v>
      </c>
      <c r="AA63" s="17">
        <v>1.2385754431009493E-2</v>
      </c>
      <c r="AB63" s="17">
        <v>0.42622255892032312</v>
      </c>
      <c r="AC63" s="34" t="s">
        <v>2</v>
      </c>
      <c r="AD63" s="21"/>
      <c r="AE63" t="s">
        <v>491</v>
      </c>
      <c r="AF63" s="34" t="s">
        <v>2</v>
      </c>
      <c r="AG63" s="34" t="s">
        <v>2</v>
      </c>
      <c r="AH63" s="34" t="s">
        <v>47</v>
      </c>
      <c r="AI63" s="72">
        <v>14419.365596615429</v>
      </c>
      <c r="AJ63" s="72">
        <v>12466.429545146902</v>
      </c>
      <c r="AK63" s="72">
        <v>3229.204858237661</v>
      </c>
    </row>
    <row r="64" spans="2:37" x14ac:dyDescent="0.2">
      <c r="B64" t="s">
        <v>492</v>
      </c>
      <c r="C64" s="13">
        <v>73036</v>
      </c>
      <c r="D64" s="18">
        <v>0.15551655750075177</v>
      </c>
      <c r="E64" s="18">
        <v>0.31847925900600377</v>
      </c>
      <c r="F64" s="18">
        <v>2.8006282452828178E-2</v>
      </c>
      <c r="G64" s="18">
        <v>0.35244544092275665</v>
      </c>
      <c r="H64" s="18">
        <v>3.4132767384517843E-2</v>
      </c>
      <c r="I64" s="18">
        <v>0.1014537869570907</v>
      </c>
      <c r="J64" s="18">
        <v>0</v>
      </c>
      <c r="K64" s="18">
        <v>0</v>
      </c>
      <c r="L64" s="18">
        <v>9.9659057760510851E-3</v>
      </c>
      <c r="M64" s="17">
        <v>0.54228612284288347</v>
      </c>
      <c r="N64" s="17" t="s">
        <v>47</v>
      </c>
      <c r="O64" s="17" t="s">
        <v>2</v>
      </c>
      <c r="Q64" t="s">
        <v>492</v>
      </c>
      <c r="R64" s="71">
        <v>73036</v>
      </c>
      <c r="S64" s="17">
        <v>0.2053690270413118</v>
      </c>
      <c r="T64" s="17">
        <v>0.27440524404284689</v>
      </c>
      <c r="U64" s="17">
        <v>4.0572304402716537E-2</v>
      </c>
      <c r="V64" s="17">
        <v>0.31783259470466146</v>
      </c>
      <c r="W64" s="17">
        <v>5.0401137075321553E-2</v>
      </c>
      <c r="X64" s="17">
        <v>0.1014537869570907</v>
      </c>
      <c r="Y64" s="17">
        <v>0</v>
      </c>
      <c r="Z64" s="17">
        <v>0</v>
      </c>
      <c r="AA64" s="17">
        <v>9.9659057760510851E-3</v>
      </c>
      <c r="AB64" s="17">
        <v>0.54228612284288347</v>
      </c>
      <c r="AC64" s="34" t="s">
        <v>47</v>
      </c>
      <c r="AD64" s="21"/>
      <c r="AE64" t="s">
        <v>492</v>
      </c>
      <c r="AF64" s="34" t="s">
        <v>47</v>
      </c>
      <c r="AG64" s="34" t="s">
        <v>47</v>
      </c>
      <c r="AH64" s="34" t="s">
        <v>2</v>
      </c>
      <c r="AI64" s="72">
        <v>19752.781147016751</v>
      </c>
      <c r="AJ64" s="72">
        <v>14034.44925959268</v>
      </c>
      <c r="AK64" s="72">
        <v>4656.7695933905616</v>
      </c>
    </row>
    <row r="65" spans="2:37" x14ac:dyDescent="0.2">
      <c r="B65" t="s">
        <v>82</v>
      </c>
      <c r="C65" s="13">
        <v>77762</v>
      </c>
      <c r="D65" s="18">
        <v>4.1197981287801236E-2</v>
      </c>
      <c r="E65" s="18">
        <v>0.43030438057294174</v>
      </c>
      <c r="F65" s="18">
        <v>5.8787844720989274E-3</v>
      </c>
      <c r="G65" s="18">
        <v>0.34701151402245833</v>
      </c>
      <c r="H65" s="18">
        <v>1.0902133803878583E-2</v>
      </c>
      <c r="I65" s="18">
        <v>0.14920202552172548</v>
      </c>
      <c r="J65" s="18">
        <v>0</v>
      </c>
      <c r="K65" s="18">
        <v>0</v>
      </c>
      <c r="L65" s="18">
        <v>1.5503180319095811E-2</v>
      </c>
      <c r="M65" s="17">
        <v>0.49185623691245495</v>
      </c>
      <c r="N65" s="17" t="s">
        <v>2</v>
      </c>
      <c r="O65" s="17" t="s">
        <v>2</v>
      </c>
      <c r="Q65" t="s">
        <v>82</v>
      </c>
      <c r="R65" s="71">
        <v>77762</v>
      </c>
      <c r="S65" s="17">
        <v>0.11367763901945535</v>
      </c>
      <c r="T65" s="17">
        <v>0.32265219234341425</v>
      </c>
      <c r="U65" s="17">
        <v>3.1521613241016724E-2</v>
      </c>
      <c r="V65" s="17">
        <v>0.29581336275345493</v>
      </c>
      <c r="W65" s="17">
        <v>7.1629986801837575E-2</v>
      </c>
      <c r="X65" s="17">
        <v>0.14920202552172548</v>
      </c>
      <c r="Y65" s="17">
        <v>0</v>
      </c>
      <c r="Z65" s="17">
        <v>0</v>
      </c>
      <c r="AA65" s="17">
        <v>1.5503180319095811E-2</v>
      </c>
      <c r="AB65" s="17">
        <v>0.49185623691245495</v>
      </c>
      <c r="AC65" s="34" t="s">
        <v>2</v>
      </c>
      <c r="AD65" s="21"/>
      <c r="AE65" t="s">
        <v>82</v>
      </c>
      <c r="AF65" s="34" t="s">
        <v>47</v>
      </c>
      <c r="AG65" s="34" t="s">
        <v>47</v>
      </c>
      <c r="AH65" s="34" t="s">
        <v>2</v>
      </c>
      <c r="AI65" s="72">
        <v>17893.589367050434</v>
      </c>
      <c r="AJ65" s="72">
        <v>14910.429939408152</v>
      </c>
      <c r="AK65" s="72">
        <v>4356.9806935414381</v>
      </c>
    </row>
    <row r="66" spans="2:37" x14ac:dyDescent="0.2">
      <c r="B66" t="s">
        <v>494</v>
      </c>
      <c r="C66" s="13">
        <v>71025</v>
      </c>
      <c r="D66" s="18">
        <v>3.9689986879072395E-2</v>
      </c>
      <c r="E66" s="18">
        <v>0.46469413106782348</v>
      </c>
      <c r="F66" s="18">
        <v>9.2418721397134335E-3</v>
      </c>
      <c r="G66" s="18">
        <v>0.33007831735076859</v>
      </c>
      <c r="H66" s="18">
        <v>1.0536392962196738E-2</v>
      </c>
      <c r="I66" s="18">
        <v>0.13565907810083691</v>
      </c>
      <c r="J66" s="18">
        <v>0</v>
      </c>
      <c r="K66" s="18">
        <v>0</v>
      </c>
      <c r="L66" s="18">
        <v>1.010022149958837E-2</v>
      </c>
      <c r="M66" s="17">
        <v>0.58728264200872227</v>
      </c>
      <c r="N66" s="17" t="s">
        <v>2</v>
      </c>
      <c r="O66" s="17" t="s">
        <v>2</v>
      </c>
      <c r="Q66" t="s">
        <v>494</v>
      </c>
      <c r="R66" s="71">
        <v>71025</v>
      </c>
      <c r="S66" s="17">
        <v>0.10951662824464843</v>
      </c>
      <c r="T66" s="17">
        <v>0.34646921967300975</v>
      </c>
      <c r="U66" s="17">
        <v>4.9554243839622113E-2</v>
      </c>
      <c r="V66" s="17">
        <v>0.27947363872998005</v>
      </c>
      <c r="W66" s="17">
        <v>6.9226969912314265E-2</v>
      </c>
      <c r="X66" s="17">
        <v>0.13565907810083691</v>
      </c>
      <c r="Y66" s="17">
        <v>0</v>
      </c>
      <c r="Z66" s="17">
        <v>0</v>
      </c>
      <c r="AA66" s="17">
        <v>1.010022149958837E-2</v>
      </c>
      <c r="AB66" s="17">
        <v>0.58728264200872227</v>
      </c>
      <c r="AC66" s="34" t="s">
        <v>2</v>
      </c>
      <c r="AD66" s="21"/>
      <c r="AE66" t="s">
        <v>494</v>
      </c>
      <c r="AF66" s="34" t="s">
        <v>2</v>
      </c>
      <c r="AG66" s="34" t="s">
        <v>47</v>
      </c>
      <c r="AH66" s="34" t="s">
        <v>2</v>
      </c>
      <c r="AI66" s="72">
        <v>18109.967322594257</v>
      </c>
      <c r="AJ66" s="72">
        <v>17795.965617574126</v>
      </c>
      <c r="AK66" s="72">
        <v>4675.0670598316865</v>
      </c>
    </row>
    <row r="67" spans="2:37" x14ac:dyDescent="0.2">
      <c r="B67" t="s">
        <v>495</v>
      </c>
      <c r="C67" s="13">
        <v>76432</v>
      </c>
      <c r="D67" s="18">
        <v>4.0151622895888445E-2</v>
      </c>
      <c r="E67" s="18">
        <v>0.39055143397696956</v>
      </c>
      <c r="F67" s="18">
        <v>8.2059032245520649E-3</v>
      </c>
      <c r="G67" s="18">
        <v>0.37875060286339307</v>
      </c>
      <c r="H67" s="18">
        <v>8.7063627326007809E-3</v>
      </c>
      <c r="I67" s="18">
        <v>0.16667141456941242</v>
      </c>
      <c r="J67" s="18">
        <v>0</v>
      </c>
      <c r="K67" s="18">
        <v>0</v>
      </c>
      <c r="L67" s="18">
        <v>6.9626597371836756E-3</v>
      </c>
      <c r="M67" s="17">
        <v>0.52770647480173194</v>
      </c>
      <c r="N67" s="17" t="s">
        <v>2</v>
      </c>
      <c r="O67" s="17" t="s">
        <v>2</v>
      </c>
      <c r="Q67" t="s">
        <v>495</v>
      </c>
      <c r="R67" s="71">
        <v>76432</v>
      </c>
      <c r="S67" s="17">
        <v>0.11079042105773301</v>
      </c>
      <c r="T67" s="17">
        <v>0.28632731020858448</v>
      </c>
      <c r="U67" s="17">
        <v>4.3999454132937571E-2</v>
      </c>
      <c r="V67" s="17">
        <v>0.32804556714960925</v>
      </c>
      <c r="W67" s="17">
        <v>5.7203173144539592E-2</v>
      </c>
      <c r="X67" s="17">
        <v>0.16667141456941242</v>
      </c>
      <c r="Y67" s="17">
        <v>0</v>
      </c>
      <c r="Z67" s="17">
        <v>0</v>
      </c>
      <c r="AA67" s="17">
        <v>6.9626597371836756E-3</v>
      </c>
      <c r="AB67" s="17">
        <v>0.52770647480173194</v>
      </c>
      <c r="AC67" s="34" t="s">
        <v>47</v>
      </c>
      <c r="AD67" s="21"/>
      <c r="AE67" t="s">
        <v>495</v>
      </c>
      <c r="AF67" s="34" t="s">
        <v>47</v>
      </c>
      <c r="AG67" s="34" t="s">
        <v>47</v>
      </c>
      <c r="AH67" s="34" t="s">
        <v>2</v>
      </c>
      <c r="AI67" s="72">
        <v>20118.244696792091</v>
      </c>
      <c r="AJ67" s="72">
        <v>14355.998127727247</v>
      </c>
      <c r="AK67" s="72">
        <v>4915.7571754806704</v>
      </c>
    </row>
    <row r="68" spans="2:37" x14ac:dyDescent="0.2">
      <c r="B68" t="s">
        <v>83</v>
      </c>
      <c r="C68" s="13">
        <v>77707</v>
      </c>
      <c r="D68" s="18">
        <v>0.36020582953437369</v>
      </c>
      <c r="E68" s="18">
        <v>0.14693397275652245</v>
      </c>
      <c r="F68" s="18">
        <v>6.9203186665713123E-2</v>
      </c>
      <c r="G68" s="18">
        <v>0.25584064736785211</v>
      </c>
      <c r="H68" s="18">
        <v>4.9859230149864021E-2</v>
      </c>
      <c r="I68" s="18">
        <v>9.0841418589739084E-2</v>
      </c>
      <c r="J68" s="18">
        <v>0</v>
      </c>
      <c r="K68" s="18">
        <v>0</v>
      </c>
      <c r="L68" s="18">
        <v>2.7115714935935554E-2</v>
      </c>
      <c r="M68" s="17">
        <v>0.61918437476984312</v>
      </c>
      <c r="N68" s="17" t="s">
        <v>1</v>
      </c>
      <c r="O68" s="17" t="s">
        <v>1</v>
      </c>
      <c r="Q68" t="s">
        <v>83</v>
      </c>
      <c r="R68" s="71">
        <v>77707</v>
      </c>
      <c r="S68" s="17">
        <v>0.29618640521870687</v>
      </c>
      <c r="T68" s="17">
        <v>0.18357593090775437</v>
      </c>
      <c r="U68" s="17">
        <v>9.2061037677438104E-2</v>
      </c>
      <c r="V68" s="17">
        <v>0.25207871324928482</v>
      </c>
      <c r="W68" s="17">
        <v>5.8140779421141237E-2</v>
      </c>
      <c r="X68" s="17">
        <v>9.0841418589739084E-2</v>
      </c>
      <c r="Y68" s="17">
        <v>0</v>
      </c>
      <c r="Z68" s="17">
        <v>0</v>
      </c>
      <c r="AA68" s="17">
        <v>2.7115714935935554E-2</v>
      </c>
      <c r="AB68" s="17">
        <v>0.61918437476984312</v>
      </c>
      <c r="AC68" s="34" t="s">
        <v>1</v>
      </c>
      <c r="AD68" s="21"/>
      <c r="AE68" t="s">
        <v>83</v>
      </c>
      <c r="AF68" s="34" t="s">
        <v>47</v>
      </c>
      <c r="AG68" s="34" t="s">
        <v>47</v>
      </c>
      <c r="AH68" s="34" t="s">
        <v>1</v>
      </c>
      <c r="AI68" s="72">
        <v>17577.815942894336</v>
      </c>
      <c r="AJ68" s="72">
        <v>16505.000769096197</v>
      </c>
      <c r="AK68" s="72">
        <v>11414.183288009463</v>
      </c>
    </row>
    <row r="69" spans="2:37" x14ac:dyDescent="0.2">
      <c r="B69" t="s">
        <v>84</v>
      </c>
      <c r="C69" s="13">
        <v>77207</v>
      </c>
      <c r="D69" s="18">
        <v>5.668903986051628E-2</v>
      </c>
      <c r="E69" s="18">
        <v>0.42102876323336746</v>
      </c>
      <c r="F69" s="18">
        <v>8.4386247908440487E-3</v>
      </c>
      <c r="G69" s="18">
        <v>0.37585201954655723</v>
      </c>
      <c r="H69" s="18">
        <v>1.0397879883289884E-2</v>
      </c>
      <c r="I69" s="18">
        <v>0.11738019386617435</v>
      </c>
      <c r="J69" s="18">
        <v>0</v>
      </c>
      <c r="K69" s="18">
        <v>0</v>
      </c>
      <c r="L69" s="18">
        <v>1.0213478819250773E-2</v>
      </c>
      <c r="M69" s="17">
        <v>0.59334060831368285</v>
      </c>
      <c r="N69" s="17" t="s">
        <v>2</v>
      </c>
      <c r="O69" s="17" t="s">
        <v>2</v>
      </c>
      <c r="Q69" t="s">
        <v>84</v>
      </c>
      <c r="R69" s="71">
        <v>77207</v>
      </c>
      <c r="S69" s="17">
        <v>0.15642213545864786</v>
      </c>
      <c r="T69" s="17">
        <v>0.29695497103948626</v>
      </c>
      <c r="U69" s="17">
        <v>4.5247290184814493E-2</v>
      </c>
      <c r="V69" s="17">
        <v>0.30546502935288999</v>
      </c>
      <c r="W69" s="17">
        <v>6.8316901278736325E-2</v>
      </c>
      <c r="X69" s="17">
        <v>0.11738019386617435</v>
      </c>
      <c r="Y69" s="17">
        <v>0</v>
      </c>
      <c r="Z69" s="17">
        <v>0</v>
      </c>
      <c r="AA69" s="17">
        <v>1.0213478819250773E-2</v>
      </c>
      <c r="AB69" s="17">
        <v>0.59334060831368285</v>
      </c>
      <c r="AC69" s="34" t="s">
        <v>47</v>
      </c>
      <c r="AD69" s="21"/>
      <c r="AE69" t="s">
        <v>84</v>
      </c>
      <c r="AF69" s="34" t="s">
        <v>47</v>
      </c>
      <c r="AG69" s="34" t="s">
        <v>47</v>
      </c>
      <c r="AH69" s="34" t="s">
        <v>2</v>
      </c>
      <c r="AI69" s="72">
        <v>21806.37624040246</v>
      </c>
      <c r="AJ69" s="72">
        <v>17878.146616491977</v>
      </c>
      <c r="AK69" s="72">
        <v>5458.4771431055105</v>
      </c>
    </row>
    <row r="70" spans="2:37" x14ac:dyDescent="0.2">
      <c r="B70" t="s">
        <v>85</v>
      </c>
      <c r="C70" s="13">
        <v>81016</v>
      </c>
      <c r="D70" s="18">
        <v>6.2291958063407316E-2</v>
      </c>
      <c r="E70" s="18">
        <v>0.44330480205617862</v>
      </c>
      <c r="F70" s="18">
        <v>8.922689394368688E-3</v>
      </c>
      <c r="G70" s="18">
        <v>0.34218882615564605</v>
      </c>
      <c r="H70" s="18">
        <v>1.5134820643377914E-2</v>
      </c>
      <c r="I70" s="18">
        <v>9.3194194662811647E-2</v>
      </c>
      <c r="J70" s="18">
        <v>0</v>
      </c>
      <c r="K70" s="18">
        <v>2.4806228565673508E-2</v>
      </c>
      <c r="L70" s="18">
        <v>1.0156480458536178E-2</v>
      </c>
      <c r="M70" s="17">
        <v>0.54006599472261363</v>
      </c>
      <c r="N70" s="17" t="s">
        <v>2</v>
      </c>
      <c r="O70" s="17" t="s">
        <v>2</v>
      </c>
      <c r="Q70" t="s">
        <v>85</v>
      </c>
      <c r="R70" s="71">
        <v>81016</v>
      </c>
      <c r="S70" s="17">
        <v>0.16818018880946278</v>
      </c>
      <c r="T70" s="17">
        <v>0.29778061251374072</v>
      </c>
      <c r="U70" s="17">
        <v>4.5366823283108995E-2</v>
      </c>
      <c r="V70" s="17">
        <v>0.26755458206702248</v>
      </c>
      <c r="W70" s="17">
        <v>9.2960889639643621E-2</v>
      </c>
      <c r="X70" s="17">
        <v>9.3194194662811647E-2</v>
      </c>
      <c r="Y70" s="17">
        <v>0</v>
      </c>
      <c r="Z70" s="17">
        <v>2.4806228565673508E-2</v>
      </c>
      <c r="AA70" s="17">
        <v>1.0156480458536178E-2</v>
      </c>
      <c r="AB70" s="17">
        <v>0.54006599472261363</v>
      </c>
      <c r="AC70" s="34" t="s">
        <v>2</v>
      </c>
      <c r="AD70" s="21"/>
      <c r="AE70" t="s">
        <v>85</v>
      </c>
      <c r="AF70" s="34" t="s">
        <v>47</v>
      </c>
      <c r="AG70" s="34" t="s">
        <v>47</v>
      </c>
      <c r="AH70" s="34" t="s">
        <v>2</v>
      </c>
      <c r="AI70" s="72">
        <v>19115.083175554493</v>
      </c>
      <c r="AJ70" s="72">
        <v>18255.184992305356</v>
      </c>
      <c r="AK70" s="72">
        <v>5477.731832140079</v>
      </c>
    </row>
    <row r="71" spans="2:37" x14ac:dyDescent="0.2">
      <c r="B71" t="s">
        <v>496</v>
      </c>
      <c r="C71" s="13">
        <v>78624</v>
      </c>
      <c r="D71" s="18">
        <v>3.6859945701458938E-2</v>
      </c>
      <c r="E71" s="18">
        <v>0.42449435596815555</v>
      </c>
      <c r="F71" s="18">
        <v>5.264022165556867E-3</v>
      </c>
      <c r="G71" s="18">
        <v>0.32865057994244939</v>
      </c>
      <c r="H71" s="18">
        <v>1.6647007559979998E-2</v>
      </c>
      <c r="I71" s="18">
        <v>0.12079790166331257</v>
      </c>
      <c r="J71" s="18">
        <v>0</v>
      </c>
      <c r="K71" s="18">
        <v>6.1580170749457777E-2</v>
      </c>
      <c r="L71" s="18">
        <v>5.7060162496287686E-3</v>
      </c>
      <c r="M71" s="17">
        <v>0.44916186439137962</v>
      </c>
      <c r="N71" s="17" t="s">
        <v>2</v>
      </c>
      <c r="O71" s="17" t="s">
        <v>2</v>
      </c>
      <c r="Q71" t="s">
        <v>496</v>
      </c>
      <c r="R71" s="71">
        <v>78624</v>
      </c>
      <c r="S71" s="17">
        <v>0.1017076922399565</v>
      </c>
      <c r="T71" s="17">
        <v>0.29004607455951709</v>
      </c>
      <c r="U71" s="17">
        <v>2.8225302625455837E-2</v>
      </c>
      <c r="V71" s="17">
        <v>0.28256147069981424</v>
      </c>
      <c r="W71" s="17">
        <v>0.10937537121285715</v>
      </c>
      <c r="X71" s="17">
        <v>0.12079790166331257</v>
      </c>
      <c r="Y71" s="17">
        <v>0</v>
      </c>
      <c r="Z71" s="17">
        <v>6.1580170749457777E-2</v>
      </c>
      <c r="AA71" s="17">
        <v>5.7060162496287686E-3</v>
      </c>
      <c r="AB71" s="17">
        <v>0.44916186439137962</v>
      </c>
      <c r="AC71" s="34" t="s">
        <v>2</v>
      </c>
      <c r="AD71" s="21"/>
      <c r="AE71" t="s">
        <v>496</v>
      </c>
      <c r="AF71" s="34" t="s">
        <v>47</v>
      </c>
      <c r="AG71" s="34" t="s">
        <v>47</v>
      </c>
      <c r="AH71" s="34" t="s">
        <v>2</v>
      </c>
      <c r="AI71" s="72">
        <v>15318.683565413659</v>
      </c>
      <c r="AJ71" s="72">
        <v>14295.311287728238</v>
      </c>
      <c r="AK71" s="72">
        <v>4413.0051468580914</v>
      </c>
    </row>
    <row r="72" spans="2:37" x14ac:dyDescent="0.2">
      <c r="B72" t="s">
        <v>86</v>
      </c>
      <c r="C72" s="13">
        <v>74927</v>
      </c>
      <c r="D72" s="18">
        <v>0.23167549277202737</v>
      </c>
      <c r="E72" s="18">
        <v>0.27198712345023002</v>
      </c>
      <c r="F72" s="18">
        <v>5.5743079820025798E-2</v>
      </c>
      <c r="G72" s="18">
        <v>0.27234924721116932</v>
      </c>
      <c r="H72" s="18">
        <v>8.2529521902154762E-2</v>
      </c>
      <c r="I72" s="18">
        <v>7.6010070858999079E-2</v>
      </c>
      <c r="J72" s="18">
        <v>0</v>
      </c>
      <c r="K72" s="18">
        <v>0</v>
      </c>
      <c r="L72" s="18">
        <v>9.7054639853935611E-3</v>
      </c>
      <c r="M72" s="17">
        <v>0.56588446945576676</v>
      </c>
      <c r="N72" s="17" t="s">
        <v>47</v>
      </c>
      <c r="O72" s="17" t="s">
        <v>2</v>
      </c>
      <c r="Q72" t="s">
        <v>86</v>
      </c>
      <c r="R72" s="71">
        <v>74927</v>
      </c>
      <c r="S72" s="17">
        <v>0.23167549277202737</v>
      </c>
      <c r="T72" s="17">
        <v>0.27198712345023002</v>
      </c>
      <c r="U72" s="17">
        <v>5.5743079820025798E-2</v>
      </c>
      <c r="V72" s="17">
        <v>0.27234924721116932</v>
      </c>
      <c r="W72" s="17">
        <v>8.2529521902154762E-2</v>
      </c>
      <c r="X72" s="17">
        <v>7.6010070858999079E-2</v>
      </c>
      <c r="Y72" s="17">
        <v>0</v>
      </c>
      <c r="Z72" s="17">
        <v>0</v>
      </c>
      <c r="AA72" s="17">
        <v>9.7054639853935611E-3</v>
      </c>
      <c r="AB72" s="17">
        <v>0.56588446945576676</v>
      </c>
      <c r="AC72" s="34" t="s">
        <v>47</v>
      </c>
      <c r="AD72" s="21"/>
      <c r="AE72" t="s">
        <v>86</v>
      </c>
      <c r="AF72" s="34" t="s">
        <v>47</v>
      </c>
      <c r="AG72" s="34" t="s">
        <v>47</v>
      </c>
      <c r="AH72" s="34" t="s">
        <v>2</v>
      </c>
      <c r="AI72" s="72">
        <v>18668.095937580762</v>
      </c>
      <c r="AJ72" s="72">
        <v>17360.430545031413</v>
      </c>
      <c r="AK72" s="72">
        <v>5076.4735173878134</v>
      </c>
    </row>
    <row r="73" spans="2:37" x14ac:dyDescent="0.2">
      <c r="B73" t="s">
        <v>87</v>
      </c>
      <c r="C73" s="13">
        <v>73037</v>
      </c>
      <c r="D73" s="18">
        <v>4.4553021346775273E-2</v>
      </c>
      <c r="E73" s="18">
        <v>0.53330548110945741</v>
      </c>
      <c r="F73" s="18">
        <v>2.6983927317389647E-2</v>
      </c>
      <c r="G73" s="18">
        <v>0.1889855542102197</v>
      </c>
      <c r="H73" s="18">
        <v>8.2973404814050286E-2</v>
      </c>
      <c r="I73" s="18">
        <v>0.10734440537770089</v>
      </c>
      <c r="J73" s="18">
        <v>0</v>
      </c>
      <c r="K73" s="18">
        <v>1.5854205824406945E-2</v>
      </c>
      <c r="L73" s="18">
        <v>0</v>
      </c>
      <c r="M73" s="17">
        <v>0.53307497541353754</v>
      </c>
      <c r="N73" s="17" t="s">
        <v>2</v>
      </c>
      <c r="O73" s="17" t="s">
        <v>2</v>
      </c>
      <c r="Q73" t="s">
        <v>87</v>
      </c>
      <c r="R73" s="71">
        <v>73037</v>
      </c>
      <c r="S73" s="17">
        <v>5.6066469865288057E-2</v>
      </c>
      <c r="T73" s="17">
        <v>0.4897863811620613</v>
      </c>
      <c r="U73" s="17">
        <v>3.6564105062360595E-2</v>
      </c>
      <c r="V73" s="17">
        <v>0.18024416749713959</v>
      </c>
      <c r="W73" s="17">
        <v>0.11414026521104274</v>
      </c>
      <c r="X73" s="17">
        <v>0.10734440537770089</v>
      </c>
      <c r="Y73" s="17">
        <v>0</v>
      </c>
      <c r="Z73" s="17">
        <v>1.5854205824406945E-2</v>
      </c>
      <c r="AA73" s="17">
        <v>0</v>
      </c>
      <c r="AB73" s="17">
        <v>0.53307497541353754</v>
      </c>
      <c r="AC73" s="34" t="s">
        <v>2</v>
      </c>
      <c r="AD73" s="21"/>
      <c r="AE73" t="s">
        <v>87</v>
      </c>
      <c r="AF73" s="34" t="s">
        <v>2</v>
      </c>
      <c r="AG73" s="34" t="s">
        <v>2</v>
      </c>
      <c r="AH73" s="34" t="s">
        <v>47</v>
      </c>
      <c r="AI73" s="72">
        <v>22178.815172174283</v>
      </c>
      <c r="AJ73" s="72">
        <v>11744.677004420037</v>
      </c>
      <c r="AK73" s="72">
        <v>3796.5078234056668</v>
      </c>
    </row>
    <row r="74" spans="2:37" x14ac:dyDescent="0.2">
      <c r="B74" t="s">
        <v>88</v>
      </c>
      <c r="C74" s="13">
        <v>75813</v>
      </c>
      <c r="D74" s="18">
        <v>0.32438877812163308</v>
      </c>
      <c r="E74" s="18">
        <v>5.6840269567955265E-2</v>
      </c>
      <c r="F74" s="18">
        <v>1.1826758008121857E-2</v>
      </c>
      <c r="G74" s="18">
        <v>0.4426558047814188</v>
      </c>
      <c r="H74" s="18">
        <v>2.3609097210806361E-2</v>
      </c>
      <c r="I74" s="18">
        <v>0.11783853389139132</v>
      </c>
      <c r="J74" s="18">
        <v>0</v>
      </c>
      <c r="K74" s="18">
        <v>0</v>
      </c>
      <c r="L74" s="18">
        <v>2.2840758418673366E-2</v>
      </c>
      <c r="M74" s="17">
        <v>0.57439286585911487</v>
      </c>
      <c r="N74" s="17" t="s">
        <v>47</v>
      </c>
      <c r="O74" s="17" t="s">
        <v>47</v>
      </c>
      <c r="Q74" t="s">
        <v>88</v>
      </c>
      <c r="R74" s="71">
        <v>75813</v>
      </c>
      <c r="S74" s="17">
        <v>0.22488379660320854</v>
      </c>
      <c r="T74" s="17">
        <v>0.12339983524467749</v>
      </c>
      <c r="U74" s="17">
        <v>3.5942525106922162E-2</v>
      </c>
      <c r="V74" s="17">
        <v>0.43671114236132241</v>
      </c>
      <c r="W74" s="17">
        <v>3.8383408373804752E-2</v>
      </c>
      <c r="X74" s="17">
        <v>0.11783853389139132</v>
      </c>
      <c r="Y74" s="17">
        <v>0</v>
      </c>
      <c r="Z74" s="17">
        <v>0</v>
      </c>
      <c r="AA74" s="17">
        <v>2.2840758418673366E-2</v>
      </c>
      <c r="AB74" s="17">
        <v>0.57439286585911487</v>
      </c>
      <c r="AC74" s="34" t="s">
        <v>47</v>
      </c>
      <c r="AD74" s="21"/>
      <c r="AE74" t="s">
        <v>88</v>
      </c>
      <c r="AF74" s="34" t="s">
        <v>47</v>
      </c>
      <c r="AG74" s="34" t="s">
        <v>47</v>
      </c>
      <c r="AH74" s="34" t="s">
        <v>1</v>
      </c>
      <c r="AI74" s="72">
        <v>21737.284148575298</v>
      </c>
      <c r="AJ74" s="72">
        <v>12852.135634481368</v>
      </c>
      <c r="AK74" s="72">
        <v>8017.5802169432673</v>
      </c>
    </row>
    <row r="75" spans="2:37" x14ac:dyDescent="0.2">
      <c r="B75" t="s">
        <v>89</v>
      </c>
      <c r="C75" s="13">
        <v>72354</v>
      </c>
      <c r="D75" s="18">
        <v>0.22073388059627336</v>
      </c>
      <c r="E75" s="18">
        <v>0.27746548069772409</v>
      </c>
      <c r="F75" s="18">
        <v>7.0856907699465246E-2</v>
      </c>
      <c r="G75" s="18">
        <v>0.22019865748036663</v>
      </c>
      <c r="H75" s="18">
        <v>0.11362138295947709</v>
      </c>
      <c r="I75" s="18">
        <v>7.9490214121967995E-2</v>
      </c>
      <c r="J75" s="18">
        <v>0</v>
      </c>
      <c r="K75" s="18">
        <v>0</v>
      </c>
      <c r="L75" s="18">
        <v>1.7633476444725776E-2</v>
      </c>
      <c r="M75" s="17">
        <v>0.56952240169420898</v>
      </c>
      <c r="N75" s="17" t="s">
        <v>2</v>
      </c>
      <c r="O75" s="17" t="s">
        <v>2</v>
      </c>
      <c r="Q75" t="s">
        <v>89</v>
      </c>
      <c r="R75" s="71">
        <v>72354</v>
      </c>
      <c r="S75" s="17">
        <v>0.22073388059627336</v>
      </c>
      <c r="T75" s="17">
        <v>0.27746548069772409</v>
      </c>
      <c r="U75" s="17">
        <v>7.0856907699465246E-2</v>
      </c>
      <c r="V75" s="17">
        <v>0.22019865748036663</v>
      </c>
      <c r="W75" s="17">
        <v>0.11362138295947709</v>
      </c>
      <c r="X75" s="17">
        <v>7.9490214121967995E-2</v>
      </c>
      <c r="Y75" s="17">
        <v>0</v>
      </c>
      <c r="Z75" s="17">
        <v>0</v>
      </c>
      <c r="AA75" s="17">
        <v>1.7633476444725776E-2</v>
      </c>
      <c r="AB75" s="17">
        <v>0.56952240169420898</v>
      </c>
      <c r="AC75" s="34" t="s">
        <v>2</v>
      </c>
      <c r="AD75" s="21"/>
      <c r="AE75" t="s">
        <v>89</v>
      </c>
      <c r="AF75" s="34" t="s">
        <v>2</v>
      </c>
      <c r="AG75" s="34" t="s">
        <v>2</v>
      </c>
      <c r="AH75" s="34" t="s">
        <v>47</v>
      </c>
      <c r="AI75" s="72">
        <v>18067.905494987368</v>
      </c>
      <c r="AJ75" s="72">
        <v>16059.929284158088</v>
      </c>
      <c r="AK75" s="72">
        <v>5578.1652208545411</v>
      </c>
    </row>
    <row r="76" spans="2:37" x14ac:dyDescent="0.2">
      <c r="B76" t="s">
        <v>90</v>
      </c>
      <c r="C76" s="13">
        <v>70258</v>
      </c>
      <c r="D76" s="18">
        <v>0.22502488997479791</v>
      </c>
      <c r="E76" s="18">
        <v>0.23142887602055359</v>
      </c>
      <c r="F76" s="18">
        <v>9.7349451843244686E-2</v>
      </c>
      <c r="G76" s="18">
        <v>0.23967366013908012</v>
      </c>
      <c r="H76" s="18">
        <v>0.11260531516067246</v>
      </c>
      <c r="I76" s="18">
        <v>8.5004720978702528E-2</v>
      </c>
      <c r="J76" s="18">
        <v>0</v>
      </c>
      <c r="K76" s="18">
        <v>0</v>
      </c>
      <c r="L76" s="18">
        <v>8.913085882948828E-3</v>
      </c>
      <c r="M76" s="17">
        <v>0.53794688921446165</v>
      </c>
      <c r="N76" s="17" t="s">
        <v>47</v>
      </c>
      <c r="O76" s="17" t="s">
        <v>2</v>
      </c>
      <c r="Q76" t="s">
        <v>90</v>
      </c>
      <c r="R76" s="71">
        <v>70258</v>
      </c>
      <c r="S76" s="17">
        <v>0.22502488997479791</v>
      </c>
      <c r="T76" s="17">
        <v>0.23142887602055359</v>
      </c>
      <c r="U76" s="17">
        <v>9.7349451843244686E-2</v>
      </c>
      <c r="V76" s="17">
        <v>0.23967366013908012</v>
      </c>
      <c r="W76" s="17">
        <v>0.11260531516067246</v>
      </c>
      <c r="X76" s="17">
        <v>8.5004720978702528E-2</v>
      </c>
      <c r="Y76" s="17">
        <v>0</v>
      </c>
      <c r="Z76" s="17">
        <v>0</v>
      </c>
      <c r="AA76" s="17">
        <v>8.913085882948828E-3</v>
      </c>
      <c r="AB76" s="17">
        <v>0.53794688921446165</v>
      </c>
      <c r="AC76" s="34" t="s">
        <v>47</v>
      </c>
      <c r="AD76" s="21"/>
      <c r="AE76" t="s">
        <v>90</v>
      </c>
      <c r="AF76" s="34" t="s">
        <v>47</v>
      </c>
      <c r="AG76" s="34" t="s">
        <v>2</v>
      </c>
      <c r="AH76" s="34" t="s">
        <v>47</v>
      </c>
      <c r="AI76" s="72">
        <v>15685.054530838725</v>
      </c>
      <c r="AJ76" s="72">
        <v>15409.527792298635</v>
      </c>
      <c r="AK76" s="72">
        <v>5119.4176768626166</v>
      </c>
    </row>
    <row r="77" spans="2:37" x14ac:dyDescent="0.2">
      <c r="B77" t="s">
        <v>91</v>
      </c>
      <c r="C77" s="13">
        <v>73125</v>
      </c>
      <c r="D77" s="18">
        <v>0.25914764396259166</v>
      </c>
      <c r="E77" s="18">
        <v>0.21519682071028576</v>
      </c>
      <c r="F77" s="18">
        <v>9.0620774150633743E-2</v>
      </c>
      <c r="G77" s="18">
        <v>0.25206240538606833</v>
      </c>
      <c r="H77" s="18">
        <v>8.807040024237256E-2</v>
      </c>
      <c r="I77" s="18">
        <v>7.4468445506387801E-2</v>
      </c>
      <c r="J77" s="18">
        <v>0</v>
      </c>
      <c r="K77" s="18">
        <v>0</v>
      </c>
      <c r="L77" s="18">
        <v>2.043351004166007E-2</v>
      </c>
      <c r="M77" s="17">
        <v>0.57853947826182128</v>
      </c>
      <c r="N77" s="17" t="s">
        <v>1</v>
      </c>
      <c r="O77" s="17" t="s">
        <v>2</v>
      </c>
      <c r="Q77" t="s">
        <v>91</v>
      </c>
      <c r="R77" s="71">
        <v>73125</v>
      </c>
      <c r="S77" s="17">
        <v>0.25914764396259166</v>
      </c>
      <c r="T77" s="17">
        <v>0.21519682071028576</v>
      </c>
      <c r="U77" s="17">
        <v>9.0620774150633743E-2</v>
      </c>
      <c r="V77" s="17">
        <v>0.25206240538606833</v>
      </c>
      <c r="W77" s="17">
        <v>8.807040024237256E-2</v>
      </c>
      <c r="X77" s="17">
        <v>7.4468445506387801E-2</v>
      </c>
      <c r="Y77" s="17">
        <v>0</v>
      </c>
      <c r="Z77" s="17">
        <v>0</v>
      </c>
      <c r="AA77" s="17">
        <v>2.043351004166007E-2</v>
      </c>
      <c r="AB77" s="17">
        <v>0.57853947826182128</v>
      </c>
      <c r="AC77" s="34" t="s">
        <v>1</v>
      </c>
      <c r="AD77" s="21"/>
      <c r="AE77" t="s">
        <v>91</v>
      </c>
      <c r="AF77" s="34" t="s">
        <v>47</v>
      </c>
      <c r="AG77" s="34" t="s">
        <v>47</v>
      </c>
      <c r="AH77" s="34" t="s">
        <v>2</v>
      </c>
      <c r="AI77" s="72">
        <v>18316.526247482045</v>
      </c>
      <c r="AJ77" s="72">
        <v>16718.093318418381</v>
      </c>
      <c r="AK77" s="72">
        <v>6218.3804340995994</v>
      </c>
    </row>
    <row r="78" spans="2:37" x14ac:dyDescent="0.2">
      <c r="B78" t="s">
        <v>92</v>
      </c>
      <c r="C78" s="13">
        <v>75684</v>
      </c>
      <c r="D78" s="18">
        <v>4.9359261674720101E-2</v>
      </c>
      <c r="E78" s="18">
        <v>0.41188706604405456</v>
      </c>
      <c r="F78" s="18">
        <v>9.0769694692546393E-3</v>
      </c>
      <c r="G78" s="18">
        <v>0.26743991998556904</v>
      </c>
      <c r="H78" s="18">
        <v>2.8481538994273276E-2</v>
      </c>
      <c r="I78" s="18">
        <v>8.7138217406769844E-2</v>
      </c>
      <c r="J78" s="18">
        <v>0</v>
      </c>
      <c r="K78" s="18">
        <v>0.11329692838281985</v>
      </c>
      <c r="L78" s="18">
        <v>3.332009804253875E-2</v>
      </c>
      <c r="M78" s="17">
        <v>0.42430138562305719</v>
      </c>
      <c r="N78" s="17" t="s">
        <v>2</v>
      </c>
      <c r="O78" s="17" t="s">
        <v>2</v>
      </c>
      <c r="Q78" t="s">
        <v>92</v>
      </c>
      <c r="R78" s="71">
        <v>75684</v>
      </c>
      <c r="S78" s="17">
        <v>0.11721272635988603</v>
      </c>
      <c r="T78" s="17">
        <v>0.27151395028448277</v>
      </c>
      <c r="U78" s="17">
        <v>3.4725429373114861E-2</v>
      </c>
      <c r="V78" s="17">
        <v>0.21909477396356328</v>
      </c>
      <c r="W78" s="17">
        <v>0.12369787618682469</v>
      </c>
      <c r="X78" s="17">
        <v>8.7138217406769844E-2</v>
      </c>
      <c r="Y78" s="17">
        <v>0</v>
      </c>
      <c r="Z78" s="17">
        <v>0.11329692838281985</v>
      </c>
      <c r="AA78" s="17">
        <v>3.332009804253875E-2</v>
      </c>
      <c r="AB78" s="17">
        <v>0.42430138562305719</v>
      </c>
      <c r="AC78" s="34" t="s">
        <v>2</v>
      </c>
      <c r="AD78" s="21"/>
      <c r="AE78" t="s">
        <v>92</v>
      </c>
      <c r="AF78" s="34" t="s">
        <v>2</v>
      </c>
      <c r="AG78" s="34" t="s">
        <v>2</v>
      </c>
      <c r="AH78" s="34" t="s">
        <v>47</v>
      </c>
      <c r="AI78" s="72">
        <v>14057.030997018812</v>
      </c>
      <c r="AJ78" s="72">
        <v>11526.392015478208</v>
      </c>
      <c r="AK78" s="72">
        <v>4381.5769875029682</v>
      </c>
    </row>
    <row r="79" spans="2:37" x14ac:dyDescent="0.2">
      <c r="B79" t="s">
        <v>93</v>
      </c>
      <c r="C79" s="13">
        <v>70469</v>
      </c>
      <c r="D79" s="18">
        <v>4.1895374824450757E-2</v>
      </c>
      <c r="E79" s="18">
        <v>0.41167417904046855</v>
      </c>
      <c r="F79" s="18">
        <v>4.4103079116008422E-3</v>
      </c>
      <c r="G79" s="18">
        <v>0.32872881258387515</v>
      </c>
      <c r="H79" s="18">
        <v>1.8668665529826253E-2</v>
      </c>
      <c r="I79" s="18">
        <v>0.12517397164918978</v>
      </c>
      <c r="J79" s="18">
        <v>0</v>
      </c>
      <c r="K79" s="18">
        <v>7.7534661981027353E-3</v>
      </c>
      <c r="L79" s="18">
        <v>6.1695222262486089E-2</v>
      </c>
      <c r="M79" s="17">
        <v>0.46392291819879783</v>
      </c>
      <c r="N79" s="17" t="s">
        <v>2</v>
      </c>
      <c r="O79" s="17" t="s">
        <v>2</v>
      </c>
      <c r="Q79" t="s">
        <v>93</v>
      </c>
      <c r="R79" s="71">
        <v>70469</v>
      </c>
      <c r="S79" s="17">
        <v>0.11560195783886361</v>
      </c>
      <c r="T79" s="17">
        <v>0.26655338835599168</v>
      </c>
      <c r="U79" s="17">
        <v>2.3647749109203697E-2</v>
      </c>
      <c r="V79" s="17">
        <v>0.27691603018838701</v>
      </c>
      <c r="W79" s="17">
        <v>0.12265821439777555</v>
      </c>
      <c r="X79" s="17">
        <v>0.12517397164918978</v>
      </c>
      <c r="Y79" s="17">
        <v>0</v>
      </c>
      <c r="Z79" s="17">
        <v>7.7534661981027353E-3</v>
      </c>
      <c r="AA79" s="17">
        <v>6.1695222262486089E-2</v>
      </c>
      <c r="AB79" s="17">
        <v>0.46392291819879783</v>
      </c>
      <c r="AC79" s="34" t="s">
        <v>47</v>
      </c>
      <c r="AD79" s="21"/>
      <c r="AE79" t="s">
        <v>93</v>
      </c>
      <c r="AF79" s="34" t="s">
        <v>47</v>
      </c>
      <c r="AG79" s="34" t="s">
        <v>47</v>
      </c>
      <c r="AH79" s="34" t="s">
        <v>2</v>
      </c>
      <c r="AI79" s="72">
        <v>14462.563863973004</v>
      </c>
      <c r="AJ79" s="72">
        <v>12972.747453558615</v>
      </c>
      <c r="AK79" s="72">
        <v>4289.6886824683415</v>
      </c>
    </row>
    <row r="80" spans="2:37" x14ac:dyDescent="0.2">
      <c r="B80" t="s">
        <v>94</v>
      </c>
      <c r="C80" s="13">
        <v>77898</v>
      </c>
      <c r="D80" s="18">
        <v>0.11365847161034973</v>
      </c>
      <c r="E80" s="18">
        <v>0.24751230160695598</v>
      </c>
      <c r="F80" s="18">
        <v>1.6322748442327992E-2</v>
      </c>
      <c r="G80" s="18">
        <v>0.17999737360180038</v>
      </c>
      <c r="H80" s="18">
        <v>0.17862492238110628</v>
      </c>
      <c r="I80" s="18">
        <v>6.3854430686809988E-2</v>
      </c>
      <c r="J80" s="18">
        <v>0</v>
      </c>
      <c r="K80" s="18">
        <v>0.14792104807058315</v>
      </c>
      <c r="L80" s="18">
        <v>5.2108703600066565E-2</v>
      </c>
      <c r="M80" s="17">
        <v>0.36836386685596478</v>
      </c>
      <c r="N80" s="17" t="s">
        <v>2</v>
      </c>
      <c r="O80" s="17" t="s">
        <v>2</v>
      </c>
      <c r="Q80" t="s">
        <v>94</v>
      </c>
      <c r="R80" s="71">
        <v>77898</v>
      </c>
      <c r="S80" s="17">
        <v>0.11365847161034973</v>
      </c>
      <c r="T80" s="17">
        <v>0.24751230160695598</v>
      </c>
      <c r="U80" s="17">
        <v>1.6322748442327992E-2</v>
      </c>
      <c r="V80" s="17">
        <v>0.17999737360180038</v>
      </c>
      <c r="W80" s="17">
        <v>0.17862492238110628</v>
      </c>
      <c r="X80" s="17">
        <v>6.3854430686809988E-2</v>
      </c>
      <c r="Y80" s="17">
        <v>0</v>
      </c>
      <c r="Z80" s="17">
        <v>0.14792104807058315</v>
      </c>
      <c r="AA80" s="17">
        <v>5.2108703600066565E-2</v>
      </c>
      <c r="AB80" s="17">
        <v>0.36836386685596478</v>
      </c>
      <c r="AC80" s="34" t="s">
        <v>2</v>
      </c>
      <c r="AD80" s="21"/>
      <c r="AE80" t="s">
        <v>94</v>
      </c>
      <c r="AF80" s="34" t="s">
        <v>2</v>
      </c>
      <c r="AG80" s="34" t="s">
        <v>2</v>
      </c>
      <c r="AH80" s="34" t="s">
        <v>47</v>
      </c>
      <c r="AI80" s="72">
        <v>12984.661672267417</v>
      </c>
      <c r="AJ80" s="72">
        <v>8984.0975469912501</v>
      </c>
      <c r="AK80" s="72">
        <v>4652.2407807413047</v>
      </c>
    </row>
    <row r="81" spans="2:37" x14ac:dyDescent="0.2">
      <c r="B81" t="s">
        <v>95</v>
      </c>
      <c r="C81" s="13">
        <v>77779</v>
      </c>
      <c r="D81" s="18">
        <v>0.3550119068743921</v>
      </c>
      <c r="E81" s="18">
        <v>0.14254737033010317</v>
      </c>
      <c r="F81" s="18">
        <v>4.7340410907068621E-2</v>
      </c>
      <c r="G81" s="18">
        <v>0.28368857093331318</v>
      </c>
      <c r="H81" s="18">
        <v>6.9429227044914374E-2</v>
      </c>
      <c r="I81" s="18">
        <v>8.8195333632002812E-2</v>
      </c>
      <c r="J81" s="18">
        <v>0</v>
      </c>
      <c r="K81" s="18">
        <v>0</v>
      </c>
      <c r="L81" s="18">
        <v>1.3787180278205802E-2</v>
      </c>
      <c r="M81" s="17">
        <v>0.63478020331783491</v>
      </c>
      <c r="N81" s="17" t="s">
        <v>1</v>
      </c>
      <c r="O81" s="17" t="s">
        <v>1</v>
      </c>
      <c r="Q81" t="s">
        <v>95</v>
      </c>
      <c r="R81" s="71">
        <v>77779</v>
      </c>
      <c r="S81" s="17">
        <v>0.26874979464139032</v>
      </c>
      <c r="T81" s="17">
        <v>0.19412158256455309</v>
      </c>
      <c r="U81" s="17">
        <v>7.0708805483915879E-2</v>
      </c>
      <c r="V81" s="17">
        <v>0.27876505801356233</v>
      </c>
      <c r="W81" s="17">
        <v>8.5672245386369875E-2</v>
      </c>
      <c r="X81" s="17">
        <v>8.8195333632002812E-2</v>
      </c>
      <c r="Y81" s="17">
        <v>0</v>
      </c>
      <c r="Z81" s="17">
        <v>0</v>
      </c>
      <c r="AA81" s="17">
        <v>1.3787180278205802E-2</v>
      </c>
      <c r="AB81" s="17">
        <v>0.63478020331783491</v>
      </c>
      <c r="AC81" s="34" t="s">
        <v>47</v>
      </c>
      <c r="AD81" s="21"/>
      <c r="AE81" t="s">
        <v>95</v>
      </c>
      <c r="AF81" s="34" t="s">
        <v>47</v>
      </c>
      <c r="AG81" s="34" t="s">
        <v>47</v>
      </c>
      <c r="AH81" s="34" t="s">
        <v>2</v>
      </c>
      <c r="AI81" s="72">
        <v>23693.453469903798</v>
      </c>
      <c r="AJ81" s="72">
        <v>17368.917489019819</v>
      </c>
      <c r="AK81" s="72">
        <v>7408.6290410762949</v>
      </c>
    </row>
    <row r="82" spans="2:37" x14ac:dyDescent="0.2">
      <c r="B82" t="s">
        <v>498</v>
      </c>
      <c r="C82" s="13">
        <v>77258</v>
      </c>
      <c r="D82" s="18">
        <v>0.12655729380004077</v>
      </c>
      <c r="E82" s="18">
        <v>0.35267847133328262</v>
      </c>
      <c r="F82" s="18">
        <v>4.3136381253611855E-2</v>
      </c>
      <c r="G82" s="18">
        <v>0.15357723198708462</v>
      </c>
      <c r="H82" s="18">
        <v>0.20323120774941536</v>
      </c>
      <c r="I82" s="18">
        <v>6.9268071461306993E-2</v>
      </c>
      <c r="J82" s="18">
        <v>0</v>
      </c>
      <c r="K82" s="18">
        <v>1.4574580010978543E-2</v>
      </c>
      <c r="L82" s="18">
        <v>3.6976762404279211E-2</v>
      </c>
      <c r="M82" s="17">
        <v>0.41961461021034896</v>
      </c>
      <c r="N82" s="17" t="s">
        <v>2</v>
      </c>
      <c r="O82" s="17" t="s">
        <v>2</v>
      </c>
      <c r="Q82" t="s">
        <v>498</v>
      </c>
      <c r="R82" s="71">
        <v>77258</v>
      </c>
      <c r="S82" s="17">
        <v>0.12655729380004077</v>
      </c>
      <c r="T82" s="17">
        <v>0.35267847133328262</v>
      </c>
      <c r="U82" s="17">
        <v>4.3136381253611855E-2</v>
      </c>
      <c r="V82" s="17">
        <v>0.15357723198708462</v>
      </c>
      <c r="W82" s="17">
        <v>0.20323120774941536</v>
      </c>
      <c r="X82" s="17">
        <v>6.9268071461306993E-2</v>
      </c>
      <c r="Y82" s="17">
        <v>0</v>
      </c>
      <c r="Z82" s="17">
        <v>1.4574580010978543E-2</v>
      </c>
      <c r="AA82" s="17">
        <v>3.6976762404279211E-2</v>
      </c>
      <c r="AB82" s="17">
        <v>0.41961461021034896</v>
      </c>
      <c r="AC82" s="34" t="s">
        <v>2</v>
      </c>
      <c r="AD82" s="21"/>
      <c r="AE82" t="s">
        <v>498</v>
      </c>
      <c r="AF82" s="34" t="s">
        <v>2</v>
      </c>
      <c r="AG82" s="34" t="s">
        <v>2</v>
      </c>
      <c r="AH82" s="34" t="s">
        <v>47</v>
      </c>
      <c r="AI82" s="72">
        <v>18178.474720266928</v>
      </c>
      <c r="AJ82" s="72">
        <v>9516.3324270445446</v>
      </c>
      <c r="AK82" s="72">
        <v>4351.1928526885767</v>
      </c>
    </row>
    <row r="83" spans="2:37" x14ac:dyDescent="0.2">
      <c r="B83" t="s">
        <v>499</v>
      </c>
      <c r="C83" s="13">
        <v>79936</v>
      </c>
      <c r="D83" s="18">
        <v>0.33866478438674635</v>
      </c>
      <c r="E83" s="18">
        <v>0.25733603009562583</v>
      </c>
      <c r="F83" s="18">
        <v>2.8052919820765389E-2</v>
      </c>
      <c r="G83" s="18">
        <v>0.13595220953777215</v>
      </c>
      <c r="H83" s="18">
        <v>0.14471643062637338</v>
      </c>
      <c r="I83" s="18">
        <v>4.0642319262766805E-2</v>
      </c>
      <c r="J83" s="18">
        <v>0</v>
      </c>
      <c r="K83" s="18">
        <v>5.4635306269950105E-2</v>
      </c>
      <c r="L83" s="18">
        <v>0</v>
      </c>
      <c r="M83" s="17">
        <v>0.41690339072737403</v>
      </c>
      <c r="N83" s="17" t="s">
        <v>1</v>
      </c>
      <c r="O83" s="17" t="s">
        <v>2</v>
      </c>
      <c r="Q83" t="s">
        <v>499</v>
      </c>
      <c r="R83" s="71">
        <v>79936</v>
      </c>
      <c r="S83" s="17">
        <v>0.29986417012930378</v>
      </c>
      <c r="T83" s="17">
        <v>0.24437623326611502</v>
      </c>
      <c r="U83" s="17">
        <v>4.3009607253970204E-2</v>
      </c>
      <c r="V83" s="17">
        <v>0.17275593319152074</v>
      </c>
      <c r="W83" s="17">
        <v>0.14471643062637338</v>
      </c>
      <c r="X83" s="17">
        <v>4.0642319262766805E-2</v>
      </c>
      <c r="Y83" s="17">
        <v>0</v>
      </c>
      <c r="Z83" s="17">
        <v>5.4635306269950105E-2</v>
      </c>
      <c r="AA83" s="17">
        <v>0</v>
      </c>
      <c r="AB83" s="17">
        <v>0.41690339072737403</v>
      </c>
      <c r="AC83" s="34" t="s">
        <v>1</v>
      </c>
      <c r="AD83" s="21"/>
      <c r="AE83" t="s">
        <v>499</v>
      </c>
      <c r="AF83" s="34" t="s">
        <v>2</v>
      </c>
      <c r="AG83" s="34" t="s">
        <v>2</v>
      </c>
      <c r="AH83" s="34" t="s">
        <v>47</v>
      </c>
      <c r="AI83" s="72">
        <v>15539.009027563048</v>
      </c>
      <c r="AJ83" s="72">
        <v>11800.988178390638</v>
      </c>
      <c r="AK83" s="72">
        <v>5158.0027940463242</v>
      </c>
    </row>
    <row r="84" spans="2:37" x14ac:dyDescent="0.2">
      <c r="B84" t="s">
        <v>96</v>
      </c>
      <c r="C84" s="13">
        <v>79283</v>
      </c>
      <c r="D84" s="18">
        <v>0.18691225826478439</v>
      </c>
      <c r="E84" s="18">
        <v>0.31792140688876647</v>
      </c>
      <c r="F84" s="18">
        <v>6.6787890462794292E-2</v>
      </c>
      <c r="G84" s="18">
        <v>0.17971097490100998</v>
      </c>
      <c r="H84" s="18">
        <v>0.13808186425305211</v>
      </c>
      <c r="I84" s="18">
        <v>6.5155134118134617E-2</v>
      </c>
      <c r="J84" s="18">
        <v>0</v>
      </c>
      <c r="K84" s="18">
        <v>3.8599032695564438E-2</v>
      </c>
      <c r="L84" s="18">
        <v>6.8314384158937782E-3</v>
      </c>
      <c r="M84" s="17">
        <v>0.5401511571272789</v>
      </c>
      <c r="N84" s="17" t="s">
        <v>2</v>
      </c>
      <c r="O84" s="17" t="s">
        <v>2</v>
      </c>
      <c r="Q84" t="s">
        <v>96</v>
      </c>
      <c r="R84" s="71">
        <v>79283</v>
      </c>
      <c r="S84" s="17">
        <v>0.18691225826478439</v>
      </c>
      <c r="T84" s="17">
        <v>0.31792140688876647</v>
      </c>
      <c r="U84" s="17">
        <v>6.6787890462794292E-2</v>
      </c>
      <c r="V84" s="17">
        <v>0.17971097490100998</v>
      </c>
      <c r="W84" s="17">
        <v>0.13808186425305211</v>
      </c>
      <c r="X84" s="17">
        <v>6.5155134118134617E-2</v>
      </c>
      <c r="Y84" s="17">
        <v>0</v>
      </c>
      <c r="Z84" s="17">
        <v>3.8599032695564438E-2</v>
      </c>
      <c r="AA84" s="17">
        <v>6.8314384158937782E-3</v>
      </c>
      <c r="AB84" s="17">
        <v>0.5401511571272789</v>
      </c>
      <c r="AC84" s="34" t="s">
        <v>2</v>
      </c>
      <c r="AD84" s="21"/>
      <c r="AE84" t="s">
        <v>96</v>
      </c>
      <c r="AF84" s="34" t="s">
        <v>2</v>
      </c>
      <c r="AG84" s="34" t="s">
        <v>2</v>
      </c>
      <c r="AH84" s="34" t="s">
        <v>47</v>
      </c>
      <c r="AI84" s="72">
        <v>22036.139028618691</v>
      </c>
      <c r="AJ84" s="72">
        <v>14448.461676130988</v>
      </c>
      <c r="AK84" s="72">
        <v>6071.3992952503331</v>
      </c>
    </row>
    <row r="85" spans="2:37" x14ac:dyDescent="0.2">
      <c r="B85" t="s">
        <v>97</v>
      </c>
      <c r="C85" s="13">
        <v>74303</v>
      </c>
      <c r="D85" s="18">
        <v>0.45102383717033856</v>
      </c>
      <c r="E85" s="18">
        <v>9.3654709403790115E-2</v>
      </c>
      <c r="F85" s="18">
        <v>5.0493535855223745E-2</v>
      </c>
      <c r="G85" s="18">
        <v>0.26821716137691737</v>
      </c>
      <c r="H85" s="18">
        <v>4.203303193315587E-2</v>
      </c>
      <c r="I85" s="18">
        <v>8.3108441709645403E-2</v>
      </c>
      <c r="J85" s="18">
        <v>0</v>
      </c>
      <c r="K85" s="18">
        <v>0</v>
      </c>
      <c r="L85" s="18">
        <v>1.1469282550929107E-2</v>
      </c>
      <c r="M85" s="17">
        <v>0.64819056987701318</v>
      </c>
      <c r="N85" s="17" t="s">
        <v>1</v>
      </c>
      <c r="O85" s="17" t="s">
        <v>1</v>
      </c>
      <c r="Q85" t="s">
        <v>97</v>
      </c>
      <c r="R85" s="71">
        <v>74303</v>
      </c>
      <c r="S85" s="17">
        <v>0.30281583471211854</v>
      </c>
      <c r="T85" s="17">
        <v>0.16851322087905746</v>
      </c>
      <c r="U85" s="17">
        <v>0.11285766582749926</v>
      </c>
      <c r="V85" s="17">
        <v>0.25969274394432751</v>
      </c>
      <c r="W85" s="17">
        <v>6.1542810376422848E-2</v>
      </c>
      <c r="X85" s="17">
        <v>8.3108441709645403E-2</v>
      </c>
      <c r="Y85" s="17">
        <v>0</v>
      </c>
      <c r="Z85" s="17">
        <v>0</v>
      </c>
      <c r="AA85" s="17">
        <v>1.1469282550929107E-2</v>
      </c>
      <c r="AB85" s="17">
        <v>0.64819056987701318</v>
      </c>
      <c r="AC85" s="34" t="s">
        <v>1</v>
      </c>
      <c r="AD85" s="21"/>
      <c r="AE85" t="s">
        <v>97</v>
      </c>
      <c r="AF85" s="34" t="s">
        <v>47</v>
      </c>
      <c r="AG85" s="34" t="s">
        <v>1</v>
      </c>
      <c r="AH85" s="34" t="s">
        <v>47</v>
      </c>
      <c r="AI85" s="72">
        <v>18253.124010676871</v>
      </c>
      <c r="AJ85" s="72">
        <v>16874.35803140455</v>
      </c>
      <c r="AK85" s="72">
        <v>11633.517957918521</v>
      </c>
    </row>
    <row r="86" spans="2:37" x14ac:dyDescent="0.2">
      <c r="B86" t="s">
        <v>500</v>
      </c>
      <c r="C86" s="13">
        <v>73137</v>
      </c>
      <c r="D86" s="18">
        <v>0.32252626076034396</v>
      </c>
      <c r="E86" s="18">
        <v>0.15577839979538147</v>
      </c>
      <c r="F86" s="18">
        <v>9.5550850245489274E-2</v>
      </c>
      <c r="G86" s="18">
        <v>0.24273671944385336</v>
      </c>
      <c r="H86" s="18">
        <v>6.2954813853139002E-2</v>
      </c>
      <c r="I86" s="18">
        <v>9.4397983360259188E-2</v>
      </c>
      <c r="J86" s="18">
        <v>0</v>
      </c>
      <c r="K86" s="18">
        <v>8.7195924043379919E-3</v>
      </c>
      <c r="L86" s="18">
        <v>1.7335380137195773E-2</v>
      </c>
      <c r="M86" s="17">
        <v>0.57888560763632313</v>
      </c>
      <c r="N86" s="17" t="s">
        <v>1</v>
      </c>
      <c r="O86" s="17" t="s">
        <v>1</v>
      </c>
      <c r="Q86" t="s">
        <v>500</v>
      </c>
      <c r="R86" s="71">
        <v>73137</v>
      </c>
      <c r="S86" s="17">
        <v>0.27821967163814393</v>
      </c>
      <c r="T86" s="17">
        <v>0.17843097252767806</v>
      </c>
      <c r="U86" s="17">
        <v>0.1134703696195928</v>
      </c>
      <c r="V86" s="17">
        <v>0.24019948022495702</v>
      </c>
      <c r="W86" s="17">
        <v>6.9226550087835237E-2</v>
      </c>
      <c r="X86" s="17">
        <v>9.4397983360259188E-2</v>
      </c>
      <c r="Y86" s="17">
        <v>0</v>
      </c>
      <c r="Z86" s="17">
        <v>8.7195924043379919E-3</v>
      </c>
      <c r="AA86" s="17">
        <v>1.7335380137195773E-2</v>
      </c>
      <c r="AB86" s="17">
        <v>0.57888560763632313</v>
      </c>
      <c r="AC86" s="34" t="s">
        <v>1</v>
      </c>
      <c r="AD86" s="21"/>
      <c r="AE86" t="s">
        <v>500</v>
      </c>
      <c r="AF86" s="34" t="s">
        <v>47</v>
      </c>
      <c r="AG86" s="34" t="s">
        <v>47</v>
      </c>
      <c r="AH86" s="34" t="s">
        <v>2</v>
      </c>
      <c r="AI86" s="72">
        <v>19423.040673900388</v>
      </c>
      <c r="AJ86" s="72">
        <v>14564.584316904518</v>
      </c>
      <c r="AK86" s="72">
        <v>6029.3750091950733</v>
      </c>
    </row>
    <row r="87" spans="2:37" x14ac:dyDescent="0.2">
      <c r="B87" t="s">
        <v>501</v>
      </c>
      <c r="C87" s="13">
        <v>73298</v>
      </c>
      <c r="D87" s="18">
        <v>0.40719034908720075</v>
      </c>
      <c r="E87" s="18">
        <v>0.11862605021277438</v>
      </c>
      <c r="F87" s="18">
        <v>3.536905621366318E-2</v>
      </c>
      <c r="G87" s="18">
        <v>0.28411304981381946</v>
      </c>
      <c r="H87" s="18">
        <v>2.9409908952913722E-2</v>
      </c>
      <c r="I87" s="18">
        <v>8.7746550041046867E-2</v>
      </c>
      <c r="J87" s="18">
        <v>0</v>
      </c>
      <c r="K87" s="18">
        <v>0</v>
      </c>
      <c r="L87" s="18">
        <v>3.7545035678581806E-2</v>
      </c>
      <c r="M87" s="17">
        <v>0.6305560194301989</v>
      </c>
      <c r="N87" s="17" t="s">
        <v>1</v>
      </c>
      <c r="O87" s="17" t="s">
        <v>1</v>
      </c>
      <c r="Q87" t="s">
        <v>501</v>
      </c>
      <c r="R87" s="71">
        <v>73298</v>
      </c>
      <c r="S87" s="17">
        <v>0.29754584757708702</v>
      </c>
      <c r="T87" s="17">
        <v>0.19195964012298439</v>
      </c>
      <c r="U87" s="17">
        <v>6.7397157826581428E-2</v>
      </c>
      <c r="V87" s="17">
        <v>0.2773729992273069</v>
      </c>
      <c r="W87" s="17">
        <v>4.0432769526411769E-2</v>
      </c>
      <c r="X87" s="17">
        <v>8.7746550041046867E-2</v>
      </c>
      <c r="Y87" s="17">
        <v>0</v>
      </c>
      <c r="Z87" s="17">
        <v>0</v>
      </c>
      <c r="AA87" s="17">
        <v>3.7545035678581806E-2</v>
      </c>
      <c r="AB87" s="17">
        <v>0.6305560194301989</v>
      </c>
      <c r="AC87" s="34" t="s">
        <v>1</v>
      </c>
      <c r="AD87" s="21"/>
      <c r="AE87" t="s">
        <v>501</v>
      </c>
      <c r="AF87" s="34" t="s">
        <v>47</v>
      </c>
      <c r="AG87" s="34" t="s">
        <v>47</v>
      </c>
      <c r="AH87" s="34" t="s">
        <v>2</v>
      </c>
      <c r="AI87" s="72">
        <v>23149.5224741862</v>
      </c>
      <c r="AJ87" s="72">
        <v>14805.230681770969</v>
      </c>
      <c r="AK87" s="72">
        <v>6367.2468440427765</v>
      </c>
    </row>
    <row r="88" spans="2:37" x14ac:dyDescent="0.2">
      <c r="B88" t="s">
        <v>502</v>
      </c>
      <c r="C88" s="13">
        <v>74009</v>
      </c>
      <c r="D88" s="18">
        <v>0.27885688587434615</v>
      </c>
      <c r="E88" s="18">
        <v>0.22934314510065743</v>
      </c>
      <c r="F88" s="18">
        <v>5.0509120990877072E-2</v>
      </c>
      <c r="G88" s="18">
        <v>0.28160031435520633</v>
      </c>
      <c r="H88" s="18">
        <v>5.765733693271384E-2</v>
      </c>
      <c r="I88" s="18">
        <v>9.2205803756134505E-2</v>
      </c>
      <c r="J88" s="18">
        <v>0</v>
      </c>
      <c r="K88" s="18">
        <v>0</v>
      </c>
      <c r="L88" s="18">
        <v>9.827392990064597E-3</v>
      </c>
      <c r="M88" s="17">
        <v>0.59398041798277568</v>
      </c>
      <c r="N88" s="17" t="s">
        <v>47</v>
      </c>
      <c r="O88" s="17" t="s">
        <v>1</v>
      </c>
      <c r="Q88" t="s">
        <v>502</v>
      </c>
      <c r="R88" s="71">
        <v>74009</v>
      </c>
      <c r="S88" s="17">
        <v>0.27885688587434615</v>
      </c>
      <c r="T88" s="17">
        <v>0.22934314510065743</v>
      </c>
      <c r="U88" s="17">
        <v>5.0509120990877072E-2</v>
      </c>
      <c r="V88" s="17">
        <v>0.28160031435520633</v>
      </c>
      <c r="W88" s="17">
        <v>5.765733693271384E-2</v>
      </c>
      <c r="X88" s="17">
        <v>9.2205803756134505E-2</v>
      </c>
      <c r="Y88" s="17">
        <v>0</v>
      </c>
      <c r="Z88" s="17">
        <v>0</v>
      </c>
      <c r="AA88" s="17">
        <v>9.827392990064597E-3</v>
      </c>
      <c r="AB88" s="17">
        <v>0.59398041798277568</v>
      </c>
      <c r="AC88" s="34" t="s">
        <v>47</v>
      </c>
      <c r="AD88" s="21"/>
      <c r="AE88" t="s">
        <v>502</v>
      </c>
      <c r="AF88" s="34" t="s">
        <v>47</v>
      </c>
      <c r="AG88" s="34" t="s">
        <v>47</v>
      </c>
      <c r="AH88" s="34" t="s">
        <v>2</v>
      </c>
      <c r="AI88" s="72">
        <v>22018.244303442098</v>
      </c>
      <c r="AJ88" s="72">
        <v>14935.698077737276</v>
      </c>
      <c r="AK88" s="72">
        <v>6003.0576188206469</v>
      </c>
    </row>
    <row r="89" spans="2:37" x14ac:dyDescent="0.2">
      <c r="B89" t="s">
        <v>503</v>
      </c>
      <c r="C89" s="13">
        <v>69586</v>
      </c>
      <c r="D89" s="18">
        <v>0.14204385092202981</v>
      </c>
      <c r="E89" s="18">
        <v>0.33639251375269508</v>
      </c>
      <c r="F89" s="18">
        <v>8.4869974313360672E-2</v>
      </c>
      <c r="G89" s="18">
        <v>0.13668248372947206</v>
      </c>
      <c r="H89" s="18">
        <v>0.19479915667673006</v>
      </c>
      <c r="I89" s="18">
        <v>6.7907454221241531E-2</v>
      </c>
      <c r="J89" s="18">
        <v>0</v>
      </c>
      <c r="K89" s="18">
        <v>0</v>
      </c>
      <c r="L89" s="18">
        <v>3.7304566384470994E-2</v>
      </c>
      <c r="M89" s="17">
        <v>0.605650890496229</v>
      </c>
      <c r="N89" s="17" t="s">
        <v>2</v>
      </c>
      <c r="O89" s="17" t="s">
        <v>2</v>
      </c>
      <c r="Q89" t="s">
        <v>503</v>
      </c>
      <c r="R89" s="71">
        <v>69586</v>
      </c>
      <c r="S89" s="17">
        <v>0.14300835649703361</v>
      </c>
      <c r="T89" s="17">
        <v>0.33482091823152021</v>
      </c>
      <c r="U89" s="17">
        <v>8.597529613832107E-2</v>
      </c>
      <c r="V89" s="17">
        <v>0.13713006437016173</v>
      </c>
      <c r="W89" s="17">
        <v>0.19385334415725108</v>
      </c>
      <c r="X89" s="17">
        <v>6.7907454221241531E-2</v>
      </c>
      <c r="Y89" s="17">
        <v>0</v>
      </c>
      <c r="Z89" s="17">
        <v>0</v>
      </c>
      <c r="AA89" s="17">
        <v>3.7304566384470994E-2</v>
      </c>
      <c r="AB89" s="17">
        <v>0.605650890496229</v>
      </c>
      <c r="AC89" s="34" t="s">
        <v>2</v>
      </c>
      <c r="AD89" s="21"/>
      <c r="AE89" t="s">
        <v>503</v>
      </c>
      <c r="AF89" s="34" t="s">
        <v>2</v>
      </c>
      <c r="AG89" s="34" t="s">
        <v>2</v>
      </c>
      <c r="AH89" s="34" t="s">
        <v>47</v>
      </c>
      <c r="AI89" s="72">
        <v>24272.231309002447</v>
      </c>
      <c r="AJ89" s="72">
        <v>11854.162754481786</v>
      </c>
      <c r="AK89" s="72">
        <v>6136.6059365157926</v>
      </c>
    </row>
    <row r="90" spans="2:37" x14ac:dyDescent="0.2">
      <c r="B90" t="s">
        <v>98</v>
      </c>
      <c r="C90" s="13">
        <v>74164</v>
      </c>
      <c r="D90" s="18">
        <v>4.0040256925748578E-2</v>
      </c>
      <c r="E90" s="18">
        <v>0.31254664615391026</v>
      </c>
      <c r="F90" s="18">
        <v>8.557251101939202E-3</v>
      </c>
      <c r="G90" s="18">
        <v>5.5446760940017277E-2</v>
      </c>
      <c r="H90" s="18">
        <v>0.52180732278371011</v>
      </c>
      <c r="I90" s="18">
        <v>5.0363069739228723E-2</v>
      </c>
      <c r="J90" s="18">
        <v>0</v>
      </c>
      <c r="K90" s="18">
        <v>0</v>
      </c>
      <c r="L90" s="18">
        <v>1.1238692355445818E-2</v>
      </c>
      <c r="M90" s="17">
        <v>0.69962471783870872</v>
      </c>
      <c r="N90" s="17" t="s">
        <v>6</v>
      </c>
      <c r="O90" s="17" t="s">
        <v>6</v>
      </c>
      <c r="Q90" t="s">
        <v>98</v>
      </c>
      <c r="R90" s="71">
        <v>74164</v>
      </c>
      <c r="S90" s="17">
        <v>6.6631898848232951E-2</v>
      </c>
      <c r="T90" s="17">
        <v>0.27084702662202526</v>
      </c>
      <c r="U90" s="17">
        <v>3.5765084082814605E-2</v>
      </c>
      <c r="V90" s="17">
        <v>6.8718654833188869E-2</v>
      </c>
      <c r="W90" s="17">
        <v>0.49643557351906376</v>
      </c>
      <c r="X90" s="17">
        <v>5.0363069739228723E-2</v>
      </c>
      <c r="Y90" s="17">
        <v>0</v>
      </c>
      <c r="Z90" s="17">
        <v>0</v>
      </c>
      <c r="AA90" s="17">
        <v>1.1238692355445818E-2</v>
      </c>
      <c r="AB90" s="17">
        <v>0.69962471783870872</v>
      </c>
      <c r="AC90" s="34" t="s">
        <v>6</v>
      </c>
      <c r="AD90" s="21"/>
      <c r="AE90" t="s">
        <v>98</v>
      </c>
      <c r="AF90" s="34" t="s">
        <v>6</v>
      </c>
      <c r="AG90" s="34" t="s">
        <v>6</v>
      </c>
      <c r="AH90" s="34" t="s">
        <v>2</v>
      </c>
      <c r="AI90" s="72">
        <v>24381.748527514774</v>
      </c>
      <c r="AJ90" s="72">
        <v>19008.915426543819</v>
      </c>
      <c r="AK90" s="72">
        <v>8935.3360459413798</v>
      </c>
    </row>
    <row r="91" spans="2:37" x14ac:dyDescent="0.2">
      <c r="B91" t="s">
        <v>504</v>
      </c>
      <c r="C91" s="13">
        <v>62735</v>
      </c>
      <c r="D91" s="18">
        <v>2.4271753432590353E-2</v>
      </c>
      <c r="E91" s="18">
        <v>0.32954225119566599</v>
      </c>
      <c r="F91" s="18">
        <v>5.9405849400816224E-3</v>
      </c>
      <c r="G91" s="18">
        <v>3.0588894113203289E-2</v>
      </c>
      <c r="H91" s="18">
        <v>0.56923364905162166</v>
      </c>
      <c r="I91" s="18">
        <v>3.5253269359237421E-2</v>
      </c>
      <c r="J91" s="18">
        <v>0</v>
      </c>
      <c r="K91" s="18">
        <v>0</v>
      </c>
      <c r="L91" s="18">
        <v>5.1695979075996983E-3</v>
      </c>
      <c r="M91" s="17">
        <v>0.73039413177316592</v>
      </c>
      <c r="N91" s="17" t="s">
        <v>6</v>
      </c>
      <c r="O91" s="17" t="s">
        <v>6</v>
      </c>
      <c r="Q91" t="s">
        <v>504</v>
      </c>
      <c r="R91" s="71">
        <v>62735</v>
      </c>
      <c r="S91" s="17">
        <v>4.0391174876542708E-2</v>
      </c>
      <c r="T91" s="17">
        <v>0.30308777976926887</v>
      </c>
      <c r="U91" s="17">
        <v>2.4828711621536215E-2</v>
      </c>
      <c r="V91" s="17">
        <v>3.791073852931047E-2</v>
      </c>
      <c r="W91" s="17">
        <v>0.55335872793650465</v>
      </c>
      <c r="X91" s="17">
        <v>3.5253269359237421E-2</v>
      </c>
      <c r="Y91" s="17">
        <v>0</v>
      </c>
      <c r="Z91" s="17">
        <v>0</v>
      </c>
      <c r="AA91" s="17">
        <v>5.1695979075996983E-3</v>
      </c>
      <c r="AB91" s="17">
        <v>0.73039413177316592</v>
      </c>
      <c r="AC91" s="34" t="s">
        <v>6</v>
      </c>
      <c r="AD91" s="21"/>
      <c r="AE91" t="s">
        <v>504</v>
      </c>
      <c r="AF91" s="34" t="s">
        <v>6</v>
      </c>
      <c r="AG91" s="34" t="s">
        <v>6</v>
      </c>
      <c r="AH91" s="34" t="s">
        <v>2</v>
      </c>
      <c r="AI91" s="72">
        <v>23469.329860552043</v>
      </c>
      <c r="AJ91" s="72">
        <v>16704.356286143462</v>
      </c>
      <c r="AK91" s="72">
        <v>5375.3138533044994</v>
      </c>
    </row>
    <row r="92" spans="2:37" x14ac:dyDescent="0.2">
      <c r="B92" t="s">
        <v>99</v>
      </c>
      <c r="C92" s="13">
        <v>75915</v>
      </c>
      <c r="D92" s="18">
        <v>5.9678077432272089E-2</v>
      </c>
      <c r="E92" s="18">
        <v>0.39486256037408196</v>
      </c>
      <c r="F92" s="18">
        <v>1.0547689786395885E-2</v>
      </c>
      <c r="G92" s="18">
        <v>7.6706079714962266E-2</v>
      </c>
      <c r="H92" s="18">
        <v>0.36779243652857674</v>
      </c>
      <c r="I92" s="18">
        <v>6.6881945536324178E-2</v>
      </c>
      <c r="J92" s="18">
        <v>0</v>
      </c>
      <c r="K92" s="18">
        <v>0</v>
      </c>
      <c r="L92" s="18">
        <v>2.3531210627386997E-2</v>
      </c>
      <c r="M92" s="17">
        <v>0.60187257187673793</v>
      </c>
      <c r="N92" s="17" t="s">
        <v>2</v>
      </c>
      <c r="O92" s="17" t="s">
        <v>2</v>
      </c>
      <c r="Q92" t="s">
        <v>99</v>
      </c>
      <c r="R92" s="71">
        <v>75915</v>
      </c>
      <c r="S92" s="17">
        <v>9.9311640939222692E-2</v>
      </c>
      <c r="T92" s="17">
        <v>0.33777518629318976</v>
      </c>
      <c r="U92" s="17">
        <v>4.4084134916223948E-2</v>
      </c>
      <c r="V92" s="17">
        <v>9.5066664421424363E-2</v>
      </c>
      <c r="W92" s="17">
        <v>0.33334921726622818</v>
      </c>
      <c r="X92" s="17">
        <v>6.6881945536324178E-2</v>
      </c>
      <c r="Y92" s="17">
        <v>0</v>
      </c>
      <c r="Z92" s="17">
        <v>0</v>
      </c>
      <c r="AA92" s="17">
        <v>2.3531210627386997E-2</v>
      </c>
      <c r="AB92" s="17">
        <v>0.60187257187673793</v>
      </c>
      <c r="AC92" s="34" t="s">
        <v>2</v>
      </c>
      <c r="AD92" s="21"/>
      <c r="AE92" t="s">
        <v>99</v>
      </c>
      <c r="AF92" s="34" t="s">
        <v>2</v>
      </c>
      <c r="AG92" s="34" t="s">
        <v>2</v>
      </c>
      <c r="AH92" s="34" t="s">
        <v>6</v>
      </c>
      <c r="AI92" s="72">
        <v>17827.639680747157</v>
      </c>
      <c r="AJ92" s="72">
        <v>15896.511217930058</v>
      </c>
      <c r="AK92" s="72">
        <v>10962.849101322838</v>
      </c>
    </row>
    <row r="93" spans="2:37" x14ac:dyDescent="0.2">
      <c r="B93" t="s">
        <v>505</v>
      </c>
      <c r="C93" s="13">
        <v>70076</v>
      </c>
      <c r="D93" s="18">
        <v>0.1079473375807377</v>
      </c>
      <c r="E93" s="18">
        <v>0.32829831995521697</v>
      </c>
      <c r="F93" s="18">
        <v>3.9042450602356976E-2</v>
      </c>
      <c r="G93" s="18">
        <v>0.18184587590757872</v>
      </c>
      <c r="H93" s="18">
        <v>0.22762449426698189</v>
      </c>
      <c r="I93" s="18">
        <v>9.3230337441263467E-2</v>
      </c>
      <c r="J93" s="18">
        <v>0</v>
      </c>
      <c r="K93" s="18">
        <v>0</v>
      </c>
      <c r="L93" s="18">
        <v>2.2011184245864186E-2</v>
      </c>
      <c r="M93" s="17">
        <v>0.58281349996360565</v>
      </c>
      <c r="N93" s="17" t="s">
        <v>2</v>
      </c>
      <c r="O93" s="17" t="s">
        <v>2</v>
      </c>
      <c r="Q93" t="s">
        <v>505</v>
      </c>
      <c r="R93" s="71">
        <v>70076</v>
      </c>
      <c r="S93" s="17">
        <v>0.1079473375807377</v>
      </c>
      <c r="T93" s="17">
        <v>0.32829831995521697</v>
      </c>
      <c r="U93" s="17">
        <v>3.9042450602356976E-2</v>
      </c>
      <c r="V93" s="17">
        <v>0.18184587590757872</v>
      </c>
      <c r="W93" s="17">
        <v>0.22762449426698189</v>
      </c>
      <c r="X93" s="17">
        <v>9.3230337441263467E-2</v>
      </c>
      <c r="Y93" s="17">
        <v>0</v>
      </c>
      <c r="Z93" s="17">
        <v>0</v>
      </c>
      <c r="AA93" s="17">
        <v>2.2011184245864186E-2</v>
      </c>
      <c r="AB93" s="17">
        <v>0.58281349996360565</v>
      </c>
      <c r="AC93" s="34" t="s">
        <v>2</v>
      </c>
      <c r="AD93" s="21"/>
      <c r="AE93" t="s">
        <v>505</v>
      </c>
      <c r="AF93" s="34" t="s">
        <v>2</v>
      </c>
      <c r="AG93" s="34" t="s">
        <v>2</v>
      </c>
      <c r="AH93" s="34" t="s">
        <v>47</v>
      </c>
      <c r="AI93" s="72">
        <v>21466.397350298943</v>
      </c>
      <c r="AJ93" s="72">
        <v>13185.915141948582</v>
      </c>
      <c r="AK93" s="72">
        <v>5343.6875077524373</v>
      </c>
    </row>
    <row r="94" spans="2:37" x14ac:dyDescent="0.2">
      <c r="B94" t="s">
        <v>100</v>
      </c>
      <c r="C94" s="13">
        <v>74870</v>
      </c>
      <c r="D94" s="18">
        <v>0.10676054864989706</v>
      </c>
      <c r="E94" s="18">
        <v>0.39123040198190107</v>
      </c>
      <c r="F94" s="18">
        <v>5.9965926381066015E-2</v>
      </c>
      <c r="G94" s="18">
        <v>0.135088778441674</v>
      </c>
      <c r="H94" s="18">
        <v>0.22214935839672592</v>
      </c>
      <c r="I94" s="18">
        <v>7.4406807877152328E-2</v>
      </c>
      <c r="J94" s="18">
        <v>0</v>
      </c>
      <c r="K94" s="18">
        <v>0</v>
      </c>
      <c r="L94" s="18">
        <v>1.0398178271583692E-2</v>
      </c>
      <c r="M94" s="17">
        <v>0.63937764768401373</v>
      </c>
      <c r="N94" s="17" t="s">
        <v>2</v>
      </c>
      <c r="O94" s="17" t="s">
        <v>2</v>
      </c>
      <c r="Q94" t="s">
        <v>100</v>
      </c>
      <c r="R94" s="71">
        <v>74870</v>
      </c>
      <c r="S94" s="17">
        <v>0.12059911356241965</v>
      </c>
      <c r="T94" s="17">
        <v>0.36740126425703695</v>
      </c>
      <c r="U94" s="17">
        <v>7.6754931739506288E-2</v>
      </c>
      <c r="V94" s="17">
        <v>0.14303158872250693</v>
      </c>
      <c r="W94" s="17">
        <v>0.20740811556979422</v>
      </c>
      <c r="X94" s="17">
        <v>7.4406807877152328E-2</v>
      </c>
      <c r="Y94" s="17">
        <v>0</v>
      </c>
      <c r="Z94" s="17">
        <v>0</v>
      </c>
      <c r="AA94" s="17">
        <v>1.0398178271583692E-2</v>
      </c>
      <c r="AB94" s="17">
        <v>0.63937764768401373</v>
      </c>
      <c r="AC94" s="34" t="s">
        <v>2</v>
      </c>
      <c r="AD94" s="21"/>
      <c r="AE94" t="s">
        <v>100</v>
      </c>
      <c r="AF94" s="34" t="s">
        <v>2</v>
      </c>
      <c r="AG94" s="34" t="s">
        <v>2</v>
      </c>
      <c r="AH94" s="34" t="s">
        <v>47</v>
      </c>
      <c r="AI94" s="72">
        <v>28136.802088793036</v>
      </c>
      <c r="AJ94" s="72">
        <v>12928.194922239607</v>
      </c>
      <c r="AK94" s="72">
        <v>6009.0029889672915</v>
      </c>
    </row>
    <row r="95" spans="2:37" x14ac:dyDescent="0.2">
      <c r="B95" t="s">
        <v>101</v>
      </c>
      <c r="C95" s="13">
        <v>75534</v>
      </c>
      <c r="D95" s="18">
        <v>6.1407141949676364E-2</v>
      </c>
      <c r="E95" s="18">
        <v>0.36081531531549116</v>
      </c>
      <c r="F95" s="18">
        <v>2.0205981490596756E-2</v>
      </c>
      <c r="G95" s="18">
        <v>0.14745400633912314</v>
      </c>
      <c r="H95" s="18">
        <v>0.29920900685949259</v>
      </c>
      <c r="I95" s="18">
        <v>0.10163157807895716</v>
      </c>
      <c r="J95" s="18">
        <v>0</v>
      </c>
      <c r="K95" s="18">
        <v>0</v>
      </c>
      <c r="L95" s="18">
        <v>9.2769699666628361E-3</v>
      </c>
      <c r="M95" s="17">
        <v>0.58600829969654211</v>
      </c>
      <c r="N95" s="17" t="s">
        <v>2</v>
      </c>
      <c r="O95" s="17" t="s">
        <v>2</v>
      </c>
      <c r="Q95" t="s">
        <v>101</v>
      </c>
      <c r="R95" s="71">
        <v>75534</v>
      </c>
      <c r="S95" s="17">
        <v>9.0136256246034108E-2</v>
      </c>
      <c r="T95" s="17">
        <v>0.30884032281164858</v>
      </c>
      <c r="U95" s="17">
        <v>5.1489048652508654E-2</v>
      </c>
      <c r="V95" s="17">
        <v>0.17434651220320418</v>
      </c>
      <c r="W95" s="17">
        <v>0.26427931204098448</v>
      </c>
      <c r="X95" s="17">
        <v>0.10163157807895716</v>
      </c>
      <c r="Y95" s="17">
        <v>0</v>
      </c>
      <c r="Z95" s="17">
        <v>0</v>
      </c>
      <c r="AA95" s="17">
        <v>9.2769699666628361E-3</v>
      </c>
      <c r="AB95" s="17">
        <v>0.58600829969654211</v>
      </c>
      <c r="AC95" s="34" t="s">
        <v>2</v>
      </c>
      <c r="AD95" s="21"/>
      <c r="AE95" t="s">
        <v>101</v>
      </c>
      <c r="AF95" s="34" t="s">
        <v>2</v>
      </c>
      <c r="AG95" s="34" t="s">
        <v>2</v>
      </c>
      <c r="AH95" s="34" t="s">
        <v>47</v>
      </c>
      <c r="AI95" s="72">
        <v>23871.847925390466</v>
      </c>
      <c r="AJ95" s="72">
        <v>13521.305261937143</v>
      </c>
      <c r="AK95" s="72">
        <v>5606.8468126724429</v>
      </c>
    </row>
    <row r="96" spans="2:37" x14ac:dyDescent="0.2">
      <c r="B96" t="s">
        <v>506</v>
      </c>
      <c r="C96" s="13">
        <v>76859</v>
      </c>
      <c r="D96" s="18">
        <v>0.30132967660302162</v>
      </c>
      <c r="E96" s="18">
        <v>0.21335007681305293</v>
      </c>
      <c r="F96" s="18">
        <v>0.10455058685460146</v>
      </c>
      <c r="G96" s="18">
        <v>0.21320023586879797</v>
      </c>
      <c r="H96" s="18">
        <v>7.0355959944708696E-2</v>
      </c>
      <c r="I96" s="18">
        <v>7.8373753371823729E-2</v>
      </c>
      <c r="J96" s="18">
        <v>0</v>
      </c>
      <c r="K96" s="18">
        <v>0</v>
      </c>
      <c r="L96" s="18">
        <v>1.8839710543993603E-2</v>
      </c>
      <c r="M96" s="17">
        <v>0.65483469172643005</v>
      </c>
      <c r="N96" s="17" t="s">
        <v>1</v>
      </c>
      <c r="O96" s="17" t="s">
        <v>1</v>
      </c>
      <c r="Q96" t="s">
        <v>506</v>
      </c>
      <c r="R96" s="71">
        <v>76859</v>
      </c>
      <c r="S96" s="17">
        <v>0.30132967660302162</v>
      </c>
      <c r="T96" s="17">
        <v>0.21335007681305293</v>
      </c>
      <c r="U96" s="17">
        <v>0.10455058685460146</v>
      </c>
      <c r="V96" s="17">
        <v>0.21320023586879797</v>
      </c>
      <c r="W96" s="17">
        <v>7.0355959944708696E-2</v>
      </c>
      <c r="X96" s="17">
        <v>7.8373753371823729E-2</v>
      </c>
      <c r="Y96" s="17">
        <v>0</v>
      </c>
      <c r="Z96" s="17">
        <v>0</v>
      </c>
      <c r="AA96" s="17">
        <v>1.8839710543993603E-2</v>
      </c>
      <c r="AB96" s="17">
        <v>0.65483469172643005</v>
      </c>
      <c r="AC96" s="34" t="s">
        <v>1</v>
      </c>
      <c r="AD96" s="21"/>
      <c r="AE96" t="s">
        <v>506</v>
      </c>
      <c r="AF96" s="34" t="s">
        <v>47</v>
      </c>
      <c r="AG96" s="34" t="s">
        <v>47</v>
      </c>
      <c r="AH96" s="34" t="s">
        <v>2</v>
      </c>
      <c r="AI96" s="72">
        <v>21705.874159873852</v>
      </c>
      <c r="AJ96" s="72">
        <v>19142.341201896972</v>
      </c>
      <c r="AK96" s="72">
        <v>7038.7846382291345</v>
      </c>
    </row>
    <row r="97" spans="2:37" x14ac:dyDescent="0.2">
      <c r="B97" t="s">
        <v>507</v>
      </c>
      <c r="C97" s="13">
        <v>71209</v>
      </c>
      <c r="D97" s="18">
        <v>0.32630820423139356</v>
      </c>
      <c r="E97" s="18">
        <v>0.23331847881612724</v>
      </c>
      <c r="F97" s="18">
        <v>8.7363857521841434E-2</v>
      </c>
      <c r="G97" s="18">
        <v>0.19100127095104433</v>
      </c>
      <c r="H97" s="18">
        <v>7.9608395559346332E-2</v>
      </c>
      <c r="I97" s="18">
        <v>6.4627138793390548E-2</v>
      </c>
      <c r="J97" s="18">
        <v>0</v>
      </c>
      <c r="K97" s="18">
        <v>0</v>
      </c>
      <c r="L97" s="18">
        <v>1.7772654126856684E-2</v>
      </c>
      <c r="M97" s="17">
        <v>0.65951360396098591</v>
      </c>
      <c r="N97" s="17" t="s">
        <v>1</v>
      </c>
      <c r="O97" s="17" t="s">
        <v>1</v>
      </c>
      <c r="Q97" t="s">
        <v>507</v>
      </c>
      <c r="R97" s="71">
        <v>71209</v>
      </c>
      <c r="S97" s="17">
        <v>0.32630820423139356</v>
      </c>
      <c r="T97" s="17">
        <v>0.23331847881612724</v>
      </c>
      <c r="U97" s="17">
        <v>8.7363857521841434E-2</v>
      </c>
      <c r="V97" s="17">
        <v>0.19100127095104433</v>
      </c>
      <c r="W97" s="17">
        <v>7.9608395559346332E-2</v>
      </c>
      <c r="X97" s="17">
        <v>6.4627138793390548E-2</v>
      </c>
      <c r="Y97" s="17">
        <v>0</v>
      </c>
      <c r="Z97" s="17">
        <v>0</v>
      </c>
      <c r="AA97" s="17">
        <v>1.7772654126856684E-2</v>
      </c>
      <c r="AB97" s="17">
        <v>0.65951360396098591</v>
      </c>
      <c r="AC97" s="34" t="s">
        <v>1</v>
      </c>
      <c r="AD97" s="21"/>
      <c r="AE97" t="s">
        <v>507</v>
      </c>
      <c r="AF97" s="34" t="s">
        <v>1</v>
      </c>
      <c r="AG97" s="34" t="s">
        <v>1</v>
      </c>
      <c r="AH97" s="34" t="s">
        <v>2</v>
      </c>
      <c r="AI97" s="72">
        <v>20318.775058832543</v>
      </c>
      <c r="AJ97" s="72">
        <v>16691.994362571302</v>
      </c>
      <c r="AK97" s="72">
        <v>8215.2305785961344</v>
      </c>
    </row>
    <row r="98" spans="2:37" x14ac:dyDescent="0.2">
      <c r="B98" t="s">
        <v>102</v>
      </c>
      <c r="C98" s="13">
        <v>76469</v>
      </c>
      <c r="D98" s="18">
        <v>0.31038938145584422</v>
      </c>
      <c r="E98" s="18">
        <v>0.18877859835777036</v>
      </c>
      <c r="F98" s="18">
        <v>0.11720515746124829</v>
      </c>
      <c r="G98" s="18">
        <v>0.21594512413096306</v>
      </c>
      <c r="H98" s="18">
        <v>5.5878647236469611E-2</v>
      </c>
      <c r="I98" s="18">
        <v>7.344889977859069E-2</v>
      </c>
      <c r="J98" s="18">
        <v>0</v>
      </c>
      <c r="K98" s="18">
        <v>3.2392982917257259E-3</v>
      </c>
      <c r="L98" s="18">
        <v>3.5114893287387906E-2</v>
      </c>
      <c r="M98" s="17">
        <v>0.67660012191126029</v>
      </c>
      <c r="N98" s="17" t="s">
        <v>1</v>
      </c>
      <c r="O98" s="17" t="s">
        <v>1</v>
      </c>
      <c r="Q98" t="s">
        <v>102</v>
      </c>
      <c r="R98" s="71">
        <v>76469</v>
      </c>
      <c r="S98" s="17">
        <v>0.31038938145584422</v>
      </c>
      <c r="T98" s="17">
        <v>0.18877859835777036</v>
      </c>
      <c r="U98" s="17">
        <v>0.11720515746124829</v>
      </c>
      <c r="V98" s="17">
        <v>0.21594512413096306</v>
      </c>
      <c r="W98" s="17">
        <v>5.5878647236469611E-2</v>
      </c>
      <c r="X98" s="17">
        <v>7.344889977859069E-2</v>
      </c>
      <c r="Y98" s="17">
        <v>0</v>
      </c>
      <c r="Z98" s="17">
        <v>3.2392982917257259E-3</v>
      </c>
      <c r="AA98" s="17">
        <v>3.5114893287387906E-2</v>
      </c>
      <c r="AB98" s="17">
        <v>0.67660012191126029</v>
      </c>
      <c r="AC98" s="34" t="s">
        <v>1</v>
      </c>
      <c r="AD98" s="21"/>
      <c r="AE98" t="s">
        <v>102</v>
      </c>
      <c r="AF98" s="34" t="s">
        <v>1</v>
      </c>
      <c r="AG98" s="34" t="s">
        <v>47</v>
      </c>
      <c r="AH98" s="34" t="s">
        <v>2</v>
      </c>
      <c r="AI98" s="72">
        <v>22775.943040201175</v>
      </c>
      <c r="AJ98" s="72">
        <v>18944.677990564054</v>
      </c>
      <c r="AK98" s="72">
        <v>7869.3789692347318</v>
      </c>
    </row>
    <row r="99" spans="2:37" x14ac:dyDescent="0.2">
      <c r="B99" t="s">
        <v>103</v>
      </c>
      <c r="C99" s="13">
        <v>75185</v>
      </c>
      <c r="D99" s="18">
        <v>0.29086903729626251</v>
      </c>
      <c r="E99" s="18">
        <v>0.19801109136762482</v>
      </c>
      <c r="F99" s="18">
        <v>6.836248447882648E-2</v>
      </c>
      <c r="G99" s="18">
        <v>0.2549798235464249</v>
      </c>
      <c r="H99" s="18">
        <v>8.8887263010013748E-2</v>
      </c>
      <c r="I99" s="18">
        <v>8.8618585873037281E-2</v>
      </c>
      <c r="J99" s="18">
        <v>0</v>
      </c>
      <c r="K99" s="18">
        <v>0</v>
      </c>
      <c r="L99" s="18">
        <v>1.027171442781029E-2</v>
      </c>
      <c r="M99" s="17">
        <v>0.5678104042884734</v>
      </c>
      <c r="N99" s="17" t="s">
        <v>1</v>
      </c>
      <c r="O99" s="17" t="s">
        <v>1</v>
      </c>
      <c r="Q99" t="s">
        <v>103</v>
      </c>
      <c r="R99" s="71">
        <v>75185</v>
      </c>
      <c r="S99" s="17">
        <v>0.28343573232985692</v>
      </c>
      <c r="T99" s="17">
        <v>0.20250064538845811</v>
      </c>
      <c r="U99" s="17">
        <v>7.0301301169582359E-2</v>
      </c>
      <c r="V99" s="17">
        <v>0.25455583026166212</v>
      </c>
      <c r="W99" s="17">
        <v>9.0316190549592917E-2</v>
      </c>
      <c r="X99" s="17">
        <v>8.8618585873037281E-2</v>
      </c>
      <c r="Y99" s="17">
        <v>0</v>
      </c>
      <c r="Z99" s="17">
        <v>0</v>
      </c>
      <c r="AA99" s="17">
        <v>1.027171442781029E-2</v>
      </c>
      <c r="AB99" s="17">
        <v>0.5678104042884734</v>
      </c>
      <c r="AC99" s="34" t="s">
        <v>1</v>
      </c>
      <c r="AD99" s="21"/>
      <c r="AE99" t="s">
        <v>103</v>
      </c>
      <c r="AF99" s="34" t="s">
        <v>47</v>
      </c>
      <c r="AG99" s="34" t="s">
        <v>47</v>
      </c>
      <c r="AH99" s="34" t="s">
        <v>2</v>
      </c>
      <c r="AI99" s="72">
        <v>20302.870993972781</v>
      </c>
      <c r="AJ99" s="72">
        <v>14998.71294350324</v>
      </c>
      <c r="AK99" s="72">
        <v>6397.4160625239392</v>
      </c>
    </row>
    <row r="100" spans="2:37" x14ac:dyDescent="0.2">
      <c r="B100" t="s">
        <v>104</v>
      </c>
      <c r="C100" s="13">
        <v>71925</v>
      </c>
      <c r="D100" s="18">
        <v>0.15600877180551484</v>
      </c>
      <c r="E100" s="18">
        <v>0.35361005782461791</v>
      </c>
      <c r="F100" s="18">
        <v>6.8339904305758328E-2</v>
      </c>
      <c r="G100" s="18">
        <v>0.26074421277713578</v>
      </c>
      <c r="H100" s="18">
        <v>5.9022889760170935E-2</v>
      </c>
      <c r="I100" s="18">
        <v>7.8322749425065022E-2</v>
      </c>
      <c r="J100" s="18">
        <v>0</v>
      </c>
      <c r="K100" s="18">
        <v>6.5352662949888073E-3</v>
      </c>
      <c r="L100" s="18">
        <v>1.7416147806748526E-2</v>
      </c>
      <c r="M100" s="17">
        <v>0.70095212255408823</v>
      </c>
      <c r="N100" s="17" t="s">
        <v>2</v>
      </c>
      <c r="O100" s="17" t="s">
        <v>2</v>
      </c>
      <c r="Q100" t="s">
        <v>104</v>
      </c>
      <c r="R100" s="71">
        <v>71925</v>
      </c>
      <c r="S100" s="17">
        <v>0.18140326680899099</v>
      </c>
      <c r="T100" s="17">
        <v>0.31821835067062171</v>
      </c>
      <c r="U100" s="17">
        <v>8.3200525084053983E-2</v>
      </c>
      <c r="V100" s="17">
        <v>0.24238127101072421</v>
      </c>
      <c r="W100" s="17">
        <v>7.2522422898806851E-2</v>
      </c>
      <c r="X100" s="17">
        <v>7.8322749425065022E-2</v>
      </c>
      <c r="Y100" s="17">
        <v>0</v>
      </c>
      <c r="Z100" s="17">
        <v>6.5352662949888073E-3</v>
      </c>
      <c r="AA100" s="17">
        <v>1.7416147806748526E-2</v>
      </c>
      <c r="AB100" s="17">
        <v>0.70095212255408823</v>
      </c>
      <c r="AC100" s="34" t="s">
        <v>2</v>
      </c>
      <c r="AD100" s="21"/>
      <c r="AE100" t="s">
        <v>104</v>
      </c>
      <c r="AF100" s="34" t="s">
        <v>2</v>
      </c>
      <c r="AG100" s="34" t="s">
        <v>2</v>
      </c>
      <c r="AH100" s="34" t="s">
        <v>47</v>
      </c>
      <c r="AI100" s="72">
        <v>24095.991075919494</v>
      </c>
      <c r="AJ100" s="72">
        <v>19780.8544694427</v>
      </c>
      <c r="AK100" s="72">
        <v>6592.1544546378154</v>
      </c>
    </row>
    <row r="101" spans="2:37" x14ac:dyDescent="0.2">
      <c r="B101" t="s">
        <v>508</v>
      </c>
      <c r="C101" s="13">
        <v>74469</v>
      </c>
      <c r="D101" s="18">
        <v>0.26318869848453796</v>
      </c>
      <c r="E101" s="18">
        <v>0.24025631424808136</v>
      </c>
      <c r="F101" s="18">
        <v>8.3256303701476131E-2</v>
      </c>
      <c r="G101" s="18">
        <v>0.23828424711706234</v>
      </c>
      <c r="H101" s="18">
        <v>9.3829743324397849E-2</v>
      </c>
      <c r="I101" s="18">
        <v>6.4103543346182248E-2</v>
      </c>
      <c r="J101" s="18">
        <v>0</v>
      </c>
      <c r="K101" s="18">
        <v>0</v>
      </c>
      <c r="L101" s="18">
        <v>1.7081149778262261E-2</v>
      </c>
      <c r="M101" s="17">
        <v>0.58863240269785044</v>
      </c>
      <c r="N101" s="17" t="s">
        <v>1</v>
      </c>
      <c r="O101" s="17" t="s">
        <v>2</v>
      </c>
      <c r="Q101" t="s">
        <v>508</v>
      </c>
      <c r="R101" s="71">
        <v>74469</v>
      </c>
      <c r="S101" s="17">
        <v>0.26318869848453796</v>
      </c>
      <c r="T101" s="17">
        <v>0.24025631424808136</v>
      </c>
      <c r="U101" s="17">
        <v>8.3256303701476131E-2</v>
      </c>
      <c r="V101" s="17">
        <v>0.23828424711706234</v>
      </c>
      <c r="W101" s="17">
        <v>9.3829743324397849E-2</v>
      </c>
      <c r="X101" s="17">
        <v>6.4103543346182248E-2</v>
      </c>
      <c r="Y101" s="17">
        <v>0</v>
      </c>
      <c r="Z101" s="17">
        <v>0</v>
      </c>
      <c r="AA101" s="17">
        <v>1.7081149778262261E-2</v>
      </c>
      <c r="AB101" s="17">
        <v>0.58863240269785044</v>
      </c>
      <c r="AC101" s="34" t="s">
        <v>1</v>
      </c>
      <c r="AD101" s="21"/>
      <c r="AE101" t="s">
        <v>508</v>
      </c>
      <c r="AF101" s="34" t="s">
        <v>1</v>
      </c>
      <c r="AG101" s="34" t="s">
        <v>2</v>
      </c>
      <c r="AH101" s="34" t="s">
        <v>47</v>
      </c>
      <c r="AI101" s="72">
        <v>18223.546494643069</v>
      </c>
      <c r="AJ101" s="72">
        <v>18187.521199141072</v>
      </c>
      <c r="AK101" s="72">
        <v>6388.9323062158383</v>
      </c>
    </row>
    <row r="102" spans="2:37" x14ac:dyDescent="0.2">
      <c r="B102" t="s">
        <v>509</v>
      </c>
      <c r="C102" s="13">
        <v>74687</v>
      </c>
      <c r="D102" s="18">
        <v>0.3065753537506361</v>
      </c>
      <c r="E102" s="18">
        <v>0.16287496414912297</v>
      </c>
      <c r="F102" s="18">
        <v>0.19080377325162998</v>
      </c>
      <c r="G102" s="18">
        <v>0.18017122406611946</v>
      </c>
      <c r="H102" s="18">
        <v>8.6723886130815747E-2</v>
      </c>
      <c r="I102" s="18">
        <v>6.0951284758661246E-2</v>
      </c>
      <c r="J102" s="18">
        <v>0</v>
      </c>
      <c r="K102" s="18">
        <v>0</v>
      </c>
      <c r="L102" s="18">
        <v>1.1899513893014468E-2</v>
      </c>
      <c r="M102" s="17">
        <v>0.70274435515103661</v>
      </c>
      <c r="N102" s="17" t="s">
        <v>1</v>
      </c>
      <c r="O102" s="17" t="s">
        <v>1</v>
      </c>
      <c r="Q102" t="s">
        <v>509</v>
      </c>
      <c r="R102" s="71">
        <v>74687</v>
      </c>
      <c r="S102" s="17">
        <v>0.3065753537506361</v>
      </c>
      <c r="T102" s="17">
        <v>0.16287496414912297</v>
      </c>
      <c r="U102" s="17">
        <v>0.19080377325162998</v>
      </c>
      <c r="V102" s="17">
        <v>0.18017122406611946</v>
      </c>
      <c r="W102" s="17">
        <v>8.6723886130815747E-2</v>
      </c>
      <c r="X102" s="17">
        <v>6.0951284758661246E-2</v>
      </c>
      <c r="Y102" s="17">
        <v>0</v>
      </c>
      <c r="Z102" s="17">
        <v>0</v>
      </c>
      <c r="AA102" s="17">
        <v>1.1899513893014468E-2</v>
      </c>
      <c r="AB102" s="17">
        <v>0.70274435515103661</v>
      </c>
      <c r="AC102" s="34" t="s">
        <v>1</v>
      </c>
      <c r="AD102" s="21"/>
      <c r="AE102" t="s">
        <v>509</v>
      </c>
      <c r="AF102" s="34" t="s">
        <v>1</v>
      </c>
      <c r="AG102" s="34" t="s">
        <v>1</v>
      </c>
      <c r="AH102" s="34" t="s">
        <v>3</v>
      </c>
      <c r="AI102" s="72">
        <v>22791.565266494137</v>
      </c>
      <c r="AJ102" s="72">
        <v>19867.151249356011</v>
      </c>
      <c r="AK102" s="72">
        <v>8641.2834841498534</v>
      </c>
    </row>
    <row r="103" spans="2:37" x14ac:dyDescent="0.2">
      <c r="B103" t="s">
        <v>105</v>
      </c>
      <c r="C103" s="13">
        <v>74952</v>
      </c>
      <c r="D103" s="18">
        <v>8.2141268071230039E-2</v>
      </c>
      <c r="E103" s="18">
        <v>0.39679753095523324</v>
      </c>
      <c r="F103" s="18">
        <v>4.3454254551941171E-2</v>
      </c>
      <c r="G103" s="18">
        <v>0.34094314132170866</v>
      </c>
      <c r="H103" s="18">
        <v>2.229033929231862E-2</v>
      </c>
      <c r="I103" s="18">
        <v>9.5339608163496334E-2</v>
      </c>
      <c r="J103" s="18">
        <v>0</v>
      </c>
      <c r="K103" s="18">
        <v>0</v>
      </c>
      <c r="L103" s="18">
        <v>1.9033857644071828E-2</v>
      </c>
      <c r="M103" s="17">
        <v>0.5488141167379823</v>
      </c>
      <c r="N103" s="17" t="s">
        <v>2</v>
      </c>
      <c r="O103" s="17" t="s">
        <v>2</v>
      </c>
      <c r="Q103" t="s">
        <v>105</v>
      </c>
      <c r="R103" s="71">
        <v>74952</v>
      </c>
      <c r="S103" s="17">
        <v>0.16487779566391325</v>
      </c>
      <c r="T103" s="17">
        <v>0.25422954407456144</v>
      </c>
      <c r="U103" s="17">
        <v>0.12079110386287634</v>
      </c>
      <c r="V103" s="17">
        <v>0.27874030656215504</v>
      </c>
      <c r="W103" s="17">
        <v>6.6987784028925634E-2</v>
      </c>
      <c r="X103" s="17">
        <v>9.5339608163496334E-2</v>
      </c>
      <c r="Y103" s="17">
        <v>0</v>
      </c>
      <c r="Z103" s="17">
        <v>0</v>
      </c>
      <c r="AA103" s="17">
        <v>1.9033857644071828E-2</v>
      </c>
      <c r="AB103" s="17">
        <v>0.5488141167379823</v>
      </c>
      <c r="AC103" s="34" t="s">
        <v>47</v>
      </c>
      <c r="AD103" s="21"/>
      <c r="AE103" t="s">
        <v>105</v>
      </c>
      <c r="AF103" s="34" t="s">
        <v>47</v>
      </c>
      <c r="AG103" s="34" t="s">
        <v>47</v>
      </c>
      <c r="AH103" s="34" t="s">
        <v>2</v>
      </c>
      <c r="AI103" s="72">
        <v>17818.879737680443</v>
      </c>
      <c r="AJ103" s="72">
        <v>17490.7244116728</v>
      </c>
      <c r="AK103" s="72">
        <v>5194.3958506467179</v>
      </c>
    </row>
    <row r="104" spans="2:37" x14ac:dyDescent="0.2">
      <c r="B104" t="s">
        <v>510</v>
      </c>
      <c r="C104" s="13">
        <v>78158</v>
      </c>
      <c r="D104" s="18">
        <v>0.24727780525223458</v>
      </c>
      <c r="E104" s="18">
        <v>0.21250099414200654</v>
      </c>
      <c r="F104" s="18">
        <v>4.3798430339258287E-2</v>
      </c>
      <c r="G104" s="18">
        <v>0.29773672486728803</v>
      </c>
      <c r="H104" s="18">
        <v>8.5296702331169566E-2</v>
      </c>
      <c r="I104" s="18">
        <v>8.0252484097681237E-2</v>
      </c>
      <c r="J104" s="18">
        <v>0</v>
      </c>
      <c r="K104" s="18">
        <v>3.313685897036165E-2</v>
      </c>
      <c r="L104" s="18">
        <v>0</v>
      </c>
      <c r="M104" s="17">
        <v>0.5473094017607516</v>
      </c>
      <c r="N104" s="17" t="s">
        <v>47</v>
      </c>
      <c r="O104" s="17" t="s">
        <v>2</v>
      </c>
      <c r="Q104" t="s">
        <v>510</v>
      </c>
      <c r="R104" s="71">
        <v>78158</v>
      </c>
      <c r="S104" s="17">
        <v>0.24727780525223458</v>
      </c>
      <c r="T104" s="17">
        <v>0.21250099414200654</v>
      </c>
      <c r="U104" s="17">
        <v>4.3798430339258287E-2</v>
      </c>
      <c r="V104" s="17">
        <v>0.29773672486728803</v>
      </c>
      <c r="W104" s="17">
        <v>8.5296702331169566E-2</v>
      </c>
      <c r="X104" s="17">
        <v>8.0252484097681237E-2</v>
      </c>
      <c r="Y104" s="17">
        <v>0</v>
      </c>
      <c r="Z104" s="17">
        <v>3.313685897036165E-2</v>
      </c>
      <c r="AA104" s="17">
        <v>0</v>
      </c>
      <c r="AB104" s="17">
        <v>0.5473094017607516</v>
      </c>
      <c r="AC104" s="34" t="s">
        <v>47</v>
      </c>
      <c r="AD104" s="21"/>
      <c r="AE104" t="s">
        <v>510</v>
      </c>
      <c r="AF104" s="34" t="s">
        <v>47</v>
      </c>
      <c r="AG104" s="34" t="s">
        <v>47</v>
      </c>
      <c r="AH104" s="34" t="s">
        <v>2</v>
      </c>
      <c r="AI104" s="72">
        <v>20757.946064713171</v>
      </c>
      <c r="AJ104" s="72">
        <v>15109.703373372777</v>
      </c>
      <c r="AK104" s="72">
        <v>6097.3505619139478</v>
      </c>
    </row>
    <row r="105" spans="2:37" x14ac:dyDescent="0.2">
      <c r="B105" t="s">
        <v>106</v>
      </c>
      <c r="C105" s="13">
        <v>77764</v>
      </c>
      <c r="D105" s="18">
        <v>0.21568278591751913</v>
      </c>
      <c r="E105" s="18">
        <v>0.3160583130528149</v>
      </c>
      <c r="F105" s="18">
        <v>3.9843809643596614E-2</v>
      </c>
      <c r="G105" s="18">
        <v>0.25373790443129085</v>
      </c>
      <c r="H105" s="18">
        <v>7.0255101229902056E-2</v>
      </c>
      <c r="I105" s="18">
        <v>7.6203848013066969E-2</v>
      </c>
      <c r="J105" s="18">
        <v>0</v>
      </c>
      <c r="K105" s="18">
        <v>1.9563964446126098E-2</v>
      </c>
      <c r="L105" s="18">
        <v>8.6542732656833196E-3</v>
      </c>
      <c r="M105" s="17">
        <v>0.53145436806119484</v>
      </c>
      <c r="N105" s="17" t="s">
        <v>2</v>
      </c>
      <c r="O105" s="17" t="s">
        <v>2</v>
      </c>
      <c r="Q105" t="s">
        <v>106</v>
      </c>
      <c r="R105" s="71">
        <v>77764</v>
      </c>
      <c r="S105" s="17">
        <v>0.21568278591751913</v>
      </c>
      <c r="T105" s="17">
        <v>0.3160583130528149</v>
      </c>
      <c r="U105" s="17">
        <v>3.9843809643596614E-2</v>
      </c>
      <c r="V105" s="17">
        <v>0.25373790443129085</v>
      </c>
      <c r="W105" s="17">
        <v>7.0255101229902056E-2</v>
      </c>
      <c r="X105" s="17">
        <v>7.6203848013066969E-2</v>
      </c>
      <c r="Y105" s="17">
        <v>0</v>
      </c>
      <c r="Z105" s="17">
        <v>1.9563964446126098E-2</v>
      </c>
      <c r="AA105" s="17">
        <v>8.6542732656833196E-3</v>
      </c>
      <c r="AB105" s="17">
        <v>0.53145436806119484</v>
      </c>
      <c r="AC105" s="34" t="s">
        <v>2</v>
      </c>
      <c r="AD105" s="21"/>
      <c r="AE105" t="s">
        <v>106</v>
      </c>
      <c r="AF105" s="34" t="s">
        <v>2</v>
      </c>
      <c r="AG105" s="34" t="s">
        <v>47</v>
      </c>
      <c r="AH105" s="34" t="s">
        <v>2</v>
      </c>
      <c r="AI105" s="72">
        <v>17679.100138740338</v>
      </c>
      <c r="AJ105" s="72">
        <v>17537.849363449051</v>
      </c>
      <c r="AK105" s="72">
        <v>4958.0504978106164</v>
      </c>
    </row>
    <row r="106" spans="2:37" x14ac:dyDescent="0.2">
      <c r="B106" t="s">
        <v>107</v>
      </c>
      <c r="C106" s="13">
        <v>75280</v>
      </c>
      <c r="D106" s="18">
        <v>9.681204769116758E-2</v>
      </c>
      <c r="E106" s="18">
        <v>0.43292032934880981</v>
      </c>
      <c r="F106" s="18">
        <v>2.4808440996809417E-2</v>
      </c>
      <c r="G106" s="18">
        <v>0.28892141143526529</v>
      </c>
      <c r="H106" s="18">
        <v>3.514740410186127E-2</v>
      </c>
      <c r="I106" s="18">
        <v>9.1021159641167013E-2</v>
      </c>
      <c r="J106" s="18">
        <v>0</v>
      </c>
      <c r="K106" s="18">
        <v>1.8221524070951792E-2</v>
      </c>
      <c r="L106" s="18">
        <v>1.2147682713967859E-2</v>
      </c>
      <c r="M106" s="17">
        <v>0.58823456915043904</v>
      </c>
      <c r="N106" s="17" t="s">
        <v>2</v>
      </c>
      <c r="O106" s="17" t="s">
        <v>2</v>
      </c>
      <c r="Q106" t="s">
        <v>107</v>
      </c>
      <c r="R106" s="71">
        <v>75280</v>
      </c>
      <c r="S106" s="17">
        <v>0.16158473567363582</v>
      </c>
      <c r="T106" s="17">
        <v>0.34795898506433337</v>
      </c>
      <c r="U106" s="17">
        <v>5.0780327085273351E-2</v>
      </c>
      <c r="V106" s="17">
        <v>0.24302024516467011</v>
      </c>
      <c r="W106" s="17">
        <v>7.526534058600072E-2</v>
      </c>
      <c r="X106" s="17">
        <v>9.1021159641167013E-2</v>
      </c>
      <c r="Y106" s="17">
        <v>0</v>
      </c>
      <c r="Z106" s="17">
        <v>1.8221524070951792E-2</v>
      </c>
      <c r="AA106" s="17">
        <v>1.2147682713967859E-2</v>
      </c>
      <c r="AB106" s="17">
        <v>0.58823456915043904</v>
      </c>
      <c r="AC106" s="34" t="s">
        <v>2</v>
      </c>
      <c r="AD106" s="21"/>
      <c r="AE106" t="s">
        <v>107</v>
      </c>
      <c r="AF106" s="34" t="s">
        <v>2</v>
      </c>
      <c r="AG106" s="34" t="s">
        <v>2</v>
      </c>
      <c r="AH106" s="34" t="s">
        <v>47</v>
      </c>
      <c r="AI106" s="72">
        <v>20776.330223650948</v>
      </c>
      <c r="AJ106" s="72">
        <v>17937.66853423939</v>
      </c>
      <c r="AK106" s="72">
        <v>5546.001242109578</v>
      </c>
    </row>
    <row r="107" spans="2:37" x14ac:dyDescent="0.2">
      <c r="B107" t="s">
        <v>511</v>
      </c>
      <c r="C107" s="13">
        <v>77598</v>
      </c>
      <c r="D107" s="18">
        <v>0.22179568691158866</v>
      </c>
      <c r="E107" s="18">
        <v>0.24710494217025925</v>
      </c>
      <c r="F107" s="18">
        <v>6.2423564236910881E-2</v>
      </c>
      <c r="G107" s="18">
        <v>0.23815542028362824</v>
      </c>
      <c r="H107" s="18">
        <v>0.13547343090418987</v>
      </c>
      <c r="I107" s="18">
        <v>8.155150461877482E-2</v>
      </c>
      <c r="J107" s="18">
        <v>0</v>
      </c>
      <c r="K107" s="18">
        <v>0</v>
      </c>
      <c r="L107" s="18">
        <v>1.3495450874648377E-2</v>
      </c>
      <c r="M107" s="17">
        <v>0.61293519663304785</v>
      </c>
      <c r="N107" s="17" t="s">
        <v>2</v>
      </c>
      <c r="O107" s="17" t="s">
        <v>2</v>
      </c>
      <c r="Q107" t="s">
        <v>511</v>
      </c>
      <c r="R107" s="71">
        <v>77598</v>
      </c>
      <c r="S107" s="17">
        <v>0.22179568691158866</v>
      </c>
      <c r="T107" s="17">
        <v>0.24710494217025925</v>
      </c>
      <c r="U107" s="17">
        <v>6.2423564236910881E-2</v>
      </c>
      <c r="V107" s="17">
        <v>0.23815542028362824</v>
      </c>
      <c r="W107" s="17">
        <v>0.13547343090418987</v>
      </c>
      <c r="X107" s="17">
        <v>8.155150461877482E-2</v>
      </c>
      <c r="Y107" s="17">
        <v>0</v>
      </c>
      <c r="Z107" s="17">
        <v>0</v>
      </c>
      <c r="AA107" s="17">
        <v>1.3495450874648377E-2</v>
      </c>
      <c r="AB107" s="17">
        <v>0.61293519663304785</v>
      </c>
      <c r="AC107" s="34" t="s">
        <v>2</v>
      </c>
      <c r="AD107" s="21"/>
      <c r="AE107" t="s">
        <v>511</v>
      </c>
      <c r="AF107" s="34" t="s">
        <v>47</v>
      </c>
      <c r="AG107" s="34" t="s">
        <v>2</v>
      </c>
      <c r="AH107" s="34" t="s">
        <v>47</v>
      </c>
      <c r="AI107" s="72">
        <v>19930.682209164686</v>
      </c>
      <c r="AJ107" s="72">
        <v>19810.604129167154</v>
      </c>
      <c r="AK107" s="72">
        <v>6703.7136616681018</v>
      </c>
    </row>
    <row r="108" spans="2:37" x14ac:dyDescent="0.2">
      <c r="B108" t="s">
        <v>108</v>
      </c>
      <c r="C108" s="13">
        <v>77289</v>
      </c>
      <c r="D108" s="18">
        <v>0.18349370986261046</v>
      </c>
      <c r="E108" s="18">
        <v>0.36620865339354808</v>
      </c>
      <c r="F108" s="18">
        <v>6.3616254904583988E-2</v>
      </c>
      <c r="G108" s="18">
        <v>0.21539827087893432</v>
      </c>
      <c r="H108" s="18">
        <v>7.1620635018288969E-2</v>
      </c>
      <c r="I108" s="18">
        <v>8.26061540341958E-2</v>
      </c>
      <c r="J108" s="18">
        <v>0</v>
      </c>
      <c r="K108" s="18">
        <v>0</v>
      </c>
      <c r="L108" s="18">
        <v>1.7056321907838377E-2</v>
      </c>
      <c r="M108" s="17">
        <v>0.65718127622008649</v>
      </c>
      <c r="N108" s="17" t="s">
        <v>2</v>
      </c>
      <c r="O108" s="17" t="s">
        <v>2</v>
      </c>
      <c r="Q108" t="s">
        <v>108</v>
      </c>
      <c r="R108" s="71">
        <v>77289</v>
      </c>
      <c r="S108" s="17">
        <v>0.18349370986261046</v>
      </c>
      <c r="T108" s="17">
        <v>0.36620865339354808</v>
      </c>
      <c r="U108" s="17">
        <v>6.3616254904583988E-2</v>
      </c>
      <c r="V108" s="17">
        <v>0.21539827087893432</v>
      </c>
      <c r="W108" s="17">
        <v>7.1620635018288969E-2</v>
      </c>
      <c r="X108" s="17">
        <v>8.26061540341958E-2</v>
      </c>
      <c r="Y108" s="17">
        <v>0</v>
      </c>
      <c r="Z108" s="17">
        <v>0</v>
      </c>
      <c r="AA108" s="17">
        <v>1.7056321907838377E-2</v>
      </c>
      <c r="AB108" s="17">
        <v>0.65718127622008649</v>
      </c>
      <c r="AC108" s="34" t="s">
        <v>2</v>
      </c>
      <c r="AD108" s="21"/>
      <c r="AE108" t="s">
        <v>108</v>
      </c>
      <c r="AF108" s="34" t="s">
        <v>2</v>
      </c>
      <c r="AG108" s="34" t="s">
        <v>2</v>
      </c>
      <c r="AH108" s="34" t="s">
        <v>47</v>
      </c>
      <c r="AI108" s="72">
        <v>24843.361073733828</v>
      </c>
      <c r="AJ108" s="72">
        <v>19110.554238798311</v>
      </c>
      <c r="AK108" s="72">
        <v>6068.0846874679191</v>
      </c>
    </row>
    <row r="109" spans="2:37" x14ac:dyDescent="0.2">
      <c r="B109" t="s">
        <v>109</v>
      </c>
      <c r="C109" s="13">
        <v>74420</v>
      </c>
      <c r="D109" s="18">
        <v>0.11927084683884456</v>
      </c>
      <c r="E109" s="18">
        <v>0.32388745242643557</v>
      </c>
      <c r="F109" s="18">
        <v>6.067721273304158E-2</v>
      </c>
      <c r="G109" s="18">
        <v>0.32763123445001663</v>
      </c>
      <c r="H109" s="18">
        <v>3.9114688478770671E-2</v>
      </c>
      <c r="I109" s="18">
        <v>0.11518146625779045</v>
      </c>
      <c r="J109" s="18">
        <v>0</v>
      </c>
      <c r="K109" s="18">
        <v>0</v>
      </c>
      <c r="L109" s="18">
        <v>1.4237098815100577E-2</v>
      </c>
      <c r="M109" s="17">
        <v>0.63175558653242858</v>
      </c>
      <c r="N109" s="17" t="s">
        <v>47</v>
      </c>
      <c r="O109" s="17" t="s">
        <v>2</v>
      </c>
      <c r="Q109" t="s">
        <v>109</v>
      </c>
      <c r="R109" s="71">
        <v>74420</v>
      </c>
      <c r="S109" s="17">
        <v>0.17133749184070365</v>
      </c>
      <c r="T109" s="17">
        <v>0.24516815371533621</v>
      </c>
      <c r="U109" s="17">
        <v>9.9101211584270973E-2</v>
      </c>
      <c r="V109" s="17">
        <v>0.28933793569283062</v>
      </c>
      <c r="W109" s="17">
        <v>6.5636642093967593E-2</v>
      </c>
      <c r="X109" s="17">
        <v>0.11518146625779045</v>
      </c>
      <c r="Y109" s="17">
        <v>0</v>
      </c>
      <c r="Z109" s="17">
        <v>0</v>
      </c>
      <c r="AA109" s="17">
        <v>1.4237098815100577E-2</v>
      </c>
      <c r="AB109" s="17">
        <v>0.63175558653242858</v>
      </c>
      <c r="AC109" s="34" t="s">
        <v>47</v>
      </c>
      <c r="AD109" s="21"/>
      <c r="AE109" t="s">
        <v>109</v>
      </c>
      <c r="AF109" s="34" t="s">
        <v>47</v>
      </c>
      <c r="AG109" s="34" t="s">
        <v>47</v>
      </c>
      <c r="AH109" s="34" t="s">
        <v>2</v>
      </c>
      <c r="AI109" s="72">
        <v>21560.038042657761</v>
      </c>
      <c r="AJ109" s="72">
        <v>18403.415518631715</v>
      </c>
      <c r="AK109" s="72">
        <v>6677.5464387105621</v>
      </c>
    </row>
    <row r="110" spans="2:37" x14ac:dyDescent="0.2">
      <c r="B110" t="s">
        <v>110</v>
      </c>
      <c r="C110" s="13">
        <v>70316</v>
      </c>
      <c r="D110" s="18">
        <v>6.6947202959065394E-2</v>
      </c>
      <c r="E110" s="18">
        <v>0.46387762034064295</v>
      </c>
      <c r="F110" s="18">
        <v>2.8951012327221096E-2</v>
      </c>
      <c r="G110" s="18">
        <v>6.1064819903272227E-2</v>
      </c>
      <c r="H110" s="18">
        <v>0.29733190871731857</v>
      </c>
      <c r="I110" s="18">
        <v>5.3677261489507175E-2</v>
      </c>
      <c r="J110" s="18">
        <v>0</v>
      </c>
      <c r="K110" s="18">
        <v>1.3155192002008308E-2</v>
      </c>
      <c r="L110" s="18">
        <v>1.4994982260964258E-2</v>
      </c>
      <c r="M110" s="17">
        <v>0.60938943280060143</v>
      </c>
      <c r="N110" s="17" t="s">
        <v>2</v>
      </c>
      <c r="O110" s="17" t="s">
        <v>2</v>
      </c>
      <c r="Q110" t="s">
        <v>110</v>
      </c>
      <c r="R110" s="71">
        <v>70316</v>
      </c>
      <c r="S110" s="17">
        <v>0.11140835744417915</v>
      </c>
      <c r="T110" s="17">
        <v>0.36831644562308818</v>
      </c>
      <c r="U110" s="17">
        <v>0.12100093567793278</v>
      </c>
      <c r="V110" s="17">
        <v>7.5681468317389838E-2</v>
      </c>
      <c r="W110" s="17">
        <v>0.24176535718493031</v>
      </c>
      <c r="X110" s="17">
        <v>5.3677261489507175E-2</v>
      </c>
      <c r="Y110" s="17">
        <v>0</v>
      </c>
      <c r="Z110" s="17">
        <v>1.3155192002008308E-2</v>
      </c>
      <c r="AA110" s="17">
        <v>1.4994982260964258E-2</v>
      </c>
      <c r="AB110" s="17">
        <v>0.60938943280060143</v>
      </c>
      <c r="AC110" s="34" t="s">
        <v>2</v>
      </c>
      <c r="AD110" s="21"/>
      <c r="AE110" t="s">
        <v>110</v>
      </c>
      <c r="AF110" s="34" t="s">
        <v>2</v>
      </c>
      <c r="AG110" s="34" t="s">
        <v>2</v>
      </c>
      <c r="AH110" s="34" t="s">
        <v>6</v>
      </c>
      <c r="AI110" s="72">
        <v>20674.890445408822</v>
      </c>
      <c r="AJ110" s="72">
        <v>12745.722186455954</v>
      </c>
      <c r="AK110" s="72">
        <v>8936.3873681351615</v>
      </c>
    </row>
    <row r="111" spans="2:37" x14ac:dyDescent="0.2">
      <c r="B111" t="s">
        <v>111</v>
      </c>
      <c r="C111" s="13">
        <v>71509</v>
      </c>
      <c r="D111" s="18">
        <v>0.44523195387548353</v>
      </c>
      <c r="E111" s="18">
        <v>6.5630496827865759E-2</v>
      </c>
      <c r="F111" s="18">
        <v>2.3540855698270524E-2</v>
      </c>
      <c r="G111" s="18">
        <v>0.30134064068220495</v>
      </c>
      <c r="H111" s="18">
        <v>4.5808445053720864E-2</v>
      </c>
      <c r="I111" s="18">
        <v>9.88763812110314E-2</v>
      </c>
      <c r="J111" s="18">
        <v>0</v>
      </c>
      <c r="K111" s="18">
        <v>3.2391402994515453E-3</v>
      </c>
      <c r="L111" s="18">
        <v>1.6332086351971475E-2</v>
      </c>
      <c r="M111" s="17">
        <v>0.57118661168047535</v>
      </c>
      <c r="N111" s="17" t="s">
        <v>1</v>
      </c>
      <c r="O111" s="17" t="s">
        <v>1</v>
      </c>
      <c r="Q111" t="s">
        <v>111</v>
      </c>
      <c r="R111" s="71">
        <v>71509</v>
      </c>
      <c r="S111" s="17">
        <v>0.29979109989587066</v>
      </c>
      <c r="T111" s="17">
        <v>0.14248335831522524</v>
      </c>
      <c r="U111" s="17">
        <v>7.1542665910003453E-2</v>
      </c>
      <c r="V111" s="17">
        <v>0.29326040615425014</v>
      </c>
      <c r="W111" s="17">
        <v>7.4474861862196165E-2</v>
      </c>
      <c r="X111" s="17">
        <v>9.88763812110314E-2</v>
      </c>
      <c r="Y111" s="17">
        <v>0</v>
      </c>
      <c r="Z111" s="17">
        <v>3.2391402994515453E-3</v>
      </c>
      <c r="AA111" s="17">
        <v>1.6332086351971475E-2</v>
      </c>
      <c r="AB111" s="17">
        <v>0.57118661168047535</v>
      </c>
      <c r="AC111" s="34" t="s">
        <v>1</v>
      </c>
      <c r="AD111" s="21"/>
      <c r="AE111" t="s">
        <v>111</v>
      </c>
      <c r="AF111" s="34" t="s">
        <v>47</v>
      </c>
      <c r="AG111" s="34" t="s">
        <v>47</v>
      </c>
      <c r="AH111" s="34" t="s">
        <v>1</v>
      </c>
      <c r="AI111" s="72">
        <v>16074.748969921011</v>
      </c>
      <c r="AJ111" s="72">
        <v>14788.280529940821</v>
      </c>
      <c r="AK111" s="72">
        <v>8880.9705001381117</v>
      </c>
    </row>
    <row r="112" spans="2:37" x14ac:dyDescent="0.2">
      <c r="B112" t="s">
        <v>112</v>
      </c>
      <c r="C112" s="13">
        <v>75916</v>
      </c>
      <c r="D112" s="18">
        <v>0.31839436350173184</v>
      </c>
      <c r="E112" s="18">
        <v>0.16770853489399126</v>
      </c>
      <c r="F112" s="18">
        <v>5.6761052064299954E-2</v>
      </c>
      <c r="G112" s="18">
        <v>0.28586972592992094</v>
      </c>
      <c r="H112" s="18">
        <v>8.5329001503677476E-2</v>
      </c>
      <c r="I112" s="18">
        <v>7.5665783670088582E-2</v>
      </c>
      <c r="J112" s="18">
        <v>0</v>
      </c>
      <c r="K112" s="18">
        <v>0</v>
      </c>
      <c r="L112" s="18">
        <v>1.0271538436289961E-2</v>
      </c>
      <c r="M112" s="17">
        <v>0.58569328160076528</v>
      </c>
      <c r="N112" s="17" t="s">
        <v>1</v>
      </c>
      <c r="O112" s="17" t="s">
        <v>2</v>
      </c>
      <c r="Q112" t="s">
        <v>112</v>
      </c>
      <c r="R112" s="71">
        <v>75916</v>
      </c>
      <c r="S112" s="17">
        <v>0.2644435563727896</v>
      </c>
      <c r="T112" s="17">
        <v>0.19962332921237827</v>
      </c>
      <c r="U112" s="17">
        <v>7.0851564873551182E-2</v>
      </c>
      <c r="V112" s="17">
        <v>0.2828262873263348</v>
      </c>
      <c r="W112" s="17">
        <v>9.6317940108567632E-2</v>
      </c>
      <c r="X112" s="17">
        <v>7.5665783670088582E-2</v>
      </c>
      <c r="Y112" s="17">
        <v>0</v>
      </c>
      <c r="Z112" s="17">
        <v>0</v>
      </c>
      <c r="AA112" s="17">
        <v>1.0271538436289961E-2</v>
      </c>
      <c r="AB112" s="17">
        <v>0.58569328160076528</v>
      </c>
      <c r="AC112" s="34" t="s">
        <v>47</v>
      </c>
      <c r="AD112" s="21"/>
      <c r="AE112" t="s">
        <v>112</v>
      </c>
      <c r="AF112" s="34" t="s">
        <v>47</v>
      </c>
      <c r="AG112" s="34" t="s">
        <v>47</v>
      </c>
      <c r="AH112" s="34" t="s">
        <v>2</v>
      </c>
      <c r="AI112" s="72">
        <v>20362.649183602629</v>
      </c>
      <c r="AJ112" s="72">
        <v>16897.160439276136</v>
      </c>
      <c r="AK112" s="72">
        <v>6656.1903771211801</v>
      </c>
    </row>
    <row r="113" spans="2:37" x14ac:dyDescent="0.2">
      <c r="B113" t="s">
        <v>113</v>
      </c>
      <c r="C113" s="13">
        <v>77327</v>
      </c>
      <c r="D113" s="18">
        <v>0.22058627190860985</v>
      </c>
      <c r="E113" s="18">
        <v>0.1146249273740871</v>
      </c>
      <c r="F113" s="18">
        <v>0.39149530224275414</v>
      </c>
      <c r="G113" s="18">
        <v>0.16264405298290444</v>
      </c>
      <c r="H113" s="18">
        <v>6.3693135555094316E-2</v>
      </c>
      <c r="I113" s="18">
        <v>3.7485304379277495E-2</v>
      </c>
      <c r="J113" s="18">
        <v>0</v>
      </c>
      <c r="K113" s="18">
        <v>0</v>
      </c>
      <c r="L113" s="18">
        <v>9.4710055572727412E-3</v>
      </c>
      <c r="M113" s="17">
        <v>0.65719326197550754</v>
      </c>
      <c r="N113" s="17" t="s">
        <v>3</v>
      </c>
      <c r="O113" s="17" t="s">
        <v>3</v>
      </c>
      <c r="Q113" t="s">
        <v>113</v>
      </c>
      <c r="R113" s="71">
        <v>77327</v>
      </c>
      <c r="S113" s="17">
        <v>0.21748515599858648</v>
      </c>
      <c r="T113" s="17">
        <v>0.11802631460590413</v>
      </c>
      <c r="U113" s="17">
        <v>0.38649330321872766</v>
      </c>
      <c r="V113" s="17">
        <v>0.16563958270815263</v>
      </c>
      <c r="W113" s="17">
        <v>6.5399333532078968E-2</v>
      </c>
      <c r="X113" s="17">
        <v>3.7485304379277495E-2</v>
      </c>
      <c r="Y113" s="17">
        <v>0</v>
      </c>
      <c r="Z113" s="17">
        <v>0</v>
      </c>
      <c r="AA113" s="17">
        <v>9.4710055572727412E-3</v>
      </c>
      <c r="AB113" s="17">
        <v>0.65719326197550754</v>
      </c>
      <c r="AC113" s="34" t="s">
        <v>3</v>
      </c>
      <c r="AD113" s="21"/>
      <c r="AE113" t="s">
        <v>113</v>
      </c>
      <c r="AF113" s="34" t="s">
        <v>3</v>
      </c>
      <c r="AG113" s="34" t="s">
        <v>3</v>
      </c>
      <c r="AH113" s="34" t="s">
        <v>1</v>
      </c>
      <c r="AI113" s="72">
        <v>24634.653090619391</v>
      </c>
      <c r="AJ113" s="72">
        <v>17828.794213738511</v>
      </c>
      <c r="AK113" s="72">
        <v>7361.5526956420972</v>
      </c>
    </row>
    <row r="114" spans="2:37" x14ac:dyDescent="0.2">
      <c r="B114" t="s">
        <v>114</v>
      </c>
      <c r="C114" s="13">
        <v>76973</v>
      </c>
      <c r="D114" s="18">
        <v>0.20049306021073779</v>
      </c>
      <c r="E114" s="18">
        <v>0.22885664895365482</v>
      </c>
      <c r="F114" s="18">
        <v>3.8090868160753057E-2</v>
      </c>
      <c r="G114" s="18">
        <v>0.33074479837829024</v>
      </c>
      <c r="H114" s="18">
        <v>8.4519746207158186E-2</v>
      </c>
      <c r="I114" s="18">
        <v>0.11211498324375499</v>
      </c>
      <c r="J114" s="18">
        <v>0</v>
      </c>
      <c r="K114" s="18">
        <v>0</v>
      </c>
      <c r="L114" s="18">
        <v>5.1798948456510119E-3</v>
      </c>
      <c r="M114" s="17">
        <v>0.52857945997557332</v>
      </c>
      <c r="N114" s="17" t="s">
        <v>47</v>
      </c>
      <c r="O114" s="17" t="s">
        <v>2</v>
      </c>
      <c r="Q114" t="s">
        <v>114</v>
      </c>
      <c r="R114" s="71">
        <v>76973</v>
      </c>
      <c r="S114" s="17">
        <v>0.20049306021073779</v>
      </c>
      <c r="T114" s="17">
        <v>0.22885664895365482</v>
      </c>
      <c r="U114" s="17">
        <v>3.8090868160753057E-2</v>
      </c>
      <c r="V114" s="17">
        <v>0.33074479837829024</v>
      </c>
      <c r="W114" s="17">
        <v>8.4519746207158186E-2</v>
      </c>
      <c r="X114" s="17">
        <v>0.11211498324375499</v>
      </c>
      <c r="Y114" s="17">
        <v>0</v>
      </c>
      <c r="Z114" s="17">
        <v>0</v>
      </c>
      <c r="AA114" s="17">
        <v>5.1798948456510119E-3</v>
      </c>
      <c r="AB114" s="17">
        <v>0.52857945997557332</v>
      </c>
      <c r="AC114" s="34" t="s">
        <v>47</v>
      </c>
      <c r="AD114" s="21"/>
      <c r="AE114" t="s">
        <v>114</v>
      </c>
      <c r="AF114" s="34" t="s">
        <v>47</v>
      </c>
      <c r="AG114" s="34" t="s">
        <v>47</v>
      </c>
      <c r="AH114" s="34" t="s">
        <v>2</v>
      </c>
      <c r="AI114" s="72">
        <v>20936.858784553093</v>
      </c>
      <c r="AJ114" s="72">
        <v>13305.398710274629</v>
      </c>
      <c r="AK114" s="72">
        <v>5031.7425051722212</v>
      </c>
    </row>
    <row r="115" spans="2:37" x14ac:dyDescent="0.2">
      <c r="B115" t="s">
        <v>115</v>
      </c>
      <c r="C115" s="13">
        <v>71170</v>
      </c>
      <c r="D115" s="18">
        <v>0.17783790149065873</v>
      </c>
      <c r="E115" s="18">
        <v>0.32388285037722586</v>
      </c>
      <c r="F115" s="18">
        <v>9.2784251095209852E-2</v>
      </c>
      <c r="G115" s="18">
        <v>0.19645081297486955</v>
      </c>
      <c r="H115" s="18">
        <v>0.12027406779885022</v>
      </c>
      <c r="I115" s="18">
        <v>7.551787584214753E-2</v>
      </c>
      <c r="J115" s="18">
        <v>0</v>
      </c>
      <c r="K115" s="18">
        <v>0</v>
      </c>
      <c r="L115" s="18">
        <v>1.3252240421038407E-2</v>
      </c>
      <c r="M115" s="17">
        <v>0.66568175640046889</v>
      </c>
      <c r="N115" s="17" t="s">
        <v>2</v>
      </c>
      <c r="O115" s="17" t="s">
        <v>2</v>
      </c>
      <c r="Q115" t="s">
        <v>115</v>
      </c>
      <c r="R115" s="71">
        <v>71170</v>
      </c>
      <c r="S115" s="17">
        <v>0.17783790149065873</v>
      </c>
      <c r="T115" s="17">
        <v>0.32388285037722586</v>
      </c>
      <c r="U115" s="17">
        <v>9.2784251095209852E-2</v>
      </c>
      <c r="V115" s="17">
        <v>0.19645081297486955</v>
      </c>
      <c r="W115" s="17">
        <v>0.12027406779885022</v>
      </c>
      <c r="X115" s="17">
        <v>7.551787584214753E-2</v>
      </c>
      <c r="Y115" s="17">
        <v>0</v>
      </c>
      <c r="Z115" s="17">
        <v>0</v>
      </c>
      <c r="AA115" s="17">
        <v>1.3252240421038407E-2</v>
      </c>
      <c r="AB115" s="17">
        <v>0.66568175640046889</v>
      </c>
      <c r="AC115" s="34" t="s">
        <v>2</v>
      </c>
      <c r="AD115" s="21"/>
      <c r="AE115" t="s">
        <v>115</v>
      </c>
      <c r="AF115" s="34" t="s">
        <v>2</v>
      </c>
      <c r="AG115" s="34" t="s">
        <v>2</v>
      </c>
      <c r="AH115" s="34" t="s">
        <v>47</v>
      </c>
      <c r="AI115" s="72">
        <v>23939.135762171169</v>
      </c>
      <c r="AJ115" s="72">
        <v>16472.378476536975</v>
      </c>
      <c r="AK115" s="72">
        <v>6130.4857612917367</v>
      </c>
    </row>
    <row r="116" spans="2:37" x14ac:dyDescent="0.2">
      <c r="B116" t="s">
        <v>116</v>
      </c>
      <c r="C116" s="13">
        <v>78328</v>
      </c>
      <c r="D116" s="18">
        <v>0.13664699467699065</v>
      </c>
      <c r="E116" s="18">
        <v>0.35216354714258774</v>
      </c>
      <c r="F116" s="18">
        <v>3.5626856714396263E-2</v>
      </c>
      <c r="G116" s="18">
        <v>0.33472971053402295</v>
      </c>
      <c r="H116" s="18">
        <v>3.3475958514955155E-2</v>
      </c>
      <c r="I116" s="18">
        <v>9.4543854442885489E-2</v>
      </c>
      <c r="J116" s="18">
        <v>0</v>
      </c>
      <c r="K116" s="18">
        <v>0</v>
      </c>
      <c r="L116" s="18">
        <v>1.2813077974161797E-2</v>
      </c>
      <c r="M116" s="17">
        <v>0.56371080281308605</v>
      </c>
      <c r="N116" s="17" t="s">
        <v>2</v>
      </c>
      <c r="O116" s="17" t="s">
        <v>2</v>
      </c>
      <c r="Q116" t="s">
        <v>116</v>
      </c>
      <c r="R116" s="71">
        <v>78328</v>
      </c>
      <c r="S116" s="17">
        <v>0.20412949920430251</v>
      </c>
      <c r="T116" s="17">
        <v>0.28005423493613713</v>
      </c>
      <c r="U116" s="17">
        <v>6.1616348548341533E-2</v>
      </c>
      <c r="V116" s="17">
        <v>0.28710934553590883</v>
      </c>
      <c r="W116" s="17">
        <v>5.9733639358262751E-2</v>
      </c>
      <c r="X116" s="17">
        <v>9.4543854442885489E-2</v>
      </c>
      <c r="Y116" s="17">
        <v>0</v>
      </c>
      <c r="Z116" s="17">
        <v>0</v>
      </c>
      <c r="AA116" s="17">
        <v>1.2813077974161797E-2</v>
      </c>
      <c r="AB116" s="17">
        <v>0.56371080281308605</v>
      </c>
      <c r="AC116" s="34" t="s">
        <v>47</v>
      </c>
      <c r="AD116" s="21"/>
      <c r="AE116" t="s">
        <v>116</v>
      </c>
      <c r="AF116" s="34" t="s">
        <v>47</v>
      </c>
      <c r="AG116" s="34" t="s">
        <v>47</v>
      </c>
      <c r="AH116" s="34" t="s">
        <v>2</v>
      </c>
      <c r="AI116" s="72">
        <v>20362.758947580129</v>
      </c>
      <c r="AJ116" s="72">
        <v>17205.457990808267</v>
      </c>
      <c r="AK116" s="72">
        <v>5149.7830616115834</v>
      </c>
    </row>
    <row r="117" spans="2:37" x14ac:dyDescent="0.2">
      <c r="B117" t="s">
        <v>117</v>
      </c>
      <c r="C117" s="13">
        <v>74364</v>
      </c>
      <c r="D117" s="18">
        <v>0.1946665049200588</v>
      </c>
      <c r="E117" s="18">
        <v>0.13432779179396476</v>
      </c>
      <c r="F117" s="18">
        <v>0.32883778998576713</v>
      </c>
      <c r="G117" s="18">
        <v>0.2121727002983517</v>
      </c>
      <c r="H117" s="18">
        <v>5.9162048194033513E-2</v>
      </c>
      <c r="I117" s="18">
        <v>5.1930597827796576E-2</v>
      </c>
      <c r="J117" s="18">
        <v>0</v>
      </c>
      <c r="K117" s="18">
        <v>1.1011931358245996E-2</v>
      </c>
      <c r="L117" s="18">
        <v>7.8906356217817129E-3</v>
      </c>
      <c r="M117" s="17">
        <v>0.61192313943144949</v>
      </c>
      <c r="N117" s="17" t="s">
        <v>3</v>
      </c>
      <c r="O117" s="17" t="s">
        <v>3</v>
      </c>
      <c r="Q117" t="s">
        <v>117</v>
      </c>
      <c r="R117" s="71">
        <v>74364</v>
      </c>
      <c r="S117" s="17">
        <v>0.1946665049200588</v>
      </c>
      <c r="T117" s="17">
        <v>0.13432779179396476</v>
      </c>
      <c r="U117" s="17">
        <v>0.32883778998576713</v>
      </c>
      <c r="V117" s="17">
        <v>0.2121727002983517</v>
      </c>
      <c r="W117" s="17">
        <v>5.9162048194033513E-2</v>
      </c>
      <c r="X117" s="17">
        <v>5.1930597827796576E-2</v>
      </c>
      <c r="Y117" s="17">
        <v>0</v>
      </c>
      <c r="Z117" s="17">
        <v>1.1011931358245996E-2</v>
      </c>
      <c r="AA117" s="17">
        <v>7.8906356217817129E-3</v>
      </c>
      <c r="AB117" s="17">
        <v>0.61192313943144949</v>
      </c>
      <c r="AC117" s="34" t="s">
        <v>3</v>
      </c>
      <c r="AD117" s="21"/>
      <c r="AE117" t="s">
        <v>117</v>
      </c>
      <c r="AF117" s="34" t="s">
        <v>3</v>
      </c>
      <c r="AG117" s="34" t="s">
        <v>3</v>
      </c>
      <c r="AH117" s="34" t="s">
        <v>47</v>
      </c>
      <c r="AI117" s="72">
        <v>22851.230359162586</v>
      </c>
      <c r="AJ117" s="72">
        <v>16554.734256907337</v>
      </c>
      <c r="AK117" s="72">
        <v>5843.035383930116</v>
      </c>
    </row>
    <row r="118" spans="2:37" x14ac:dyDescent="0.2">
      <c r="B118" t="s">
        <v>118</v>
      </c>
      <c r="C118" s="13">
        <v>70093</v>
      </c>
      <c r="D118" s="18">
        <v>0.40328085556489895</v>
      </c>
      <c r="E118" s="18">
        <v>6.3795488755007332E-2</v>
      </c>
      <c r="F118" s="18">
        <v>1.7832824369796864E-2</v>
      </c>
      <c r="G118" s="18">
        <v>0.37703832617183519</v>
      </c>
      <c r="H118" s="18">
        <v>3.9518870644221896E-2</v>
      </c>
      <c r="I118" s="18">
        <v>9.215223145205774E-2</v>
      </c>
      <c r="J118" s="18">
        <v>0</v>
      </c>
      <c r="K118" s="18">
        <v>0</v>
      </c>
      <c r="L118" s="18">
        <v>6.3814030421820598E-3</v>
      </c>
      <c r="M118" s="17">
        <v>0.64690448102058329</v>
      </c>
      <c r="N118" s="17" t="s">
        <v>1</v>
      </c>
      <c r="O118" s="17" t="s">
        <v>1</v>
      </c>
      <c r="Q118" t="s">
        <v>118</v>
      </c>
      <c r="R118" s="71">
        <v>70093</v>
      </c>
      <c r="S118" s="17">
        <v>0.27476289922373776</v>
      </c>
      <c r="T118" s="17">
        <v>0.13849956837924221</v>
      </c>
      <c r="U118" s="17">
        <v>5.419547243619844E-2</v>
      </c>
      <c r="V118" s="17">
        <v>0.3697590839155448</v>
      </c>
      <c r="W118" s="17">
        <v>6.4249341551037037E-2</v>
      </c>
      <c r="X118" s="17">
        <v>9.215223145205774E-2</v>
      </c>
      <c r="Y118" s="17">
        <v>0</v>
      </c>
      <c r="Z118" s="17">
        <v>0</v>
      </c>
      <c r="AA118" s="17">
        <v>6.3814030421820598E-3</v>
      </c>
      <c r="AB118" s="17">
        <v>0.64690448102058329</v>
      </c>
      <c r="AC118" s="34" t="s">
        <v>47</v>
      </c>
      <c r="AD118" s="21"/>
      <c r="AE118" t="s">
        <v>118</v>
      </c>
      <c r="AF118" s="34" t="s">
        <v>47</v>
      </c>
      <c r="AG118" s="34" t="s">
        <v>47</v>
      </c>
      <c r="AH118" s="34" t="s">
        <v>1</v>
      </c>
      <c r="AI118" s="72">
        <v>19265.326656811812</v>
      </c>
      <c r="AJ118" s="72">
        <v>16352.937360095588</v>
      </c>
      <c r="AK118" s="72">
        <v>9576.7359830925416</v>
      </c>
    </row>
    <row r="119" spans="2:37" x14ac:dyDescent="0.2">
      <c r="B119" t="s">
        <v>119</v>
      </c>
      <c r="C119" s="13">
        <v>78274</v>
      </c>
      <c r="D119" s="18">
        <v>0.21847148067633868</v>
      </c>
      <c r="E119" s="18">
        <v>0.21248882491890647</v>
      </c>
      <c r="F119" s="18">
        <v>5.5899220651128824E-2</v>
      </c>
      <c r="G119" s="18">
        <v>0.30307755971108591</v>
      </c>
      <c r="H119" s="18">
        <v>9.6450083479021773E-2</v>
      </c>
      <c r="I119" s="18">
        <v>0.10136480647400202</v>
      </c>
      <c r="J119" s="18">
        <v>0</v>
      </c>
      <c r="K119" s="18">
        <v>5.2250040030559063E-3</v>
      </c>
      <c r="L119" s="18">
        <v>7.02302008646044E-3</v>
      </c>
      <c r="M119" s="17">
        <v>0.50724169994330848</v>
      </c>
      <c r="N119" s="17" t="s">
        <v>47</v>
      </c>
      <c r="O119" s="17" t="s">
        <v>2</v>
      </c>
      <c r="Q119" t="s">
        <v>119</v>
      </c>
      <c r="R119" s="71">
        <v>78274</v>
      </c>
      <c r="S119" s="17">
        <v>0.21847148067633868</v>
      </c>
      <c r="T119" s="17">
        <v>0.21248882491890647</v>
      </c>
      <c r="U119" s="17">
        <v>5.5899220651128824E-2</v>
      </c>
      <c r="V119" s="17">
        <v>0.30307755971108591</v>
      </c>
      <c r="W119" s="17">
        <v>9.6450083479021773E-2</v>
      </c>
      <c r="X119" s="17">
        <v>0.10136480647400202</v>
      </c>
      <c r="Y119" s="17">
        <v>0</v>
      </c>
      <c r="Z119" s="17">
        <v>5.2250040030559063E-3</v>
      </c>
      <c r="AA119" s="17">
        <v>7.02302008646044E-3</v>
      </c>
      <c r="AB119" s="17">
        <v>0.50724169994330848</v>
      </c>
      <c r="AC119" s="34" t="s">
        <v>47</v>
      </c>
      <c r="AD119" s="21"/>
      <c r="AE119" t="s">
        <v>119</v>
      </c>
      <c r="AF119" s="34" t="s">
        <v>47</v>
      </c>
      <c r="AG119" s="34" t="s">
        <v>47</v>
      </c>
      <c r="AH119" s="34" t="s">
        <v>2</v>
      </c>
      <c r="AI119" s="72">
        <v>19268.580821151452</v>
      </c>
      <c r="AJ119" s="72">
        <v>13527.741719304717</v>
      </c>
      <c r="AK119" s="72">
        <v>5173.6774595438828</v>
      </c>
    </row>
    <row r="120" spans="2:37" x14ac:dyDescent="0.2">
      <c r="B120" t="s">
        <v>120</v>
      </c>
      <c r="C120" s="13">
        <v>73825</v>
      </c>
      <c r="D120" s="18">
        <v>0.181082412655965</v>
      </c>
      <c r="E120" s="18">
        <v>0.18241675693265133</v>
      </c>
      <c r="F120" s="18">
        <v>0.35555780486955457</v>
      </c>
      <c r="G120" s="18">
        <v>0.1769117770490076</v>
      </c>
      <c r="H120" s="18">
        <v>3.8827084897208729E-2</v>
      </c>
      <c r="I120" s="18">
        <v>4.2209348789996409E-2</v>
      </c>
      <c r="J120" s="18">
        <v>0</v>
      </c>
      <c r="K120" s="18">
        <v>2.0358946296238894E-2</v>
      </c>
      <c r="L120" s="18">
        <v>2.6358685093774165E-3</v>
      </c>
      <c r="M120" s="17">
        <v>0.68863381226339837</v>
      </c>
      <c r="N120" s="17" t="s">
        <v>3</v>
      </c>
      <c r="O120" s="17" t="s">
        <v>3</v>
      </c>
      <c r="Q120" t="s">
        <v>120</v>
      </c>
      <c r="R120" s="71">
        <v>73825</v>
      </c>
      <c r="S120" s="17">
        <v>0.181082412655965</v>
      </c>
      <c r="T120" s="17">
        <v>0.18241675693265133</v>
      </c>
      <c r="U120" s="17">
        <v>0.35555780486955457</v>
      </c>
      <c r="V120" s="17">
        <v>0.1769117770490076</v>
      </c>
      <c r="W120" s="17">
        <v>3.8827084897208729E-2</v>
      </c>
      <c r="X120" s="17">
        <v>4.2209348789996409E-2</v>
      </c>
      <c r="Y120" s="17">
        <v>0</v>
      </c>
      <c r="Z120" s="17">
        <v>2.0358946296238894E-2</v>
      </c>
      <c r="AA120" s="17">
        <v>2.6358685093774165E-3</v>
      </c>
      <c r="AB120" s="17">
        <v>0.68863381226339837</v>
      </c>
      <c r="AC120" s="34" t="s">
        <v>3</v>
      </c>
      <c r="AD120" s="21"/>
      <c r="AE120" t="s">
        <v>120</v>
      </c>
      <c r="AF120" s="34" t="s">
        <v>3</v>
      </c>
      <c r="AG120" s="34" t="s">
        <v>3</v>
      </c>
      <c r="AH120" s="34" t="s">
        <v>47</v>
      </c>
      <c r="AI120" s="72">
        <v>28348.670127173635</v>
      </c>
      <c r="AJ120" s="72">
        <v>16192.623132976059</v>
      </c>
      <c r="AK120" s="72">
        <v>6344.706739850214</v>
      </c>
    </row>
    <row r="121" spans="2:37" x14ac:dyDescent="0.2">
      <c r="B121" t="s">
        <v>121</v>
      </c>
      <c r="C121" s="13">
        <v>76974</v>
      </c>
      <c r="D121" s="18">
        <v>0.23320123032050624</v>
      </c>
      <c r="E121" s="18">
        <v>0.10656400523503921</v>
      </c>
      <c r="F121" s="18">
        <v>0.33282328584784271</v>
      </c>
      <c r="G121" s="18">
        <v>0.21461465311095995</v>
      </c>
      <c r="H121" s="18">
        <v>5.2447743058770036E-2</v>
      </c>
      <c r="I121" s="18">
        <v>4.8946056643053737E-2</v>
      </c>
      <c r="J121" s="18">
        <v>0</v>
      </c>
      <c r="K121" s="18">
        <v>2.0259182864669446E-3</v>
      </c>
      <c r="L121" s="18">
        <v>9.3771074973612849E-3</v>
      </c>
      <c r="M121" s="17">
        <v>0.60436042065627493</v>
      </c>
      <c r="N121" s="17" t="s">
        <v>3</v>
      </c>
      <c r="O121" s="17" t="s">
        <v>3</v>
      </c>
      <c r="Q121" t="s">
        <v>121</v>
      </c>
      <c r="R121" s="71">
        <v>76974</v>
      </c>
      <c r="S121" s="17">
        <v>0.23320123032050624</v>
      </c>
      <c r="T121" s="17">
        <v>0.10656400523503921</v>
      </c>
      <c r="U121" s="17">
        <v>0.33282328584784271</v>
      </c>
      <c r="V121" s="17">
        <v>0.21461465311095995</v>
      </c>
      <c r="W121" s="17">
        <v>5.2447743058770036E-2</v>
      </c>
      <c r="X121" s="17">
        <v>4.8946056643053737E-2</v>
      </c>
      <c r="Y121" s="17">
        <v>0</v>
      </c>
      <c r="Z121" s="17">
        <v>2.0259182864669446E-3</v>
      </c>
      <c r="AA121" s="17">
        <v>9.3771074973612849E-3</v>
      </c>
      <c r="AB121" s="17">
        <v>0.60436042065627493</v>
      </c>
      <c r="AC121" s="34" t="s">
        <v>3</v>
      </c>
      <c r="AD121" s="21"/>
      <c r="AE121" t="s">
        <v>121</v>
      </c>
      <c r="AF121" s="34" t="s">
        <v>3</v>
      </c>
      <c r="AG121" s="34" t="s">
        <v>3</v>
      </c>
      <c r="AH121" s="34" t="s">
        <v>47</v>
      </c>
      <c r="AI121" s="72">
        <v>22108.997003222521</v>
      </c>
      <c r="AJ121" s="72">
        <v>17709.779093591496</v>
      </c>
      <c r="AK121" s="72">
        <v>5215.2239031860645</v>
      </c>
    </row>
    <row r="122" spans="2:37" x14ac:dyDescent="0.2">
      <c r="B122" t="s">
        <v>122</v>
      </c>
      <c r="C122" s="13">
        <v>78467</v>
      </c>
      <c r="D122" s="18">
        <v>0.3595442491503712</v>
      </c>
      <c r="E122" s="18">
        <v>0.33996935171835274</v>
      </c>
      <c r="F122" s="18">
        <v>1.6435068675360306E-2</v>
      </c>
      <c r="G122" s="18">
        <v>8.1467855252217503E-2</v>
      </c>
      <c r="H122" s="18">
        <v>0.14994646325418323</v>
      </c>
      <c r="I122" s="18">
        <v>4.4361259791519787E-2</v>
      </c>
      <c r="J122" s="18">
        <v>0</v>
      </c>
      <c r="K122" s="18">
        <v>7.3836727379791699E-3</v>
      </c>
      <c r="L122" s="18">
        <v>8.9207942001606993E-4</v>
      </c>
      <c r="M122" s="17">
        <v>0.56130059220074324</v>
      </c>
      <c r="N122" s="17" t="s">
        <v>1</v>
      </c>
      <c r="O122" s="17" t="s">
        <v>2</v>
      </c>
      <c r="Q122" t="s">
        <v>122</v>
      </c>
      <c r="R122" s="71">
        <v>78467</v>
      </c>
      <c r="S122" s="17">
        <v>0.26805956256891694</v>
      </c>
      <c r="T122" s="17">
        <v>0.28482215882738265</v>
      </c>
      <c r="U122" s="17">
        <v>8.3949283942120673E-2</v>
      </c>
      <c r="V122" s="17">
        <v>0.16058551945788152</v>
      </c>
      <c r="W122" s="17">
        <v>0.14994646325418323</v>
      </c>
      <c r="X122" s="17">
        <v>4.4361259791519787E-2</v>
      </c>
      <c r="Y122" s="17">
        <v>0</v>
      </c>
      <c r="Z122" s="17">
        <v>7.3836727379791699E-3</v>
      </c>
      <c r="AA122" s="17">
        <v>8.9207942001606993E-4</v>
      </c>
      <c r="AB122" s="17">
        <v>0.56130059220074324</v>
      </c>
      <c r="AC122" s="34" t="s">
        <v>2</v>
      </c>
      <c r="AD122" s="21"/>
      <c r="AE122" t="s">
        <v>122</v>
      </c>
      <c r="AF122" s="34" t="s">
        <v>2</v>
      </c>
      <c r="AG122" s="34" t="s">
        <v>2</v>
      </c>
      <c r="AH122" s="34" t="s">
        <v>1</v>
      </c>
      <c r="AI122" s="72">
        <v>20857.558507070928</v>
      </c>
      <c r="AJ122" s="72">
        <v>17015.221678289243</v>
      </c>
      <c r="AK122" s="72">
        <v>6763.219814639885</v>
      </c>
    </row>
    <row r="123" spans="2:37" x14ac:dyDescent="0.2">
      <c r="B123" t="s">
        <v>123</v>
      </c>
      <c r="C123" s="13">
        <v>75995</v>
      </c>
      <c r="D123" s="18">
        <v>0.29909676404526364</v>
      </c>
      <c r="E123" s="18">
        <v>2.7423261389338517E-2</v>
      </c>
      <c r="F123" s="18">
        <v>0.516148887737097</v>
      </c>
      <c r="G123" s="18">
        <v>8.5000551253785209E-2</v>
      </c>
      <c r="H123" s="18">
        <v>3.0196273098141491E-2</v>
      </c>
      <c r="I123" s="18">
        <v>3.0716757431317385E-2</v>
      </c>
      <c r="J123" s="18">
        <v>0</v>
      </c>
      <c r="K123" s="18">
        <v>0</v>
      </c>
      <c r="L123" s="18">
        <v>1.1417505045056659E-2</v>
      </c>
      <c r="M123" s="17">
        <v>0.63955447594282311</v>
      </c>
      <c r="N123" s="17" t="s">
        <v>3</v>
      </c>
      <c r="O123" s="17" t="s">
        <v>3</v>
      </c>
      <c r="Q123" t="s">
        <v>123</v>
      </c>
      <c r="R123" s="71">
        <v>75995</v>
      </c>
      <c r="S123" s="17">
        <v>0.23790548259210645</v>
      </c>
      <c r="T123" s="17">
        <v>8.1249153965221463E-2</v>
      </c>
      <c r="U123" s="17">
        <v>0.41779248175943345</v>
      </c>
      <c r="V123" s="17">
        <v>0.1454800324936559</v>
      </c>
      <c r="W123" s="17">
        <v>7.5438586713208619E-2</v>
      </c>
      <c r="X123" s="17">
        <v>3.0716757431317385E-2</v>
      </c>
      <c r="Y123" s="17">
        <v>0</v>
      </c>
      <c r="Z123" s="17">
        <v>0</v>
      </c>
      <c r="AA123" s="17">
        <v>1.1417505045056659E-2</v>
      </c>
      <c r="AB123" s="17">
        <v>0.63955447594282311</v>
      </c>
      <c r="AC123" s="34" t="s">
        <v>3</v>
      </c>
      <c r="AD123" s="21"/>
      <c r="AE123" t="s">
        <v>123</v>
      </c>
      <c r="AF123" s="34" t="s">
        <v>3</v>
      </c>
      <c r="AG123" s="34" t="s">
        <v>3</v>
      </c>
      <c r="AH123" s="34" t="s">
        <v>1</v>
      </c>
      <c r="AI123" s="72">
        <v>25144.765412369168</v>
      </c>
      <c r="AJ123" s="72">
        <v>17824.875814717856</v>
      </c>
      <c r="AK123" s="72">
        <v>6115.3587729129877</v>
      </c>
    </row>
    <row r="124" spans="2:37" x14ac:dyDescent="0.2">
      <c r="B124" t="s">
        <v>124</v>
      </c>
      <c r="C124" s="13">
        <v>74500</v>
      </c>
      <c r="D124" s="18">
        <v>0.24684920053514875</v>
      </c>
      <c r="E124" s="18">
        <v>9.7592881026037179E-2</v>
      </c>
      <c r="F124" s="18">
        <v>0.33830902180972966</v>
      </c>
      <c r="G124" s="18">
        <v>0.20669035631343047</v>
      </c>
      <c r="H124" s="18">
        <v>6.7496537611908436E-2</v>
      </c>
      <c r="I124" s="18">
        <v>3.259962986580698E-2</v>
      </c>
      <c r="J124" s="18">
        <v>0</v>
      </c>
      <c r="K124" s="18">
        <v>8.4496806628757224E-3</v>
      </c>
      <c r="L124" s="18">
        <v>2.0126921750626722E-3</v>
      </c>
      <c r="M124" s="17">
        <v>0.68691942696005714</v>
      </c>
      <c r="N124" s="17" t="s">
        <v>3</v>
      </c>
      <c r="O124" s="17" t="s">
        <v>3</v>
      </c>
      <c r="Q124" t="s">
        <v>124</v>
      </c>
      <c r="R124" s="71">
        <v>74500</v>
      </c>
      <c r="S124" s="17">
        <v>0.24684920053514875</v>
      </c>
      <c r="T124" s="17">
        <v>9.7592881026037179E-2</v>
      </c>
      <c r="U124" s="17">
        <v>0.33830902180972966</v>
      </c>
      <c r="V124" s="17">
        <v>0.20669035631343047</v>
      </c>
      <c r="W124" s="17">
        <v>6.7496537611908436E-2</v>
      </c>
      <c r="X124" s="17">
        <v>3.259962986580698E-2</v>
      </c>
      <c r="Y124" s="17">
        <v>0</v>
      </c>
      <c r="Z124" s="17">
        <v>8.4496806628757224E-3</v>
      </c>
      <c r="AA124" s="17">
        <v>2.0126921750626722E-3</v>
      </c>
      <c r="AB124" s="17">
        <v>0.68691942696005714</v>
      </c>
      <c r="AC124" s="34" t="s">
        <v>3</v>
      </c>
      <c r="AD124" s="21"/>
      <c r="AE124" t="s">
        <v>124</v>
      </c>
      <c r="AF124" s="34" t="s">
        <v>1</v>
      </c>
      <c r="AG124" s="34" t="s">
        <v>3</v>
      </c>
      <c r="AH124" s="34" t="s">
        <v>1</v>
      </c>
      <c r="AI124" s="72">
        <v>22711.009737179786</v>
      </c>
      <c r="AJ124" s="72">
        <v>21640.121097209823</v>
      </c>
      <c r="AK124" s="72">
        <v>7814.8691656103711</v>
      </c>
    </row>
    <row r="125" spans="2:37" x14ac:dyDescent="0.2">
      <c r="B125" t="s">
        <v>514</v>
      </c>
      <c r="C125" s="13">
        <v>70385</v>
      </c>
      <c r="D125" s="18">
        <v>8.0202762064863389E-2</v>
      </c>
      <c r="E125" s="18">
        <v>0.44640030968722944</v>
      </c>
      <c r="F125" s="18">
        <v>2.2905320416922434E-2</v>
      </c>
      <c r="G125" s="18">
        <v>0.3111021815168149</v>
      </c>
      <c r="H125" s="18">
        <v>1.885245629972656E-2</v>
      </c>
      <c r="I125" s="18">
        <v>9.7924388896364886E-2</v>
      </c>
      <c r="J125" s="18">
        <v>0</v>
      </c>
      <c r="K125" s="18">
        <v>0</v>
      </c>
      <c r="L125" s="18">
        <v>2.2612581118078377E-2</v>
      </c>
      <c r="M125" s="17">
        <v>0.62515794249752243</v>
      </c>
      <c r="N125" s="17" t="s">
        <v>2</v>
      </c>
      <c r="O125" s="17" t="s">
        <v>2</v>
      </c>
      <c r="Q125" t="s">
        <v>514</v>
      </c>
      <c r="R125" s="71">
        <v>70385</v>
      </c>
      <c r="S125" s="17">
        <v>0.16246513259073433</v>
      </c>
      <c r="T125" s="17">
        <v>0.34241298167867318</v>
      </c>
      <c r="U125" s="17">
        <v>6.4711076703222736E-2</v>
      </c>
      <c r="V125" s="17">
        <v>0.25217239688512288</v>
      </c>
      <c r="W125" s="17">
        <v>5.77014421278036E-2</v>
      </c>
      <c r="X125" s="17">
        <v>9.7924388896364886E-2</v>
      </c>
      <c r="Y125" s="17">
        <v>0</v>
      </c>
      <c r="Z125" s="17">
        <v>0</v>
      </c>
      <c r="AA125" s="17">
        <v>2.2612581118078377E-2</v>
      </c>
      <c r="AB125" s="17">
        <v>0.62515794249752243</v>
      </c>
      <c r="AC125" s="34" t="s">
        <v>2</v>
      </c>
      <c r="AD125" s="21"/>
      <c r="AE125" t="s">
        <v>514</v>
      </c>
      <c r="AF125" s="34" t="s">
        <v>2</v>
      </c>
      <c r="AG125" s="34" t="s">
        <v>2</v>
      </c>
      <c r="AH125" s="34" t="s">
        <v>47</v>
      </c>
      <c r="AI125" s="72">
        <v>20071.092664994696</v>
      </c>
      <c r="AJ125" s="72">
        <v>18245.961849142073</v>
      </c>
      <c r="AK125" s="72">
        <v>5428.9454858631925</v>
      </c>
    </row>
    <row r="126" spans="2:37" x14ac:dyDescent="0.2">
      <c r="B126" t="s">
        <v>515</v>
      </c>
      <c r="C126" s="13">
        <v>70215</v>
      </c>
      <c r="D126" s="18">
        <v>0.16517161545591333</v>
      </c>
      <c r="E126" s="18">
        <v>0.40506747548045419</v>
      </c>
      <c r="F126" s="18">
        <v>5.9931831221326282E-2</v>
      </c>
      <c r="G126" s="18">
        <v>0.20192748726706042</v>
      </c>
      <c r="H126" s="18">
        <v>8.2501073707901135E-2</v>
      </c>
      <c r="I126" s="18">
        <v>7.5665736654979873E-2</v>
      </c>
      <c r="J126" s="18">
        <v>0</v>
      </c>
      <c r="K126" s="18">
        <v>0</v>
      </c>
      <c r="L126" s="18">
        <v>9.7347802123647856E-3</v>
      </c>
      <c r="M126" s="17">
        <v>0.65903734442968065</v>
      </c>
      <c r="N126" s="17" t="s">
        <v>2</v>
      </c>
      <c r="O126" s="17" t="s">
        <v>2</v>
      </c>
      <c r="Q126" t="s">
        <v>515</v>
      </c>
      <c r="R126" s="71">
        <v>70215</v>
      </c>
      <c r="S126" s="17">
        <v>0.16517161545591333</v>
      </c>
      <c r="T126" s="17">
        <v>0.40506747548045419</v>
      </c>
      <c r="U126" s="17">
        <v>5.9931831221326282E-2</v>
      </c>
      <c r="V126" s="17">
        <v>0.20192748726706042</v>
      </c>
      <c r="W126" s="17">
        <v>8.2501073707901135E-2</v>
      </c>
      <c r="X126" s="17">
        <v>7.5665736654979873E-2</v>
      </c>
      <c r="Y126" s="17">
        <v>0</v>
      </c>
      <c r="Z126" s="17">
        <v>0</v>
      </c>
      <c r="AA126" s="17">
        <v>9.7347802123647856E-3</v>
      </c>
      <c r="AB126" s="17">
        <v>0.65903734442968065</v>
      </c>
      <c r="AC126" s="34" t="s">
        <v>2</v>
      </c>
      <c r="AD126" s="21"/>
      <c r="AE126" t="s">
        <v>515</v>
      </c>
      <c r="AF126" s="34" t="s">
        <v>2</v>
      </c>
      <c r="AG126" s="34" t="s">
        <v>2</v>
      </c>
      <c r="AH126" s="34" t="s">
        <v>47</v>
      </c>
      <c r="AI126" s="72">
        <v>24683.79081018213</v>
      </c>
      <c r="AJ126" s="72">
        <v>16202.16419423536</v>
      </c>
      <c r="AK126" s="72">
        <v>5424.0449955824397</v>
      </c>
    </row>
    <row r="127" spans="2:37" x14ac:dyDescent="0.2">
      <c r="B127" t="s">
        <v>516</v>
      </c>
      <c r="C127" s="13">
        <v>74286</v>
      </c>
      <c r="D127" s="18">
        <v>0.39368921543257707</v>
      </c>
      <c r="E127" s="18">
        <v>0.3358526362910626</v>
      </c>
      <c r="F127" s="18">
        <v>2.5607555880881927E-2</v>
      </c>
      <c r="G127" s="18">
        <v>0.10127609085161271</v>
      </c>
      <c r="H127" s="18">
        <v>6.0641675174409743E-2</v>
      </c>
      <c r="I127" s="18">
        <v>5.925652769539496E-2</v>
      </c>
      <c r="J127" s="18">
        <v>0</v>
      </c>
      <c r="K127" s="18">
        <v>0</v>
      </c>
      <c r="L127" s="18">
        <v>2.3676298674061069E-2</v>
      </c>
      <c r="M127" s="17">
        <v>0.70132919500313851</v>
      </c>
      <c r="N127" s="17" t="s">
        <v>1</v>
      </c>
      <c r="O127" s="17" t="s">
        <v>1</v>
      </c>
      <c r="Q127" t="s">
        <v>516</v>
      </c>
      <c r="R127" s="71">
        <v>74286</v>
      </c>
      <c r="S127" s="17">
        <v>0.29876344175954928</v>
      </c>
      <c r="T127" s="17">
        <v>0.27892253139334017</v>
      </c>
      <c r="U127" s="17">
        <v>9.5279101889961554E-2</v>
      </c>
      <c r="V127" s="17">
        <v>0.18346042341328331</v>
      </c>
      <c r="W127" s="17">
        <v>6.0641675174409743E-2</v>
      </c>
      <c r="X127" s="17">
        <v>5.925652769539496E-2</v>
      </c>
      <c r="Y127" s="17">
        <v>0</v>
      </c>
      <c r="Z127" s="17">
        <v>0</v>
      </c>
      <c r="AA127" s="17">
        <v>2.3676298674061069E-2</v>
      </c>
      <c r="AB127" s="17">
        <v>0.70132919500313851</v>
      </c>
      <c r="AC127" s="34" t="s">
        <v>1</v>
      </c>
      <c r="AD127" s="21"/>
      <c r="AE127" t="s">
        <v>516</v>
      </c>
      <c r="AF127" s="34" t="s">
        <v>1</v>
      </c>
      <c r="AG127" s="34" t="s">
        <v>1</v>
      </c>
      <c r="AH127" s="34" t="s">
        <v>2</v>
      </c>
      <c r="AI127" s="72">
        <v>21978.415393222316</v>
      </c>
      <c r="AJ127" s="72">
        <v>20478.050951847908</v>
      </c>
      <c r="AK127" s="72">
        <v>8749.5336549297244</v>
      </c>
    </row>
    <row r="128" spans="2:37" x14ac:dyDescent="0.2">
      <c r="B128" t="s">
        <v>125</v>
      </c>
      <c r="C128" s="13">
        <v>71075</v>
      </c>
      <c r="D128" s="18">
        <v>5.2417551861955819E-2</v>
      </c>
      <c r="E128" s="18">
        <v>0.48078037634597726</v>
      </c>
      <c r="F128" s="18">
        <v>1.2066925648434403E-2</v>
      </c>
      <c r="G128" s="18">
        <v>0.32324962368135934</v>
      </c>
      <c r="H128" s="18">
        <v>9.0713887306645355E-3</v>
      </c>
      <c r="I128" s="18">
        <v>0.102877388151681</v>
      </c>
      <c r="J128" s="18">
        <v>0</v>
      </c>
      <c r="K128" s="18">
        <v>7.9298083532275843E-3</v>
      </c>
      <c r="L128" s="18">
        <v>1.1606937226700054E-2</v>
      </c>
      <c r="M128" s="17">
        <v>0.60634552556997645</v>
      </c>
      <c r="N128" s="17" t="s">
        <v>2</v>
      </c>
      <c r="O128" s="17" t="s">
        <v>2</v>
      </c>
      <c r="Q128" t="s">
        <v>125</v>
      </c>
      <c r="R128" s="71">
        <v>71075</v>
      </c>
      <c r="S128" s="17">
        <v>0.1446358135176728</v>
      </c>
      <c r="T128" s="17">
        <v>0.35198263941901858</v>
      </c>
      <c r="U128" s="17">
        <v>6.4701974549893557E-2</v>
      </c>
      <c r="V128" s="17">
        <v>0.25666394546490456</v>
      </c>
      <c r="W128" s="17">
        <v>5.9601493316901871E-2</v>
      </c>
      <c r="X128" s="17">
        <v>0.102877388151681</v>
      </c>
      <c r="Y128" s="17">
        <v>0</v>
      </c>
      <c r="Z128" s="17">
        <v>7.9298083532275843E-3</v>
      </c>
      <c r="AA128" s="17">
        <v>1.1606937226700054E-2</v>
      </c>
      <c r="AB128" s="17">
        <v>0.60634552556997645</v>
      </c>
      <c r="AC128" s="34" t="s">
        <v>2</v>
      </c>
      <c r="AD128" s="21"/>
      <c r="AE128" t="s">
        <v>125</v>
      </c>
      <c r="AF128" s="34" t="s">
        <v>2</v>
      </c>
      <c r="AG128" s="34" t="s">
        <v>2</v>
      </c>
      <c r="AH128" s="34" t="s">
        <v>47</v>
      </c>
      <c r="AI128" s="72">
        <v>19646.836380503555</v>
      </c>
      <c r="AJ128" s="72">
        <v>17642.66261209478</v>
      </c>
      <c r="AK128" s="72">
        <v>4644.5010074016118</v>
      </c>
    </row>
    <row r="129" spans="2:37" x14ac:dyDescent="0.2">
      <c r="B129" t="s">
        <v>126</v>
      </c>
      <c r="C129" s="13">
        <v>78273</v>
      </c>
      <c r="D129" s="18">
        <v>0.17952640330045999</v>
      </c>
      <c r="E129" s="18">
        <v>9.5230007395692429E-2</v>
      </c>
      <c r="F129" s="18">
        <v>0.38754047338446135</v>
      </c>
      <c r="G129" s="18">
        <v>0.22594516072381898</v>
      </c>
      <c r="H129" s="18">
        <v>4.5975273116599227E-2</v>
      </c>
      <c r="I129" s="18">
        <v>5.4728153216977722E-2</v>
      </c>
      <c r="J129" s="18">
        <v>0</v>
      </c>
      <c r="K129" s="18">
        <v>0</v>
      </c>
      <c r="L129" s="18">
        <v>1.1054528861990473E-2</v>
      </c>
      <c r="M129" s="17">
        <v>0.68613385053511977</v>
      </c>
      <c r="N129" s="17" t="s">
        <v>3</v>
      </c>
      <c r="O129" s="17" t="s">
        <v>3</v>
      </c>
      <c r="Q129" t="s">
        <v>126</v>
      </c>
      <c r="R129" s="71">
        <v>78273</v>
      </c>
      <c r="S129" s="17">
        <v>0.17952640330045999</v>
      </c>
      <c r="T129" s="17">
        <v>9.5230007395692429E-2</v>
      </c>
      <c r="U129" s="17">
        <v>0.38754047338446135</v>
      </c>
      <c r="V129" s="17">
        <v>0.22594516072381898</v>
      </c>
      <c r="W129" s="17">
        <v>4.5975273116599227E-2</v>
      </c>
      <c r="X129" s="17">
        <v>5.4728153216977722E-2</v>
      </c>
      <c r="Y129" s="17">
        <v>0</v>
      </c>
      <c r="Z129" s="17">
        <v>0</v>
      </c>
      <c r="AA129" s="17">
        <v>1.1054528861990473E-2</v>
      </c>
      <c r="AB129" s="17">
        <v>0.68613385053511977</v>
      </c>
      <c r="AC129" s="34" t="s">
        <v>3</v>
      </c>
      <c r="AD129" s="21"/>
      <c r="AE129" t="s">
        <v>126</v>
      </c>
      <c r="AF129" s="34" t="s">
        <v>3</v>
      </c>
      <c r="AG129" s="34" t="s">
        <v>3</v>
      </c>
      <c r="AH129" s="34" t="s">
        <v>47</v>
      </c>
      <c r="AI129" s="72">
        <v>27036.801438652019</v>
      </c>
      <c r="AJ129" s="72">
        <v>20333.412495035529</v>
      </c>
      <c r="AK129" s="72">
        <v>6196.7860663124575</v>
      </c>
    </row>
    <row r="130" spans="2:37" x14ac:dyDescent="0.2">
      <c r="B130" t="s">
        <v>127</v>
      </c>
      <c r="C130" s="13">
        <v>75240</v>
      </c>
      <c r="D130" s="18">
        <v>0.29776763115099225</v>
      </c>
      <c r="E130" s="18">
        <v>0.21019298245356369</v>
      </c>
      <c r="F130" s="18">
        <v>4.5639922850028859E-2</v>
      </c>
      <c r="G130" s="18">
        <v>0.16886388899429997</v>
      </c>
      <c r="H130" s="18">
        <v>9.3647985172174306E-2</v>
      </c>
      <c r="I130" s="18">
        <v>5.8651365664769035E-2</v>
      </c>
      <c r="J130" s="18">
        <v>0</v>
      </c>
      <c r="K130" s="18">
        <v>0.12523622371417201</v>
      </c>
      <c r="L130" s="18">
        <v>0</v>
      </c>
      <c r="M130" s="17">
        <v>0.5758332393682789</v>
      </c>
      <c r="N130" s="17" t="s">
        <v>1</v>
      </c>
      <c r="O130" s="17" t="s">
        <v>1</v>
      </c>
      <c r="Q130" t="s">
        <v>127</v>
      </c>
      <c r="R130" s="71">
        <v>75240</v>
      </c>
      <c r="S130" s="17">
        <v>0.29776763115099225</v>
      </c>
      <c r="T130" s="17">
        <v>0.21019298245356369</v>
      </c>
      <c r="U130" s="17">
        <v>4.5639922850028859E-2</v>
      </c>
      <c r="V130" s="17">
        <v>0.16886388899429997</v>
      </c>
      <c r="W130" s="17">
        <v>9.3647985172174306E-2</v>
      </c>
      <c r="X130" s="17">
        <v>5.8651365664769035E-2</v>
      </c>
      <c r="Y130" s="17">
        <v>0</v>
      </c>
      <c r="Z130" s="17">
        <v>0.12523622371417201</v>
      </c>
      <c r="AA130" s="17">
        <v>0</v>
      </c>
      <c r="AB130" s="17">
        <v>0.5758332393682789</v>
      </c>
      <c r="AC130" s="34" t="s">
        <v>1</v>
      </c>
      <c r="AD130" s="21"/>
      <c r="AE130" t="s">
        <v>127</v>
      </c>
      <c r="AF130" s="34" t="s">
        <v>1</v>
      </c>
      <c r="AG130" s="34" t="s">
        <v>1</v>
      </c>
      <c r="AH130" s="34" t="s">
        <v>2</v>
      </c>
      <c r="AI130" s="72">
        <v>17978.523180850909</v>
      </c>
      <c r="AJ130" s="72">
        <v>14798.613850463116</v>
      </c>
      <c r="AK130" s="72">
        <v>8497.8629686859113</v>
      </c>
    </row>
    <row r="131" spans="2:37" x14ac:dyDescent="0.2">
      <c r="B131" t="s">
        <v>128</v>
      </c>
      <c r="C131" s="13">
        <v>74002</v>
      </c>
      <c r="D131" s="18">
        <v>0.21462957167808114</v>
      </c>
      <c r="E131" s="18">
        <v>8.7935417276136241E-2</v>
      </c>
      <c r="F131" s="18">
        <v>0.36607442383919603</v>
      </c>
      <c r="G131" s="18">
        <v>0.2165312352727472</v>
      </c>
      <c r="H131" s="18">
        <v>5.3664128426319013E-2</v>
      </c>
      <c r="I131" s="18">
        <v>5.1490524728565863E-2</v>
      </c>
      <c r="J131" s="18">
        <v>0</v>
      </c>
      <c r="K131" s="18">
        <v>0</v>
      </c>
      <c r="L131" s="18">
        <v>9.6746987789545127E-3</v>
      </c>
      <c r="M131" s="17">
        <v>0.62410323337731466</v>
      </c>
      <c r="N131" s="17" t="s">
        <v>3</v>
      </c>
      <c r="O131" s="17" t="s">
        <v>3</v>
      </c>
      <c r="Q131" t="s">
        <v>128</v>
      </c>
      <c r="R131" s="71">
        <v>74002</v>
      </c>
      <c r="S131" s="17">
        <v>0.21462957167808114</v>
      </c>
      <c r="T131" s="17">
        <v>8.7935417276136241E-2</v>
      </c>
      <c r="U131" s="17">
        <v>0.36607442383919603</v>
      </c>
      <c r="V131" s="17">
        <v>0.2165312352727472</v>
      </c>
      <c r="W131" s="17">
        <v>5.3664128426319013E-2</v>
      </c>
      <c r="X131" s="17">
        <v>5.1490524728565863E-2</v>
      </c>
      <c r="Y131" s="17">
        <v>0</v>
      </c>
      <c r="Z131" s="17">
        <v>0</v>
      </c>
      <c r="AA131" s="17">
        <v>9.6746987789545127E-3</v>
      </c>
      <c r="AB131" s="17">
        <v>0.62410323337731466</v>
      </c>
      <c r="AC131" s="34" t="s">
        <v>3</v>
      </c>
      <c r="AD131" s="21"/>
      <c r="AE131" t="s">
        <v>128</v>
      </c>
      <c r="AF131" s="34" t="s">
        <v>3</v>
      </c>
      <c r="AG131" s="34" t="s">
        <v>3</v>
      </c>
      <c r="AH131" s="34" t="s">
        <v>47</v>
      </c>
      <c r="AI131" s="72">
        <v>22883.41477568683</v>
      </c>
      <c r="AJ131" s="72">
        <v>17229.473645262875</v>
      </c>
      <c r="AK131" s="72">
        <v>5107.1115790502572</v>
      </c>
    </row>
    <row r="132" spans="2:37" x14ac:dyDescent="0.2">
      <c r="B132" t="s">
        <v>129</v>
      </c>
      <c r="C132" s="13">
        <v>78038</v>
      </c>
      <c r="D132" s="18">
        <v>0.29733139860952068</v>
      </c>
      <c r="E132" s="18">
        <v>0.30906914038772676</v>
      </c>
      <c r="F132" s="18">
        <v>4.1107530152792171E-2</v>
      </c>
      <c r="G132" s="18">
        <v>0.16066838817451051</v>
      </c>
      <c r="H132" s="18">
        <v>0.13730185842607273</v>
      </c>
      <c r="I132" s="18">
        <v>4.556478569482951E-2</v>
      </c>
      <c r="J132" s="18">
        <v>0</v>
      </c>
      <c r="K132" s="18">
        <v>0</v>
      </c>
      <c r="L132" s="18">
        <v>8.9568985545478985E-3</v>
      </c>
      <c r="M132" s="17">
        <v>0.59575345418715986</v>
      </c>
      <c r="N132" s="17" t="s">
        <v>2</v>
      </c>
      <c r="O132" s="17" t="s">
        <v>2</v>
      </c>
      <c r="Q132" t="s">
        <v>129</v>
      </c>
      <c r="R132" s="71">
        <v>78038</v>
      </c>
      <c r="S132" s="17">
        <v>0.26154404475203685</v>
      </c>
      <c r="T132" s="17">
        <v>0.2953857288582496</v>
      </c>
      <c r="U132" s="17">
        <v>5.7171588458001459E-2</v>
      </c>
      <c r="V132" s="17">
        <v>0.19407509525626221</v>
      </c>
      <c r="W132" s="17">
        <v>0.13730185842607273</v>
      </c>
      <c r="X132" s="17">
        <v>4.556478569482951E-2</v>
      </c>
      <c r="Y132" s="17">
        <v>0</v>
      </c>
      <c r="Z132" s="17">
        <v>0</v>
      </c>
      <c r="AA132" s="17">
        <v>8.9568985545478985E-3</v>
      </c>
      <c r="AB132" s="17">
        <v>0.59575345418715986</v>
      </c>
      <c r="AC132" s="34" t="s">
        <v>2</v>
      </c>
      <c r="AD132" s="21"/>
      <c r="AE132" t="s">
        <v>129</v>
      </c>
      <c r="AF132" s="34" t="s">
        <v>2</v>
      </c>
      <c r="AG132" s="34" t="s">
        <v>2</v>
      </c>
      <c r="AH132" s="34" t="s">
        <v>1</v>
      </c>
      <c r="AI132" s="72">
        <v>21060.413060252275</v>
      </c>
      <c r="AJ132" s="72">
        <v>18542.333658954336</v>
      </c>
      <c r="AK132" s="72">
        <v>7553.2532807933576</v>
      </c>
    </row>
    <row r="133" spans="2:37" x14ac:dyDescent="0.2">
      <c r="B133" t="s">
        <v>130</v>
      </c>
      <c r="C133" s="13">
        <v>74573</v>
      </c>
      <c r="D133" s="18">
        <v>5.4705456645625247E-2</v>
      </c>
      <c r="E133" s="18">
        <v>0.49329846847376096</v>
      </c>
      <c r="F133" s="18">
        <v>2.6029468147521315E-2</v>
      </c>
      <c r="G133" s="18">
        <v>0.1435134546256536</v>
      </c>
      <c r="H133" s="18">
        <v>0.11800870672589307</v>
      </c>
      <c r="I133" s="18">
        <v>0.10645996300591293</v>
      </c>
      <c r="J133" s="18">
        <v>0</v>
      </c>
      <c r="K133" s="18">
        <v>0</v>
      </c>
      <c r="L133" s="18">
        <v>5.7984482375632716E-2</v>
      </c>
      <c r="M133" s="17">
        <v>0.5270282366491168</v>
      </c>
      <c r="N133" s="17" t="s">
        <v>2</v>
      </c>
      <c r="O133" s="17" t="s">
        <v>2</v>
      </c>
      <c r="Q133" t="s">
        <v>130</v>
      </c>
      <c r="R133" s="71">
        <v>74573</v>
      </c>
      <c r="S133" s="17">
        <v>5.4705456645625247E-2</v>
      </c>
      <c r="T133" s="17">
        <v>0.49329846847376096</v>
      </c>
      <c r="U133" s="17">
        <v>2.6029468147521315E-2</v>
      </c>
      <c r="V133" s="17">
        <v>0.1435134546256536</v>
      </c>
      <c r="W133" s="17">
        <v>0.11800870672589307</v>
      </c>
      <c r="X133" s="17">
        <v>0.10645996300591293</v>
      </c>
      <c r="Y133" s="17">
        <v>0</v>
      </c>
      <c r="Z133" s="17">
        <v>0</v>
      </c>
      <c r="AA133" s="17">
        <v>5.7984482375632716E-2</v>
      </c>
      <c r="AB133" s="17">
        <v>0.5270282366491168</v>
      </c>
      <c r="AC133" s="34" t="s">
        <v>2</v>
      </c>
      <c r="AD133" s="21"/>
      <c r="AE133" t="s">
        <v>130</v>
      </c>
      <c r="AF133" s="34" t="s">
        <v>2</v>
      </c>
      <c r="AG133" s="34" t="s">
        <v>2</v>
      </c>
      <c r="AH133" s="34" t="s">
        <v>47</v>
      </c>
      <c r="AI133" s="72">
        <v>23518.566611351413</v>
      </c>
      <c r="AJ133" s="72">
        <v>11499.620905487187</v>
      </c>
      <c r="AK133" s="72">
        <v>4265.8124831613095</v>
      </c>
    </row>
    <row r="134" spans="2:37" x14ac:dyDescent="0.2">
      <c r="B134" t="s">
        <v>131</v>
      </c>
      <c r="C134" s="13">
        <v>71065</v>
      </c>
      <c r="D134" s="18">
        <v>0.47959608163362538</v>
      </c>
      <c r="E134" s="18">
        <v>6.2364108857353842E-2</v>
      </c>
      <c r="F134" s="18">
        <v>4.9926955642046716E-2</v>
      </c>
      <c r="G134" s="18">
        <v>0.27052124685133844</v>
      </c>
      <c r="H134" s="18">
        <v>3.8536631826159809E-2</v>
      </c>
      <c r="I134" s="18">
        <v>7.1051289760173775E-2</v>
      </c>
      <c r="J134" s="18">
        <v>0</v>
      </c>
      <c r="K134" s="18">
        <v>0</v>
      </c>
      <c r="L134" s="18">
        <v>2.8003685429301994E-2</v>
      </c>
      <c r="M134" s="17">
        <v>0.69953317129060166</v>
      </c>
      <c r="N134" s="17" t="s">
        <v>1</v>
      </c>
      <c r="O134" s="17" t="s">
        <v>1</v>
      </c>
      <c r="Q134" t="s">
        <v>131</v>
      </c>
      <c r="R134" s="71">
        <v>71065</v>
      </c>
      <c r="S134" s="17">
        <v>0.29112865091145046</v>
      </c>
      <c r="T134" s="17">
        <v>0.13539205244229169</v>
      </c>
      <c r="U134" s="17">
        <v>0.15173227146814919</v>
      </c>
      <c r="V134" s="17">
        <v>0.26003962141303238</v>
      </c>
      <c r="W134" s="17">
        <v>6.2652428575600452E-2</v>
      </c>
      <c r="X134" s="17">
        <v>7.1051289760173775E-2</v>
      </c>
      <c r="Y134" s="17">
        <v>0</v>
      </c>
      <c r="Z134" s="17">
        <v>0</v>
      </c>
      <c r="AA134" s="17">
        <v>2.8003685429301994E-2</v>
      </c>
      <c r="AB134" s="17">
        <v>0.69953317129060166</v>
      </c>
      <c r="AC134" s="34" t="s">
        <v>1</v>
      </c>
      <c r="AD134" s="21"/>
      <c r="AE134" t="s">
        <v>131</v>
      </c>
      <c r="AF134" s="34" t="s">
        <v>1</v>
      </c>
      <c r="AG134" s="34" t="s">
        <v>1</v>
      </c>
      <c r="AH134" s="34" t="s">
        <v>47</v>
      </c>
      <c r="AI134" s="72">
        <v>19893.294249367278</v>
      </c>
      <c r="AJ134" s="72">
        <v>16370.62500952375</v>
      </c>
      <c r="AK134" s="72">
        <v>12758.080741108952</v>
      </c>
    </row>
    <row r="135" spans="2:37" x14ac:dyDescent="0.2">
      <c r="B135" t="s">
        <v>132</v>
      </c>
      <c r="C135" s="13">
        <v>73369</v>
      </c>
      <c r="D135" s="18">
        <v>0.35509944479838818</v>
      </c>
      <c r="E135" s="18">
        <v>0.32496898446689776</v>
      </c>
      <c r="F135" s="18">
        <v>1.7380748943847765E-2</v>
      </c>
      <c r="G135" s="18">
        <v>6.9845145923949442E-2</v>
      </c>
      <c r="H135" s="18">
        <v>0.16317927407194852</v>
      </c>
      <c r="I135" s="18">
        <v>4.2714807437385753E-2</v>
      </c>
      <c r="J135" s="18">
        <v>0</v>
      </c>
      <c r="K135" s="18">
        <v>1.4043248629655954E-2</v>
      </c>
      <c r="L135" s="18">
        <v>1.2768345727926525E-2</v>
      </c>
      <c r="M135" s="17">
        <v>0.51188699773846424</v>
      </c>
      <c r="N135" s="17" t="s">
        <v>1</v>
      </c>
      <c r="O135" s="17" t="s">
        <v>2</v>
      </c>
      <c r="Q135" t="s">
        <v>132</v>
      </c>
      <c r="R135" s="71">
        <v>73369</v>
      </c>
      <c r="S135" s="17">
        <v>0.27358017763796355</v>
      </c>
      <c r="T135" s="17">
        <v>0.26725899435066308</v>
      </c>
      <c r="U135" s="17">
        <v>8.8779758517303645E-2</v>
      </c>
      <c r="V135" s="17">
        <v>0.13767539362715284</v>
      </c>
      <c r="W135" s="17">
        <v>0.16317927407194852</v>
      </c>
      <c r="X135" s="17">
        <v>4.2714807437385753E-2</v>
      </c>
      <c r="Y135" s="17">
        <v>0</v>
      </c>
      <c r="Z135" s="17">
        <v>1.4043248629655954E-2</v>
      </c>
      <c r="AA135" s="17">
        <v>1.2768345727926525E-2</v>
      </c>
      <c r="AB135" s="17">
        <v>0.51188699773846424</v>
      </c>
      <c r="AC135" s="34" t="s">
        <v>1</v>
      </c>
      <c r="AD135" s="21"/>
      <c r="AE135" t="s">
        <v>132</v>
      </c>
      <c r="AF135" s="34" t="s">
        <v>2</v>
      </c>
      <c r="AG135" s="34" t="s">
        <v>2</v>
      </c>
      <c r="AH135" s="34" t="s">
        <v>1</v>
      </c>
      <c r="AI135" s="72">
        <v>18168.650666509522</v>
      </c>
      <c r="AJ135" s="72">
        <v>13129.430841414938</v>
      </c>
      <c r="AK135" s="72">
        <v>6074.9184920754806</v>
      </c>
    </row>
    <row r="136" spans="2:37" x14ac:dyDescent="0.2">
      <c r="B136" t="s">
        <v>133</v>
      </c>
      <c r="C136" s="13">
        <v>78704</v>
      </c>
      <c r="D136" s="18">
        <v>0.23781443085525544</v>
      </c>
      <c r="E136" s="18">
        <v>8.3025969215079501E-2</v>
      </c>
      <c r="F136" s="18">
        <v>3.3744794900422689E-2</v>
      </c>
      <c r="G136" s="18">
        <v>0.46052418184605132</v>
      </c>
      <c r="H136" s="18">
        <v>4.2811720761497425E-2</v>
      </c>
      <c r="I136" s="18">
        <v>0.13372415349746994</v>
      </c>
      <c r="J136" s="18">
        <v>0</v>
      </c>
      <c r="K136" s="18">
        <v>0</v>
      </c>
      <c r="L136" s="18">
        <v>8.354748924223776E-3</v>
      </c>
      <c r="M136" s="17">
        <v>0.58384683416159966</v>
      </c>
      <c r="N136" s="17" t="s">
        <v>47</v>
      </c>
      <c r="O136" s="17" t="s">
        <v>47</v>
      </c>
      <c r="Q136" t="s">
        <v>133</v>
      </c>
      <c r="R136" s="71">
        <v>78704</v>
      </c>
      <c r="S136" s="17">
        <v>0.20185523053535442</v>
      </c>
      <c r="T136" s="17">
        <v>0.10321366190417318</v>
      </c>
      <c r="U136" s="17">
        <v>4.459481232362713E-2</v>
      </c>
      <c r="V136" s="17">
        <v>0.45850073145483045</v>
      </c>
      <c r="W136" s="17">
        <v>4.9756661360321211E-2</v>
      </c>
      <c r="X136" s="17">
        <v>0.13372415349746994</v>
      </c>
      <c r="Y136" s="17">
        <v>0</v>
      </c>
      <c r="Z136" s="17">
        <v>0</v>
      </c>
      <c r="AA136" s="17">
        <v>8.354748924223776E-3</v>
      </c>
      <c r="AB136" s="17">
        <v>0.58384683416159966</v>
      </c>
      <c r="AC136" s="34" t="s">
        <v>47</v>
      </c>
      <c r="AD136" s="21"/>
      <c r="AE136" t="s">
        <v>133</v>
      </c>
      <c r="AF136" s="34" t="s">
        <v>47</v>
      </c>
      <c r="AG136" s="34" t="s">
        <v>47</v>
      </c>
      <c r="AH136" s="34" t="s">
        <v>1</v>
      </c>
      <c r="AI136" s="72">
        <v>23733.115960570864</v>
      </c>
      <c r="AJ136" s="72">
        <v>13135.277523592498</v>
      </c>
      <c r="AK136" s="72">
        <v>7591.6065158366191</v>
      </c>
    </row>
    <row r="137" spans="2:37" x14ac:dyDescent="0.2">
      <c r="B137" t="s">
        <v>517</v>
      </c>
      <c r="C137" s="13">
        <v>73505</v>
      </c>
      <c r="D137" s="18">
        <v>5.1332321344628069E-2</v>
      </c>
      <c r="E137" s="18">
        <v>0.51413720736051427</v>
      </c>
      <c r="F137" s="18">
        <v>2.2568581895356959E-2</v>
      </c>
      <c r="G137" s="18">
        <v>7.2699739751207151E-2</v>
      </c>
      <c r="H137" s="18">
        <v>0.27367882083972994</v>
      </c>
      <c r="I137" s="18">
        <v>5.3127695464046443E-2</v>
      </c>
      <c r="J137" s="18">
        <v>0</v>
      </c>
      <c r="K137" s="18">
        <v>0</v>
      </c>
      <c r="L137" s="18">
        <v>1.2455633344516973E-2</v>
      </c>
      <c r="M137" s="17">
        <v>0.54424693422778359</v>
      </c>
      <c r="N137" s="17" t="s">
        <v>2</v>
      </c>
      <c r="O137" s="17" t="s">
        <v>2</v>
      </c>
      <c r="Q137" t="s">
        <v>517</v>
      </c>
      <c r="R137" s="71">
        <v>73505</v>
      </c>
      <c r="S137" s="17">
        <v>8.5423279121885923E-2</v>
      </c>
      <c r="T137" s="17">
        <v>0.43729442958049647</v>
      </c>
      <c r="U137" s="17">
        <v>9.4325528081607074E-2</v>
      </c>
      <c r="V137" s="17">
        <v>9.0101355565754132E-2</v>
      </c>
      <c r="W137" s="17">
        <v>0.22727207884169279</v>
      </c>
      <c r="X137" s="17">
        <v>5.3127695464046443E-2</v>
      </c>
      <c r="Y137" s="17">
        <v>0</v>
      </c>
      <c r="Z137" s="17">
        <v>0</v>
      </c>
      <c r="AA137" s="17">
        <v>1.2455633344516973E-2</v>
      </c>
      <c r="AB137" s="17">
        <v>0.54424693422778359</v>
      </c>
      <c r="AC137" s="34" t="s">
        <v>2</v>
      </c>
      <c r="AD137" s="21"/>
      <c r="AE137" t="s">
        <v>517</v>
      </c>
      <c r="AF137" s="34" t="s">
        <v>2</v>
      </c>
      <c r="AG137" s="34" t="s">
        <v>2</v>
      </c>
      <c r="AH137" s="34" t="s">
        <v>6</v>
      </c>
      <c r="AI137" s="72">
        <v>19768.156707424649</v>
      </c>
      <c r="AJ137" s="72">
        <v>12020.197818610111</v>
      </c>
      <c r="AK137" s="72">
        <v>8084.6454739651763</v>
      </c>
    </row>
    <row r="138" spans="2:37" x14ac:dyDescent="0.2">
      <c r="B138" t="s">
        <v>134</v>
      </c>
      <c r="C138" s="13">
        <v>78873</v>
      </c>
      <c r="D138" s="18">
        <v>0.17981874022942912</v>
      </c>
      <c r="E138" s="18">
        <v>0.30083008826900359</v>
      </c>
      <c r="F138" s="18">
        <v>0.11782699080532588</v>
      </c>
      <c r="G138" s="18">
        <v>0.20791095123636663</v>
      </c>
      <c r="H138" s="18">
        <v>9.2520406658573501E-2</v>
      </c>
      <c r="I138" s="18">
        <v>8.9653439613510369E-2</v>
      </c>
      <c r="J138" s="18">
        <v>0</v>
      </c>
      <c r="K138" s="18">
        <v>0</v>
      </c>
      <c r="L138" s="18">
        <v>1.1439383187791013E-2</v>
      </c>
      <c r="M138" s="17">
        <v>0.5907577329729079</v>
      </c>
      <c r="N138" s="17" t="s">
        <v>2</v>
      </c>
      <c r="O138" s="17" t="s">
        <v>2</v>
      </c>
      <c r="Q138" t="s">
        <v>134</v>
      </c>
      <c r="R138" s="71">
        <v>78873</v>
      </c>
      <c r="S138" s="17">
        <v>0.17981874022942912</v>
      </c>
      <c r="T138" s="17">
        <v>0.30083008826900359</v>
      </c>
      <c r="U138" s="17">
        <v>0.11782699080532588</v>
      </c>
      <c r="V138" s="17">
        <v>0.20791095123636663</v>
      </c>
      <c r="W138" s="17">
        <v>9.2520406658573501E-2</v>
      </c>
      <c r="X138" s="17">
        <v>8.9653439613510369E-2</v>
      </c>
      <c r="Y138" s="17">
        <v>0</v>
      </c>
      <c r="Z138" s="17">
        <v>0</v>
      </c>
      <c r="AA138" s="17">
        <v>1.1439383187791013E-2</v>
      </c>
      <c r="AB138" s="17">
        <v>0.5907577329729079</v>
      </c>
      <c r="AC138" s="34" t="s">
        <v>2</v>
      </c>
      <c r="AD138" s="21"/>
      <c r="AE138" t="s">
        <v>134</v>
      </c>
      <c r="AF138" s="34" t="s">
        <v>2</v>
      </c>
      <c r="AG138" s="34" t="s">
        <v>2</v>
      </c>
      <c r="AH138" s="34" t="s">
        <v>47</v>
      </c>
      <c r="AI138" s="72">
        <v>22518.130245495926</v>
      </c>
      <c r="AJ138" s="72">
        <v>17019.264884273096</v>
      </c>
      <c r="AK138" s="72">
        <v>6079.60487023105</v>
      </c>
    </row>
    <row r="139" spans="2:37" x14ac:dyDescent="0.2">
      <c r="B139" t="s">
        <v>135</v>
      </c>
      <c r="C139" s="13">
        <v>73032</v>
      </c>
      <c r="D139" s="18">
        <v>0.23304787667075641</v>
      </c>
      <c r="E139" s="18">
        <v>0.30914765920596343</v>
      </c>
      <c r="F139" s="18">
        <v>5.432735598955523E-2</v>
      </c>
      <c r="G139" s="18">
        <v>0.23590449337731981</v>
      </c>
      <c r="H139" s="18">
        <v>8.3063144610861686E-2</v>
      </c>
      <c r="I139" s="18">
        <v>7.3574895525338024E-2</v>
      </c>
      <c r="J139" s="18">
        <v>0</v>
      </c>
      <c r="K139" s="18">
        <v>0</v>
      </c>
      <c r="L139" s="18">
        <v>1.093457462020544E-2</v>
      </c>
      <c r="M139" s="17">
        <v>0.59592616195488013</v>
      </c>
      <c r="N139" s="17" t="s">
        <v>2</v>
      </c>
      <c r="O139" s="17" t="s">
        <v>2</v>
      </c>
      <c r="Q139" t="s">
        <v>135</v>
      </c>
      <c r="R139" s="71">
        <v>73032</v>
      </c>
      <c r="S139" s="17">
        <v>0.23304787667075641</v>
      </c>
      <c r="T139" s="17">
        <v>0.30914765920596343</v>
      </c>
      <c r="U139" s="17">
        <v>5.432735598955523E-2</v>
      </c>
      <c r="V139" s="17">
        <v>0.23590449337731981</v>
      </c>
      <c r="W139" s="17">
        <v>8.3063144610861686E-2</v>
      </c>
      <c r="X139" s="17">
        <v>7.3574895525338024E-2</v>
      </c>
      <c r="Y139" s="17">
        <v>0</v>
      </c>
      <c r="Z139" s="17">
        <v>0</v>
      </c>
      <c r="AA139" s="17">
        <v>1.093457462020544E-2</v>
      </c>
      <c r="AB139" s="17">
        <v>0.59592616195488013</v>
      </c>
      <c r="AC139" s="34" t="s">
        <v>2</v>
      </c>
      <c r="AD139" s="21"/>
      <c r="AE139" t="s">
        <v>135</v>
      </c>
      <c r="AF139" s="34" t="s">
        <v>2</v>
      </c>
      <c r="AG139" s="34" t="s">
        <v>2</v>
      </c>
      <c r="AH139" s="34" t="s">
        <v>47</v>
      </c>
      <c r="AI139" s="72">
        <v>19357.36640867481</v>
      </c>
      <c r="AJ139" s="72">
        <v>17512.731008946615</v>
      </c>
      <c r="AK139" s="72">
        <v>5174.9025823785496</v>
      </c>
    </row>
    <row r="140" spans="2:37" x14ac:dyDescent="0.2">
      <c r="B140" t="s">
        <v>136</v>
      </c>
      <c r="C140" s="13">
        <v>74241</v>
      </c>
      <c r="D140" s="18">
        <v>0.25566394077382126</v>
      </c>
      <c r="E140" s="18">
        <v>0.2796899289922341</v>
      </c>
      <c r="F140" s="18">
        <v>6.161681526587752E-2</v>
      </c>
      <c r="G140" s="18">
        <v>0.2402116378228572</v>
      </c>
      <c r="H140" s="18">
        <v>5.6214055627995328E-2</v>
      </c>
      <c r="I140" s="18">
        <v>6.421734681424919E-2</v>
      </c>
      <c r="J140" s="18">
        <v>0</v>
      </c>
      <c r="K140" s="18">
        <v>0</v>
      </c>
      <c r="L140" s="18">
        <v>4.2386274702965486E-2</v>
      </c>
      <c r="M140" s="17">
        <v>0.65938694441452728</v>
      </c>
      <c r="N140" s="17" t="s">
        <v>2</v>
      </c>
      <c r="O140" s="17" t="s">
        <v>2</v>
      </c>
      <c r="Q140" t="s">
        <v>136</v>
      </c>
      <c r="R140" s="71">
        <v>74241</v>
      </c>
      <c r="S140" s="17">
        <v>0.25566394077382126</v>
      </c>
      <c r="T140" s="17">
        <v>0.2796899289922341</v>
      </c>
      <c r="U140" s="17">
        <v>6.161681526587752E-2</v>
      </c>
      <c r="V140" s="17">
        <v>0.2402116378228572</v>
      </c>
      <c r="W140" s="17">
        <v>5.6214055627995328E-2</v>
      </c>
      <c r="X140" s="17">
        <v>6.421734681424919E-2</v>
      </c>
      <c r="Y140" s="17">
        <v>0</v>
      </c>
      <c r="Z140" s="17">
        <v>0</v>
      </c>
      <c r="AA140" s="17">
        <v>4.2386274702965486E-2</v>
      </c>
      <c r="AB140" s="17">
        <v>0.65938694441452728</v>
      </c>
      <c r="AC140" s="34" t="s">
        <v>2</v>
      </c>
      <c r="AD140" s="21"/>
      <c r="AE140" t="s">
        <v>136</v>
      </c>
      <c r="AF140" s="34" t="s">
        <v>2</v>
      </c>
      <c r="AG140" s="34" t="s">
        <v>2</v>
      </c>
      <c r="AH140" s="34" t="s">
        <v>47</v>
      </c>
      <c r="AI140" s="72">
        <v>20780.055192045682</v>
      </c>
      <c r="AJ140" s="72">
        <v>20446.352061484096</v>
      </c>
      <c r="AK140" s="72">
        <v>6872.5927464701308</v>
      </c>
    </row>
    <row r="141" spans="2:37" x14ac:dyDescent="0.2">
      <c r="B141" t="s">
        <v>521</v>
      </c>
      <c r="C141" s="13">
        <v>78331</v>
      </c>
      <c r="D141" s="18">
        <v>0.21033002711228127</v>
      </c>
      <c r="E141" s="18">
        <v>0.25869552277790298</v>
      </c>
      <c r="F141" s="18">
        <v>5.6116763770381412E-2</v>
      </c>
      <c r="G141" s="18">
        <v>0.30094665955319366</v>
      </c>
      <c r="H141" s="18">
        <v>5.6613370955583497E-2</v>
      </c>
      <c r="I141" s="18">
        <v>0.11016954165603783</v>
      </c>
      <c r="J141" s="18">
        <v>0</v>
      </c>
      <c r="K141" s="18">
        <v>0</v>
      </c>
      <c r="L141" s="18">
        <v>7.128114174619401E-3</v>
      </c>
      <c r="M141" s="17">
        <v>0.54363355513824685</v>
      </c>
      <c r="N141" s="17" t="s">
        <v>47</v>
      </c>
      <c r="O141" s="17" t="s">
        <v>2</v>
      </c>
      <c r="Q141" t="s">
        <v>521</v>
      </c>
      <c r="R141" s="71">
        <v>78331</v>
      </c>
      <c r="S141" s="17">
        <v>0.21033002711228127</v>
      </c>
      <c r="T141" s="17">
        <v>0.25869552277790298</v>
      </c>
      <c r="U141" s="17">
        <v>5.6116763770381412E-2</v>
      </c>
      <c r="V141" s="17">
        <v>0.30094665955319366</v>
      </c>
      <c r="W141" s="17">
        <v>5.6613370955583497E-2</v>
      </c>
      <c r="X141" s="17">
        <v>0.11016954165603783</v>
      </c>
      <c r="Y141" s="17">
        <v>0</v>
      </c>
      <c r="Z141" s="17">
        <v>0</v>
      </c>
      <c r="AA141" s="17">
        <v>7.128114174619401E-3</v>
      </c>
      <c r="AB141" s="17">
        <v>0.54363355513824685</v>
      </c>
      <c r="AC141" s="34" t="s">
        <v>47</v>
      </c>
      <c r="AD141" s="21"/>
      <c r="AE141" t="s">
        <v>521</v>
      </c>
      <c r="AF141" s="34" t="s">
        <v>47</v>
      </c>
      <c r="AG141" s="34" t="s">
        <v>47</v>
      </c>
      <c r="AH141" s="34" t="s">
        <v>2</v>
      </c>
      <c r="AI141" s="72">
        <v>20764.577091838739</v>
      </c>
      <c r="AJ141" s="72">
        <v>15249.082111735803</v>
      </c>
      <c r="AK141" s="72">
        <v>5545.3407964254156</v>
      </c>
    </row>
    <row r="142" spans="2:37" x14ac:dyDescent="0.2">
      <c r="B142" t="s">
        <v>137</v>
      </c>
      <c r="C142" s="13">
        <v>76831</v>
      </c>
      <c r="D142" s="18">
        <v>0.14869828397119086</v>
      </c>
      <c r="E142" s="18">
        <v>4.8288869601210968E-2</v>
      </c>
      <c r="F142" s="18">
        <v>0.40665939541541762</v>
      </c>
      <c r="G142" s="18">
        <v>0.28968812901985125</v>
      </c>
      <c r="H142" s="18">
        <v>4.3343897197434582E-2</v>
      </c>
      <c r="I142" s="18">
        <v>5.5829306279457633E-2</v>
      </c>
      <c r="J142" s="18">
        <v>0</v>
      </c>
      <c r="K142" s="18">
        <v>0</v>
      </c>
      <c r="L142" s="18">
        <v>7.4921185154370688E-3</v>
      </c>
      <c r="M142" s="17">
        <v>0.63532169429746987</v>
      </c>
      <c r="N142" s="17" t="s">
        <v>3</v>
      </c>
      <c r="O142" s="17" t="s">
        <v>3</v>
      </c>
      <c r="Q142" t="s">
        <v>137</v>
      </c>
      <c r="R142" s="71">
        <v>76831</v>
      </c>
      <c r="S142" s="17">
        <v>0.19395980550172554</v>
      </c>
      <c r="T142" s="17">
        <v>6.969440322479499E-2</v>
      </c>
      <c r="U142" s="17">
        <v>0.36643235099752824</v>
      </c>
      <c r="V142" s="17">
        <v>0.26324811828362193</v>
      </c>
      <c r="W142" s="17">
        <v>4.3343897197434582E-2</v>
      </c>
      <c r="X142" s="17">
        <v>5.5829306279457633E-2</v>
      </c>
      <c r="Y142" s="17">
        <v>0</v>
      </c>
      <c r="Z142" s="17">
        <v>0</v>
      </c>
      <c r="AA142" s="17">
        <v>7.4921185154370688E-3</v>
      </c>
      <c r="AB142" s="17">
        <v>0.63532169429746987</v>
      </c>
      <c r="AC142" s="34" t="s">
        <v>3</v>
      </c>
      <c r="AD142" s="21"/>
      <c r="AE142" t="s">
        <v>137</v>
      </c>
      <c r="AF142" s="34" t="s">
        <v>3</v>
      </c>
      <c r="AG142" s="34" t="s">
        <v>3</v>
      </c>
      <c r="AH142" s="34" t="s">
        <v>47</v>
      </c>
      <c r="AI142" s="72">
        <v>22828.178098067281</v>
      </c>
      <c r="AJ142" s="72">
        <v>19856.382800829335</v>
      </c>
      <c r="AK142" s="72">
        <v>4982.4391011033777</v>
      </c>
    </row>
    <row r="143" spans="2:37" x14ac:dyDescent="0.2">
      <c r="B143" t="s">
        <v>138</v>
      </c>
      <c r="C143" s="13">
        <v>72729</v>
      </c>
      <c r="D143" s="18">
        <v>0.21541536475651793</v>
      </c>
      <c r="E143" s="18">
        <v>0.1904749002905424</v>
      </c>
      <c r="F143" s="18">
        <v>0.13300605658383058</v>
      </c>
      <c r="G143" s="18">
        <v>0.3002540667190664</v>
      </c>
      <c r="H143" s="18">
        <v>6.0948793647629486E-2</v>
      </c>
      <c r="I143" s="18">
        <v>9.3775088303371237E-2</v>
      </c>
      <c r="J143" s="18">
        <v>0</v>
      </c>
      <c r="K143" s="18">
        <v>0</v>
      </c>
      <c r="L143" s="18">
        <v>6.1257296990420654E-3</v>
      </c>
      <c r="M143" s="17">
        <v>0.61753280025717339</v>
      </c>
      <c r="N143" s="17" t="s">
        <v>47</v>
      </c>
      <c r="O143" s="17" t="s">
        <v>2</v>
      </c>
      <c r="Q143" t="s">
        <v>138</v>
      </c>
      <c r="R143" s="71">
        <v>72729</v>
      </c>
      <c r="S143" s="17">
        <v>0.21541536475651793</v>
      </c>
      <c r="T143" s="17">
        <v>0.1904749002905424</v>
      </c>
      <c r="U143" s="17">
        <v>0.13300605658383058</v>
      </c>
      <c r="V143" s="17">
        <v>0.3002540667190664</v>
      </c>
      <c r="W143" s="17">
        <v>6.0948793647629486E-2</v>
      </c>
      <c r="X143" s="17">
        <v>9.3775088303371237E-2</v>
      </c>
      <c r="Y143" s="17">
        <v>0</v>
      </c>
      <c r="Z143" s="17">
        <v>0</v>
      </c>
      <c r="AA143" s="17">
        <v>6.1257296990420654E-3</v>
      </c>
      <c r="AB143" s="17">
        <v>0.61753280025717339</v>
      </c>
      <c r="AC143" s="34" t="s">
        <v>47</v>
      </c>
      <c r="AD143" s="21"/>
      <c r="AE143" t="s">
        <v>138</v>
      </c>
      <c r="AF143" s="34" t="s">
        <v>47</v>
      </c>
      <c r="AG143" s="34" t="s">
        <v>47</v>
      </c>
      <c r="AH143" s="34" t="s">
        <v>2</v>
      </c>
      <c r="AI143" s="72">
        <v>20853.982512531831</v>
      </c>
      <c r="AJ143" s="72">
        <v>16422.406705951802</v>
      </c>
      <c r="AK143" s="72">
        <v>6362.6107815163623</v>
      </c>
    </row>
    <row r="144" spans="2:37" x14ac:dyDescent="0.2">
      <c r="B144" t="s">
        <v>522</v>
      </c>
      <c r="C144" s="13">
        <v>72483</v>
      </c>
      <c r="D144" s="18">
        <v>0.31342065207942754</v>
      </c>
      <c r="E144" s="18">
        <v>0.15853373346759203</v>
      </c>
      <c r="F144" s="18">
        <v>0.19170450480591888</v>
      </c>
      <c r="G144" s="18">
        <v>0.17141040102093699</v>
      </c>
      <c r="H144" s="18">
        <v>7.7237233678353404E-2</v>
      </c>
      <c r="I144" s="18">
        <v>6.540603832725525E-2</v>
      </c>
      <c r="J144" s="18">
        <v>0</v>
      </c>
      <c r="K144" s="18">
        <v>0</v>
      </c>
      <c r="L144" s="18">
        <v>2.2287436620515994E-2</v>
      </c>
      <c r="M144" s="17">
        <v>0.69680984843911076</v>
      </c>
      <c r="N144" s="17" t="s">
        <v>1</v>
      </c>
      <c r="O144" s="17" t="s">
        <v>1</v>
      </c>
      <c r="Q144" t="s">
        <v>522</v>
      </c>
      <c r="R144" s="71">
        <v>72483</v>
      </c>
      <c r="S144" s="17">
        <v>0.31342065207942754</v>
      </c>
      <c r="T144" s="17">
        <v>0.15853373346759203</v>
      </c>
      <c r="U144" s="17">
        <v>0.19170450480591888</v>
      </c>
      <c r="V144" s="17">
        <v>0.17141040102093699</v>
      </c>
      <c r="W144" s="17">
        <v>7.7237233678353404E-2</v>
      </c>
      <c r="X144" s="17">
        <v>6.540603832725525E-2</v>
      </c>
      <c r="Y144" s="17">
        <v>0</v>
      </c>
      <c r="Z144" s="17">
        <v>0</v>
      </c>
      <c r="AA144" s="17">
        <v>2.2287436620515994E-2</v>
      </c>
      <c r="AB144" s="17">
        <v>0.69680984843911076</v>
      </c>
      <c r="AC144" s="34" t="s">
        <v>1</v>
      </c>
      <c r="AD144" s="21"/>
      <c r="AE144" t="s">
        <v>522</v>
      </c>
      <c r="AF144" s="34" t="s">
        <v>1</v>
      </c>
      <c r="AG144" s="34" t="s">
        <v>1</v>
      </c>
      <c r="AH144" s="34" t="s">
        <v>3</v>
      </c>
      <c r="AI144" s="72">
        <v>21172.06020251046</v>
      </c>
      <c r="AJ144" s="72">
        <v>18899.888135408055</v>
      </c>
      <c r="AK144" s="72">
        <v>8621.0516620814651</v>
      </c>
    </row>
    <row r="145" spans="2:37" x14ac:dyDescent="0.2">
      <c r="B145" t="s">
        <v>523</v>
      </c>
      <c r="C145" s="13">
        <v>72029</v>
      </c>
      <c r="D145" s="18">
        <v>0.31124609296396555</v>
      </c>
      <c r="E145" s="18">
        <v>5.46278231695859E-2</v>
      </c>
      <c r="F145" s="18">
        <v>0.39930084881015748</v>
      </c>
      <c r="G145" s="18">
        <v>0.14980282969175476</v>
      </c>
      <c r="H145" s="18">
        <v>3.0169677618956531E-2</v>
      </c>
      <c r="I145" s="18">
        <v>3.6469144392072002E-2</v>
      </c>
      <c r="J145" s="18">
        <v>0</v>
      </c>
      <c r="K145" s="18">
        <v>0</v>
      </c>
      <c r="L145" s="18">
        <v>1.8383583353507885E-2</v>
      </c>
      <c r="M145" s="17">
        <v>0.69510733051518314</v>
      </c>
      <c r="N145" s="17" t="s">
        <v>3</v>
      </c>
      <c r="O145" s="17" t="s">
        <v>3</v>
      </c>
      <c r="Q145" t="s">
        <v>523</v>
      </c>
      <c r="R145" s="71">
        <v>72029</v>
      </c>
      <c r="S145" s="17">
        <v>0.26760773753925354</v>
      </c>
      <c r="T145" s="17">
        <v>8.5981915543903817E-2</v>
      </c>
      <c r="U145" s="17">
        <v>0.35226566412765292</v>
      </c>
      <c r="V145" s="17">
        <v>0.1942548180077284</v>
      </c>
      <c r="W145" s="17">
        <v>4.5037137035881539E-2</v>
      </c>
      <c r="X145" s="17">
        <v>3.6469144392072002E-2</v>
      </c>
      <c r="Y145" s="17">
        <v>0</v>
      </c>
      <c r="Z145" s="17">
        <v>0</v>
      </c>
      <c r="AA145" s="17">
        <v>1.8383583353507885E-2</v>
      </c>
      <c r="AB145" s="17">
        <v>0.69510733051518314</v>
      </c>
      <c r="AC145" s="34" t="s">
        <v>3</v>
      </c>
      <c r="AD145" s="21"/>
      <c r="AE145" t="s">
        <v>523</v>
      </c>
      <c r="AF145" s="34" t="s">
        <v>1</v>
      </c>
      <c r="AG145" s="34" t="s">
        <v>1</v>
      </c>
      <c r="AH145" s="34" t="s">
        <v>3</v>
      </c>
      <c r="AI145" s="72">
        <v>21200.088944730844</v>
      </c>
      <c r="AJ145" s="72">
        <v>20481.319325451022</v>
      </c>
      <c r="AK145" s="72">
        <v>7739.5917298181221</v>
      </c>
    </row>
    <row r="146" spans="2:37" x14ac:dyDescent="0.2">
      <c r="B146" t="s">
        <v>524</v>
      </c>
      <c r="C146" s="13">
        <v>75818</v>
      </c>
      <c r="D146" s="18">
        <v>4.5905824059246703E-2</v>
      </c>
      <c r="E146" s="18">
        <v>0.4801287263249297</v>
      </c>
      <c r="F146" s="18">
        <v>5.8115896677344361E-3</v>
      </c>
      <c r="G146" s="18">
        <v>0.30743451265249655</v>
      </c>
      <c r="H146" s="18">
        <v>2.1186038930812931E-2</v>
      </c>
      <c r="I146" s="18">
        <v>0.10976058829054915</v>
      </c>
      <c r="J146" s="18">
        <v>0</v>
      </c>
      <c r="K146" s="18">
        <v>1.6763477804953204E-2</v>
      </c>
      <c r="L146" s="18">
        <v>1.3009242269277218E-2</v>
      </c>
      <c r="M146" s="17">
        <v>0.45754082326787548</v>
      </c>
      <c r="N146" s="17" t="s">
        <v>2</v>
      </c>
      <c r="O146" s="17" t="s">
        <v>2</v>
      </c>
      <c r="Q146" t="s">
        <v>524</v>
      </c>
      <c r="R146" s="71">
        <v>75818</v>
      </c>
      <c r="S146" s="17">
        <v>0.12666799520691244</v>
      </c>
      <c r="T146" s="17">
        <v>0.31315713858594679</v>
      </c>
      <c r="U146" s="17">
        <v>3.1161319604630533E-2</v>
      </c>
      <c r="V146" s="17">
        <v>0.25028219533190449</v>
      </c>
      <c r="W146" s="17">
        <v>0.13919804290582607</v>
      </c>
      <c r="X146" s="17">
        <v>0.10976058829054915</v>
      </c>
      <c r="Y146" s="17">
        <v>0</v>
      </c>
      <c r="Z146" s="17">
        <v>1.6763477804953204E-2</v>
      </c>
      <c r="AA146" s="17">
        <v>1.3009242269277218E-2</v>
      </c>
      <c r="AB146" s="17">
        <v>0.45754082326787548</v>
      </c>
      <c r="AC146" s="34" t="s">
        <v>2</v>
      </c>
      <c r="AD146" s="21"/>
      <c r="AE146" t="s">
        <v>524</v>
      </c>
      <c r="AF146" s="34" t="s">
        <v>2</v>
      </c>
      <c r="AG146" s="34" t="s">
        <v>2</v>
      </c>
      <c r="AH146" s="34" t="s">
        <v>47</v>
      </c>
      <c r="AI146" s="72">
        <v>15271.143940059894</v>
      </c>
      <c r="AJ146" s="72">
        <v>13974.066326247312</v>
      </c>
      <c r="AK146" s="72">
        <v>4358.7897336927408</v>
      </c>
    </row>
    <row r="147" spans="2:37" x14ac:dyDescent="0.2">
      <c r="B147" t="s">
        <v>139</v>
      </c>
      <c r="C147" s="13">
        <v>75066</v>
      </c>
      <c r="D147" s="18">
        <v>0.11811684817601917</v>
      </c>
      <c r="E147" s="18">
        <v>0.40330876855852138</v>
      </c>
      <c r="F147" s="18">
        <v>3.6526227958307581E-2</v>
      </c>
      <c r="G147" s="18">
        <v>0.26551035371669029</v>
      </c>
      <c r="H147" s="18">
        <v>7.1709794634490981E-2</v>
      </c>
      <c r="I147" s="18">
        <v>8.915023262969303E-2</v>
      </c>
      <c r="J147" s="18">
        <v>0</v>
      </c>
      <c r="K147" s="18">
        <v>0</v>
      </c>
      <c r="L147" s="18">
        <v>1.5677774326277587E-2</v>
      </c>
      <c r="M147" s="17">
        <v>0.56432456376310958</v>
      </c>
      <c r="N147" s="17" t="s">
        <v>2</v>
      </c>
      <c r="O147" s="17" t="s">
        <v>2</v>
      </c>
      <c r="Q147" t="s">
        <v>139</v>
      </c>
      <c r="R147" s="71">
        <v>75066</v>
      </c>
      <c r="S147" s="17">
        <v>0.16245116355833722</v>
      </c>
      <c r="T147" s="17">
        <v>0.33027478357590945</v>
      </c>
      <c r="U147" s="17">
        <v>5.6039344217078485E-2</v>
      </c>
      <c r="V147" s="17">
        <v>0.23385275631214758</v>
      </c>
      <c r="W147" s="17">
        <v>0.11255394538055671</v>
      </c>
      <c r="X147" s="17">
        <v>8.915023262969303E-2</v>
      </c>
      <c r="Y147" s="17">
        <v>0</v>
      </c>
      <c r="Z147" s="17">
        <v>0</v>
      </c>
      <c r="AA147" s="17">
        <v>1.5677774326277587E-2</v>
      </c>
      <c r="AB147" s="17">
        <v>0.56432456376310958</v>
      </c>
      <c r="AC147" s="34" t="s">
        <v>2</v>
      </c>
      <c r="AD147" s="21"/>
      <c r="AE147" t="s">
        <v>139</v>
      </c>
      <c r="AF147" s="34" t="s">
        <v>2</v>
      </c>
      <c r="AG147" s="34" t="s">
        <v>2</v>
      </c>
      <c r="AH147" s="34" t="s">
        <v>47</v>
      </c>
      <c r="AI147" s="72">
        <v>19740.298532788849</v>
      </c>
      <c r="AJ147" s="72">
        <v>16720.221832075174</v>
      </c>
      <c r="AK147" s="72">
        <v>5381.47963513589</v>
      </c>
    </row>
    <row r="148" spans="2:37" x14ac:dyDescent="0.2">
      <c r="B148" t="s">
        <v>140</v>
      </c>
      <c r="C148" s="13">
        <v>76236</v>
      </c>
      <c r="D148" s="18">
        <v>0.19290404765257399</v>
      </c>
      <c r="E148" s="18">
        <v>0.24323134417498105</v>
      </c>
      <c r="F148" s="18">
        <v>6.2780464539276506E-2</v>
      </c>
      <c r="G148" s="18">
        <v>0.19534379350095168</v>
      </c>
      <c r="H148" s="18">
        <v>0.1069434185041441</v>
      </c>
      <c r="I148" s="18">
        <v>7.0843308730478546E-2</v>
      </c>
      <c r="J148" s="18">
        <v>0</v>
      </c>
      <c r="K148" s="18">
        <v>0.11353268846818108</v>
      </c>
      <c r="L148" s="18">
        <v>1.4420934429413031E-2</v>
      </c>
      <c r="M148" s="17">
        <v>0.55471551439226086</v>
      </c>
      <c r="N148" s="17" t="s">
        <v>2</v>
      </c>
      <c r="O148" s="17" t="s">
        <v>2</v>
      </c>
      <c r="Q148" t="s">
        <v>140</v>
      </c>
      <c r="R148" s="71">
        <v>76236</v>
      </c>
      <c r="S148" s="17">
        <v>0.19290404765257399</v>
      </c>
      <c r="T148" s="17">
        <v>0.24323134417498105</v>
      </c>
      <c r="U148" s="17">
        <v>6.2780464539276506E-2</v>
      </c>
      <c r="V148" s="17">
        <v>0.19534379350095168</v>
      </c>
      <c r="W148" s="17">
        <v>0.1069434185041441</v>
      </c>
      <c r="X148" s="17">
        <v>7.0843308730478546E-2</v>
      </c>
      <c r="Y148" s="17">
        <v>0</v>
      </c>
      <c r="Z148" s="17">
        <v>0.11353268846818108</v>
      </c>
      <c r="AA148" s="17">
        <v>1.4420934429413031E-2</v>
      </c>
      <c r="AB148" s="17">
        <v>0.55471551439226086</v>
      </c>
      <c r="AC148" s="34" t="s">
        <v>2</v>
      </c>
      <c r="AD148" s="21"/>
      <c r="AE148" t="s">
        <v>140</v>
      </c>
      <c r="AF148" s="34" t="s">
        <v>2</v>
      </c>
      <c r="AG148" s="34" t="s">
        <v>2</v>
      </c>
      <c r="AH148" s="34" t="s">
        <v>47</v>
      </c>
      <c r="AI148" s="72">
        <v>20864.182781737192</v>
      </c>
      <c r="AJ148" s="72">
        <v>14930.234669212958</v>
      </c>
      <c r="AK148" s="72">
        <v>5700.5825490498928</v>
      </c>
    </row>
    <row r="149" spans="2:37" x14ac:dyDescent="0.2">
      <c r="B149" t="s">
        <v>526</v>
      </c>
      <c r="C149" s="13">
        <v>76008</v>
      </c>
      <c r="D149" s="18">
        <v>4.9354752831629281E-2</v>
      </c>
      <c r="E149" s="18">
        <v>0.4898838220245546</v>
      </c>
      <c r="F149" s="18">
        <v>7.860833663401276E-3</v>
      </c>
      <c r="G149" s="18">
        <v>0.30745898658235327</v>
      </c>
      <c r="H149" s="18">
        <v>1.1799709426707369E-2</v>
      </c>
      <c r="I149" s="18">
        <v>0.11433660126618132</v>
      </c>
      <c r="J149" s="18">
        <v>0</v>
      </c>
      <c r="K149" s="18">
        <v>0</v>
      </c>
      <c r="L149" s="18">
        <v>1.9305294205172924E-2</v>
      </c>
      <c r="M149" s="17">
        <v>0.60836013342484496</v>
      </c>
      <c r="N149" s="17" t="s">
        <v>2</v>
      </c>
      <c r="O149" s="17" t="s">
        <v>2</v>
      </c>
      <c r="Q149" t="s">
        <v>526</v>
      </c>
      <c r="R149" s="71">
        <v>76008</v>
      </c>
      <c r="S149" s="17">
        <v>0.13618462849172852</v>
      </c>
      <c r="T149" s="17">
        <v>0.3646139857306403</v>
      </c>
      <c r="U149" s="17">
        <v>4.2149216333020538E-2</v>
      </c>
      <c r="V149" s="17">
        <v>0.24588297099703799</v>
      </c>
      <c r="W149" s="17">
        <v>7.7527302976218432E-2</v>
      </c>
      <c r="X149" s="17">
        <v>0.11433660126618132</v>
      </c>
      <c r="Y149" s="17">
        <v>0</v>
      </c>
      <c r="Z149" s="17">
        <v>0</v>
      </c>
      <c r="AA149" s="17">
        <v>1.9305294205172924E-2</v>
      </c>
      <c r="AB149" s="17">
        <v>0.60836013342484496</v>
      </c>
      <c r="AC149" s="34" t="s">
        <v>2</v>
      </c>
      <c r="AD149" s="21"/>
      <c r="AE149" t="s">
        <v>526</v>
      </c>
      <c r="AF149" s="34" t="s">
        <v>2</v>
      </c>
      <c r="AG149" s="34" t="s">
        <v>2</v>
      </c>
      <c r="AH149" s="34" t="s">
        <v>47</v>
      </c>
      <c r="AI149" s="72">
        <v>21119.512990238396</v>
      </c>
      <c r="AJ149" s="72">
        <v>18722.092615074933</v>
      </c>
      <c r="AK149" s="72">
        <v>5330.394394686663</v>
      </c>
    </row>
    <row r="150" spans="2:37" x14ac:dyDescent="0.2">
      <c r="B150" t="s">
        <v>141</v>
      </c>
      <c r="C150" s="13">
        <v>75568</v>
      </c>
      <c r="D150" s="18">
        <v>0.20677153328222503</v>
      </c>
      <c r="E150" s="18">
        <v>0.25122931931391917</v>
      </c>
      <c r="F150" s="18">
        <v>4.6706329595096067E-2</v>
      </c>
      <c r="G150" s="18">
        <v>0.2656048445320302</v>
      </c>
      <c r="H150" s="18">
        <v>0.11792260743746694</v>
      </c>
      <c r="I150" s="18">
        <v>8.6314568811295109E-2</v>
      </c>
      <c r="J150" s="18">
        <v>0</v>
      </c>
      <c r="K150" s="18">
        <v>2.270573330108152E-2</v>
      </c>
      <c r="L150" s="18">
        <v>2.7450637268860499E-3</v>
      </c>
      <c r="M150" s="17">
        <v>0.50552453530146058</v>
      </c>
      <c r="N150" s="17" t="s">
        <v>47</v>
      </c>
      <c r="O150" s="17" t="s">
        <v>2</v>
      </c>
      <c r="Q150" t="s">
        <v>141</v>
      </c>
      <c r="R150" s="71">
        <v>75568</v>
      </c>
      <c r="S150" s="17">
        <v>0.20677153328222503</v>
      </c>
      <c r="T150" s="17">
        <v>0.25122931931391917</v>
      </c>
      <c r="U150" s="17">
        <v>4.6706329595096067E-2</v>
      </c>
      <c r="V150" s="17">
        <v>0.2656048445320302</v>
      </c>
      <c r="W150" s="17">
        <v>0.11792260743746694</v>
      </c>
      <c r="X150" s="17">
        <v>8.6314568811295109E-2</v>
      </c>
      <c r="Y150" s="17">
        <v>0</v>
      </c>
      <c r="Z150" s="17">
        <v>2.270573330108152E-2</v>
      </c>
      <c r="AA150" s="17">
        <v>2.7450637268860499E-3</v>
      </c>
      <c r="AB150" s="17">
        <v>0.50552453530146058</v>
      </c>
      <c r="AC150" s="34" t="s">
        <v>47</v>
      </c>
      <c r="AD150" s="21"/>
      <c r="AE150" t="s">
        <v>141</v>
      </c>
      <c r="AF150" s="34" t="s">
        <v>47</v>
      </c>
      <c r="AG150" s="34" t="s">
        <v>47</v>
      </c>
      <c r="AH150" s="34" t="s">
        <v>2</v>
      </c>
      <c r="AI150" s="72">
        <v>16791.530802972506</v>
      </c>
      <c r="AJ150" s="72">
        <v>14883.342697443659</v>
      </c>
      <c r="AK150" s="72">
        <v>4955.1264995838546</v>
      </c>
    </row>
    <row r="151" spans="2:37" x14ac:dyDescent="0.2">
      <c r="B151" t="s">
        <v>142</v>
      </c>
      <c r="C151" s="13">
        <v>78424</v>
      </c>
      <c r="D151" s="18">
        <v>8.1585948442078463E-2</v>
      </c>
      <c r="E151" s="18">
        <v>0.44288472718859129</v>
      </c>
      <c r="F151" s="18">
        <v>1.9472344772921077E-2</v>
      </c>
      <c r="G151" s="18">
        <v>0.31533323415377035</v>
      </c>
      <c r="H151" s="18">
        <v>1.8812204176751564E-2</v>
      </c>
      <c r="I151" s="18">
        <v>9.9355071725743274E-2</v>
      </c>
      <c r="J151" s="18">
        <v>0</v>
      </c>
      <c r="K151" s="18">
        <v>6.9476161341649051E-3</v>
      </c>
      <c r="L151" s="18">
        <v>1.560885340597906E-2</v>
      </c>
      <c r="M151" s="17">
        <v>0.62249026434375987</v>
      </c>
      <c r="N151" s="17" t="s">
        <v>2</v>
      </c>
      <c r="O151" s="17" t="s">
        <v>2</v>
      </c>
      <c r="Q151" t="s">
        <v>142</v>
      </c>
      <c r="R151" s="71">
        <v>78424</v>
      </c>
      <c r="S151" s="17">
        <v>0.16577298427312037</v>
      </c>
      <c r="T151" s="17">
        <v>0.34347077932967596</v>
      </c>
      <c r="U151" s="17">
        <v>5.5312799216813903E-2</v>
      </c>
      <c r="V151" s="17">
        <v>0.25559840554212504</v>
      </c>
      <c r="W151" s="17">
        <v>5.7933490372377459E-2</v>
      </c>
      <c r="X151" s="17">
        <v>9.9355071725743274E-2</v>
      </c>
      <c r="Y151" s="17">
        <v>0</v>
      </c>
      <c r="Z151" s="17">
        <v>6.9476161341649051E-3</v>
      </c>
      <c r="AA151" s="17">
        <v>1.560885340597906E-2</v>
      </c>
      <c r="AB151" s="17">
        <v>0.62249026434375987</v>
      </c>
      <c r="AC151" s="34" t="s">
        <v>2</v>
      </c>
      <c r="AD151" s="21"/>
      <c r="AE151" t="s">
        <v>142</v>
      </c>
      <c r="AF151" s="34" t="s">
        <v>2</v>
      </c>
      <c r="AG151" s="34" t="s">
        <v>2</v>
      </c>
      <c r="AH151" s="34" t="s">
        <v>47</v>
      </c>
      <c r="AI151" s="72">
        <v>21454.918406211207</v>
      </c>
      <c r="AJ151" s="72">
        <v>20781.510175468335</v>
      </c>
      <c r="AK151" s="72">
        <v>5940.5714183204636</v>
      </c>
    </row>
    <row r="152" spans="2:37" x14ac:dyDescent="0.2">
      <c r="B152" t="s">
        <v>527</v>
      </c>
      <c r="C152" s="13">
        <v>76713</v>
      </c>
      <c r="D152" s="18">
        <v>0.22345616025081619</v>
      </c>
      <c r="E152" s="18">
        <v>0.28895074327988934</v>
      </c>
      <c r="F152" s="18">
        <v>7.097950230332313E-2</v>
      </c>
      <c r="G152" s="18">
        <v>0.21123185107362291</v>
      </c>
      <c r="H152" s="18">
        <v>0.13820621777547942</v>
      </c>
      <c r="I152" s="18">
        <v>6.093661257956582E-2</v>
      </c>
      <c r="J152" s="18">
        <v>0</v>
      </c>
      <c r="K152" s="18">
        <v>0</v>
      </c>
      <c r="L152" s="18">
        <v>6.2389127373032784E-3</v>
      </c>
      <c r="M152" s="17">
        <v>0.49248975266582162</v>
      </c>
      <c r="N152" s="17" t="s">
        <v>2</v>
      </c>
      <c r="O152" s="17" t="s">
        <v>2</v>
      </c>
      <c r="Q152" t="s">
        <v>527</v>
      </c>
      <c r="R152" s="71">
        <v>76713</v>
      </c>
      <c r="S152" s="17">
        <v>0.22345616025081619</v>
      </c>
      <c r="T152" s="17">
        <v>0.28895074327988934</v>
      </c>
      <c r="U152" s="17">
        <v>7.097950230332313E-2</v>
      </c>
      <c r="V152" s="17">
        <v>0.21123185107362291</v>
      </c>
      <c r="W152" s="17">
        <v>0.13820621777547942</v>
      </c>
      <c r="X152" s="17">
        <v>6.093661257956582E-2</v>
      </c>
      <c r="Y152" s="17">
        <v>0</v>
      </c>
      <c r="Z152" s="17">
        <v>0</v>
      </c>
      <c r="AA152" s="17">
        <v>6.2389127373032784E-3</v>
      </c>
      <c r="AB152" s="17">
        <v>0.49248975266582162</v>
      </c>
      <c r="AC152" s="34" t="s">
        <v>2</v>
      </c>
      <c r="AD152" s="21"/>
      <c r="AE152" t="s">
        <v>527</v>
      </c>
      <c r="AF152" s="34" t="s">
        <v>2</v>
      </c>
      <c r="AG152" s="34" t="s">
        <v>2</v>
      </c>
      <c r="AH152" s="34" t="s">
        <v>47</v>
      </c>
      <c r="AI152" s="72">
        <v>17270.639033679374</v>
      </c>
      <c r="AJ152" s="72">
        <v>14422.04780436285</v>
      </c>
      <c r="AK152" s="72">
        <v>4879.3131619577607</v>
      </c>
    </row>
    <row r="153" spans="2:37" x14ac:dyDescent="0.2">
      <c r="B153" t="s">
        <v>143</v>
      </c>
      <c r="C153" s="13">
        <v>74969</v>
      </c>
      <c r="D153" s="18">
        <v>0.42418149048411802</v>
      </c>
      <c r="E153" s="18">
        <v>0.31619434541523883</v>
      </c>
      <c r="F153" s="18">
        <v>1.6606044122056157E-2</v>
      </c>
      <c r="G153" s="18">
        <v>7.3865535418225714E-2</v>
      </c>
      <c r="H153" s="18">
        <v>0.10927166566153911</v>
      </c>
      <c r="I153" s="18">
        <v>4.5105100087541344E-2</v>
      </c>
      <c r="J153" s="18">
        <v>0</v>
      </c>
      <c r="K153" s="18">
        <v>1.1519491863062174E-2</v>
      </c>
      <c r="L153" s="18">
        <v>3.2563269482185535E-3</v>
      </c>
      <c r="M153" s="17">
        <v>0.63037791921815189</v>
      </c>
      <c r="N153" s="17" t="s">
        <v>1</v>
      </c>
      <c r="O153" s="17" t="s">
        <v>1</v>
      </c>
      <c r="Q153" t="s">
        <v>143</v>
      </c>
      <c r="R153" s="71">
        <v>74969</v>
      </c>
      <c r="S153" s="17">
        <v>0.3396349329742494</v>
      </c>
      <c r="T153" s="17">
        <v>0.26078967472623527</v>
      </c>
      <c r="U153" s="17">
        <v>8.4822615633354775E-2</v>
      </c>
      <c r="V153" s="17">
        <v>0.14560019210579933</v>
      </c>
      <c r="W153" s="17">
        <v>0.10927166566153911</v>
      </c>
      <c r="X153" s="17">
        <v>4.5105100087541344E-2</v>
      </c>
      <c r="Y153" s="17">
        <v>0</v>
      </c>
      <c r="Z153" s="17">
        <v>1.1519491863062174E-2</v>
      </c>
      <c r="AA153" s="17">
        <v>3.2563269482185535E-3</v>
      </c>
      <c r="AB153" s="17">
        <v>0.63037791921815189</v>
      </c>
      <c r="AC153" s="34" t="s">
        <v>1</v>
      </c>
      <c r="AD153" s="21"/>
      <c r="AE153" t="s">
        <v>143</v>
      </c>
      <c r="AF153" s="34" t="s">
        <v>1</v>
      </c>
      <c r="AG153" s="34" t="s">
        <v>1</v>
      </c>
      <c r="AH153" s="34" t="s">
        <v>2</v>
      </c>
      <c r="AI153" s="72">
        <v>20197.898905542399</v>
      </c>
      <c r="AJ153" s="72">
        <v>18792.761349668752</v>
      </c>
      <c r="AK153" s="72">
        <v>7183.3397447888592</v>
      </c>
    </row>
    <row r="154" spans="2:37" x14ac:dyDescent="0.2">
      <c r="B154" t="s">
        <v>528</v>
      </c>
      <c r="C154" s="13">
        <v>77889</v>
      </c>
      <c r="D154" s="18">
        <v>0.12904704253868726</v>
      </c>
      <c r="E154" s="18">
        <v>0.38443492007127905</v>
      </c>
      <c r="F154" s="18">
        <v>5.252807399161618E-2</v>
      </c>
      <c r="G154" s="18">
        <v>0.14953826952986629</v>
      </c>
      <c r="H154" s="18">
        <v>0.1917504860915836</v>
      </c>
      <c r="I154" s="18">
        <v>6.6913303101335322E-2</v>
      </c>
      <c r="J154" s="18">
        <v>0</v>
      </c>
      <c r="K154" s="18">
        <v>1.2522521612035471E-2</v>
      </c>
      <c r="L154" s="18">
        <v>1.3265383063596897E-2</v>
      </c>
      <c r="M154" s="17">
        <v>0.43452948322965224</v>
      </c>
      <c r="N154" s="17" t="s">
        <v>2</v>
      </c>
      <c r="O154" s="17" t="s">
        <v>2</v>
      </c>
      <c r="Q154" t="s">
        <v>528</v>
      </c>
      <c r="R154" s="71">
        <v>77889</v>
      </c>
      <c r="S154" s="17">
        <v>0.12904704253868726</v>
      </c>
      <c r="T154" s="17">
        <v>0.38443492007127905</v>
      </c>
      <c r="U154" s="17">
        <v>5.252807399161618E-2</v>
      </c>
      <c r="V154" s="17">
        <v>0.14953826952986629</v>
      </c>
      <c r="W154" s="17">
        <v>0.1917504860915836</v>
      </c>
      <c r="X154" s="17">
        <v>6.6913303101335322E-2</v>
      </c>
      <c r="Y154" s="17">
        <v>0</v>
      </c>
      <c r="Z154" s="17">
        <v>1.2522521612035471E-2</v>
      </c>
      <c r="AA154" s="17">
        <v>1.3265383063596897E-2</v>
      </c>
      <c r="AB154" s="17">
        <v>0.43452948322965224</v>
      </c>
      <c r="AC154" s="34" t="s">
        <v>2</v>
      </c>
      <c r="AD154" s="21"/>
      <c r="AE154" t="s">
        <v>528</v>
      </c>
      <c r="AF154" s="34" t="s">
        <v>2</v>
      </c>
      <c r="AG154" s="34" t="s">
        <v>2</v>
      </c>
      <c r="AH154" s="34" t="s">
        <v>47</v>
      </c>
      <c r="AI154" s="72">
        <v>19397.690788533775</v>
      </c>
      <c r="AJ154" s="72">
        <v>9785.5389016719619</v>
      </c>
      <c r="AK154" s="72">
        <v>4326.7703097942558</v>
      </c>
    </row>
    <row r="155" spans="2:37" x14ac:dyDescent="0.2">
      <c r="B155" t="s">
        <v>144</v>
      </c>
      <c r="C155" s="13">
        <v>75829</v>
      </c>
      <c r="D155" s="18">
        <v>5.0529828883865646E-2</v>
      </c>
      <c r="E155" s="18">
        <v>0.42452632518940514</v>
      </c>
      <c r="F155" s="18">
        <v>5.7414650383300313E-3</v>
      </c>
      <c r="G155" s="18">
        <v>0.36789749667117533</v>
      </c>
      <c r="H155" s="18">
        <v>2.1386982708948982E-2</v>
      </c>
      <c r="I155" s="18">
        <v>0.11000211443506164</v>
      </c>
      <c r="J155" s="18">
        <v>0</v>
      </c>
      <c r="K155" s="18">
        <v>0</v>
      </c>
      <c r="L155" s="18">
        <v>1.9915787073213422E-2</v>
      </c>
      <c r="M155" s="17">
        <v>0.49358757230688233</v>
      </c>
      <c r="N155" s="17" t="s">
        <v>2</v>
      </c>
      <c r="O155" s="17" t="s">
        <v>2</v>
      </c>
      <c r="Q155" t="s">
        <v>144</v>
      </c>
      <c r="R155" s="71">
        <v>75829</v>
      </c>
      <c r="S155" s="17">
        <v>0.13942701724746318</v>
      </c>
      <c r="T155" s="17">
        <v>0.25405013223831058</v>
      </c>
      <c r="U155" s="17">
        <v>3.0785316460231159E-2</v>
      </c>
      <c r="V155" s="17">
        <v>0.30530133431788764</v>
      </c>
      <c r="W155" s="17">
        <v>0.14051829822783252</v>
      </c>
      <c r="X155" s="17">
        <v>0.11000211443506164</v>
      </c>
      <c r="Y155" s="17">
        <v>0</v>
      </c>
      <c r="Z155" s="17">
        <v>0</v>
      </c>
      <c r="AA155" s="17">
        <v>1.9915787073213422E-2</v>
      </c>
      <c r="AB155" s="17">
        <v>0.49358757230688233</v>
      </c>
      <c r="AC155" s="34" t="s">
        <v>47</v>
      </c>
      <c r="AD155" s="21"/>
      <c r="AE155" t="s">
        <v>144</v>
      </c>
      <c r="AF155" s="34" t="s">
        <v>47</v>
      </c>
      <c r="AG155" s="34" t="s">
        <v>47</v>
      </c>
      <c r="AH155" s="34" t="s">
        <v>2</v>
      </c>
      <c r="AI155" s="72">
        <v>17141.8668923597</v>
      </c>
      <c r="AJ155" s="72">
        <v>14398.741992389429</v>
      </c>
      <c r="AK155" s="72">
        <v>4767.3911152507926</v>
      </c>
    </row>
    <row r="156" spans="2:37" x14ac:dyDescent="0.2">
      <c r="B156" t="s">
        <v>145</v>
      </c>
      <c r="C156" s="13">
        <v>70762</v>
      </c>
      <c r="D156" s="18">
        <v>0.2413182766119768</v>
      </c>
      <c r="E156" s="18">
        <v>0.28404287097542108</v>
      </c>
      <c r="F156" s="18">
        <v>4.5905486276149716E-2</v>
      </c>
      <c r="G156" s="18">
        <v>0.26335376112438713</v>
      </c>
      <c r="H156" s="18">
        <v>7.7038946393199581E-2</v>
      </c>
      <c r="I156" s="18">
        <v>7.6377894473121738E-2</v>
      </c>
      <c r="J156" s="18">
        <v>0</v>
      </c>
      <c r="K156" s="18">
        <v>0</v>
      </c>
      <c r="L156" s="18">
        <v>1.1962764145743821E-2</v>
      </c>
      <c r="M156" s="17">
        <v>0.57303070115826293</v>
      </c>
      <c r="N156" s="17" t="s">
        <v>2</v>
      </c>
      <c r="O156" s="17" t="s">
        <v>2</v>
      </c>
      <c r="Q156" t="s">
        <v>145</v>
      </c>
      <c r="R156" s="71">
        <v>70762</v>
      </c>
      <c r="S156" s="17">
        <v>0.2413182766119768</v>
      </c>
      <c r="T156" s="17">
        <v>0.28404287097542108</v>
      </c>
      <c r="U156" s="17">
        <v>4.5905486276149716E-2</v>
      </c>
      <c r="V156" s="17">
        <v>0.26335376112438713</v>
      </c>
      <c r="W156" s="17">
        <v>7.7038946393199581E-2</v>
      </c>
      <c r="X156" s="17">
        <v>7.6377894473121738E-2</v>
      </c>
      <c r="Y156" s="17">
        <v>0</v>
      </c>
      <c r="Z156" s="17">
        <v>0</v>
      </c>
      <c r="AA156" s="17">
        <v>1.1962764145743821E-2</v>
      </c>
      <c r="AB156" s="17">
        <v>0.57303070115826293</v>
      </c>
      <c r="AC156" s="34" t="s">
        <v>2</v>
      </c>
      <c r="AD156" s="21"/>
      <c r="AE156" t="s">
        <v>145</v>
      </c>
      <c r="AF156" s="34" t="s">
        <v>47</v>
      </c>
      <c r="AG156" s="34" t="s">
        <v>47</v>
      </c>
      <c r="AH156" s="34" t="s">
        <v>2</v>
      </c>
      <c r="AI156" s="72">
        <v>17828.233683389633</v>
      </c>
      <c r="AJ156" s="72">
        <v>16950.84464555356</v>
      </c>
      <c r="AK156" s="72">
        <v>5284.921671056778</v>
      </c>
    </row>
    <row r="157" spans="2:37" x14ac:dyDescent="0.2">
      <c r="B157" t="s">
        <v>146</v>
      </c>
      <c r="C157" s="13">
        <v>75426</v>
      </c>
      <c r="D157" s="18">
        <v>0.28930347168941417</v>
      </c>
      <c r="E157" s="18">
        <v>0.20050955084550412</v>
      </c>
      <c r="F157" s="18">
        <v>4.8155398820846906E-2</v>
      </c>
      <c r="G157" s="18">
        <v>0.27705734666005982</v>
      </c>
      <c r="H157" s="18">
        <v>0.100174383375008</v>
      </c>
      <c r="I157" s="18">
        <v>7.375254215750783E-2</v>
      </c>
      <c r="J157" s="18">
        <v>0</v>
      </c>
      <c r="K157" s="18">
        <v>0</v>
      </c>
      <c r="L157" s="18">
        <v>1.1047306451659187E-2</v>
      </c>
      <c r="M157" s="17">
        <v>0.55164244670214424</v>
      </c>
      <c r="N157" s="17" t="s">
        <v>1</v>
      </c>
      <c r="O157" s="17" t="s">
        <v>2</v>
      </c>
      <c r="Q157" t="s">
        <v>146</v>
      </c>
      <c r="R157" s="71">
        <v>75426</v>
      </c>
      <c r="S157" s="17">
        <v>0.26906041442196327</v>
      </c>
      <c r="T157" s="17">
        <v>0.2134432748203566</v>
      </c>
      <c r="U157" s="17">
        <v>5.2081106053569949E-2</v>
      </c>
      <c r="V157" s="17">
        <v>0.27591341875325226</v>
      </c>
      <c r="W157" s="17">
        <v>0.10470193734169095</v>
      </c>
      <c r="X157" s="17">
        <v>7.375254215750783E-2</v>
      </c>
      <c r="Y157" s="17">
        <v>0</v>
      </c>
      <c r="Z157" s="17">
        <v>0</v>
      </c>
      <c r="AA157" s="17">
        <v>1.1047306451659187E-2</v>
      </c>
      <c r="AB157" s="17">
        <v>0.55164244670214424</v>
      </c>
      <c r="AC157" s="34" t="s">
        <v>47</v>
      </c>
      <c r="AD157" s="21"/>
      <c r="AE157" t="s">
        <v>146</v>
      </c>
      <c r="AF157" s="34" t="s">
        <v>47</v>
      </c>
      <c r="AG157" s="34" t="s">
        <v>47</v>
      </c>
      <c r="AH157" s="34" t="s">
        <v>2</v>
      </c>
      <c r="AI157" s="72">
        <v>19299.914980935115</v>
      </c>
      <c r="AJ157" s="72">
        <v>15396.745214132052</v>
      </c>
      <c r="AK157" s="72">
        <v>6056.339804932798</v>
      </c>
    </row>
    <row r="158" spans="2:37" x14ac:dyDescent="0.2">
      <c r="B158" t="s">
        <v>147</v>
      </c>
      <c r="C158" s="13">
        <v>79814</v>
      </c>
      <c r="D158" s="18">
        <v>0.29444912054554728</v>
      </c>
      <c r="E158" s="18">
        <v>0.20699096177988641</v>
      </c>
      <c r="F158" s="18">
        <v>0.10062859632505854</v>
      </c>
      <c r="G158" s="18">
        <v>0.2400625827448043</v>
      </c>
      <c r="H158" s="18">
        <v>4.6648614310709338E-2</v>
      </c>
      <c r="I158" s="18">
        <v>9.3059595775231319E-2</v>
      </c>
      <c r="J158" s="18">
        <v>0</v>
      </c>
      <c r="K158" s="18">
        <v>0</v>
      </c>
      <c r="L158" s="18">
        <v>1.8160528518762941E-2</v>
      </c>
      <c r="M158" s="17">
        <v>0.64066592670157219</v>
      </c>
      <c r="N158" s="17" t="s">
        <v>1</v>
      </c>
      <c r="O158" s="17" t="s">
        <v>1</v>
      </c>
      <c r="Q158" t="s">
        <v>147</v>
      </c>
      <c r="R158" s="71">
        <v>79814</v>
      </c>
      <c r="S158" s="17">
        <v>0.29444912054554728</v>
      </c>
      <c r="T158" s="17">
        <v>0.20699096177988641</v>
      </c>
      <c r="U158" s="17">
        <v>0.10062859632505854</v>
      </c>
      <c r="V158" s="17">
        <v>0.2400625827448043</v>
      </c>
      <c r="W158" s="17">
        <v>4.6648614310709338E-2</v>
      </c>
      <c r="X158" s="17">
        <v>9.3059595775231319E-2</v>
      </c>
      <c r="Y158" s="17">
        <v>0</v>
      </c>
      <c r="Z158" s="17">
        <v>0</v>
      </c>
      <c r="AA158" s="17">
        <v>1.8160528518762941E-2</v>
      </c>
      <c r="AB158" s="17">
        <v>0.64066592670157219</v>
      </c>
      <c r="AC158" s="34" t="s">
        <v>1</v>
      </c>
      <c r="AD158" s="21"/>
      <c r="AE158" t="s">
        <v>147</v>
      </c>
      <c r="AF158" s="34" t="s">
        <v>47</v>
      </c>
      <c r="AG158" s="34" t="s">
        <v>47</v>
      </c>
      <c r="AH158" s="34" t="s">
        <v>2</v>
      </c>
      <c r="AI158" s="72">
        <v>23931.151628294188</v>
      </c>
      <c r="AJ158" s="72">
        <v>17754.028094686077</v>
      </c>
      <c r="AK158" s="72">
        <v>7295.8202770197213</v>
      </c>
    </row>
    <row r="159" spans="2:37" x14ac:dyDescent="0.2">
      <c r="B159" t="s">
        <v>148</v>
      </c>
      <c r="C159" s="13">
        <v>73384</v>
      </c>
      <c r="D159" s="18">
        <v>0.15337498023546484</v>
      </c>
      <c r="E159" s="18">
        <v>0.38120023830758848</v>
      </c>
      <c r="F159" s="18">
        <v>4.7152337380194684E-2</v>
      </c>
      <c r="G159" s="18">
        <v>0.24636806357556579</v>
      </c>
      <c r="H159" s="18">
        <v>6.8917113884749526E-2</v>
      </c>
      <c r="I159" s="18">
        <v>8.952323587777522E-2</v>
      </c>
      <c r="J159" s="18">
        <v>0</v>
      </c>
      <c r="K159" s="18">
        <v>0</v>
      </c>
      <c r="L159" s="18">
        <v>1.3464030738661455E-2</v>
      </c>
      <c r="M159" s="17">
        <v>0.58535955890462765</v>
      </c>
      <c r="N159" s="17" t="s">
        <v>2</v>
      </c>
      <c r="O159" s="17" t="s">
        <v>2</v>
      </c>
      <c r="Q159" t="s">
        <v>148</v>
      </c>
      <c r="R159" s="71">
        <v>73384</v>
      </c>
      <c r="S159" s="17">
        <v>0.17326286430790075</v>
      </c>
      <c r="T159" s="17">
        <v>0.35491228415759069</v>
      </c>
      <c r="U159" s="17">
        <v>5.5242839827035463E-2</v>
      </c>
      <c r="V159" s="17">
        <v>0.23226430461295691</v>
      </c>
      <c r="W159" s="17">
        <v>8.1330440478079538E-2</v>
      </c>
      <c r="X159" s="17">
        <v>8.952323587777522E-2</v>
      </c>
      <c r="Y159" s="17">
        <v>0</v>
      </c>
      <c r="Z159" s="17">
        <v>0</v>
      </c>
      <c r="AA159" s="17">
        <v>1.3464030738661455E-2</v>
      </c>
      <c r="AB159" s="17">
        <v>0.58535955890462765</v>
      </c>
      <c r="AC159" s="34" t="s">
        <v>2</v>
      </c>
      <c r="AD159" s="21"/>
      <c r="AE159" t="s">
        <v>148</v>
      </c>
      <c r="AF159" s="34" t="s">
        <v>2</v>
      </c>
      <c r="AG159" s="34" t="s">
        <v>2</v>
      </c>
      <c r="AH159" s="34" t="s">
        <v>47</v>
      </c>
      <c r="AI159" s="72">
        <v>20410.329852150746</v>
      </c>
      <c r="AJ159" s="72">
        <v>16816.908254961592</v>
      </c>
      <c r="AK159" s="72">
        <v>5053.7618928876136</v>
      </c>
    </row>
    <row r="160" spans="2:37" x14ac:dyDescent="0.2">
      <c r="B160" t="s">
        <v>149</v>
      </c>
      <c r="C160" s="13">
        <v>71511</v>
      </c>
      <c r="D160" s="18">
        <v>4.4004951659770114E-2</v>
      </c>
      <c r="E160" s="18">
        <v>0.4108773454984177</v>
      </c>
      <c r="F160" s="18">
        <v>6.2867820991297507E-3</v>
      </c>
      <c r="G160" s="18">
        <v>0.33605449481769578</v>
      </c>
      <c r="H160" s="18">
        <v>1.5356676669854949E-2</v>
      </c>
      <c r="I160" s="18">
        <v>0.11249467028200576</v>
      </c>
      <c r="J160" s="18">
        <v>0</v>
      </c>
      <c r="K160" s="18">
        <v>7.0945067501386433E-2</v>
      </c>
      <c r="L160" s="18">
        <v>3.9800114717396346E-3</v>
      </c>
      <c r="M160" s="17">
        <v>0.49658446828082592</v>
      </c>
      <c r="N160" s="17" t="s">
        <v>2</v>
      </c>
      <c r="O160" s="17" t="s">
        <v>2</v>
      </c>
      <c r="Q160" t="s">
        <v>149</v>
      </c>
      <c r="R160" s="71">
        <v>71511</v>
      </c>
      <c r="S160" s="17">
        <v>0.12142291572255118</v>
      </c>
      <c r="T160" s="17">
        <v>0.27533618914827523</v>
      </c>
      <c r="U160" s="17">
        <v>3.3709266736999775E-2</v>
      </c>
      <c r="V160" s="17">
        <v>0.28121433311807298</v>
      </c>
      <c r="W160" s="17">
        <v>0.10089754601896909</v>
      </c>
      <c r="X160" s="17">
        <v>0.11249467028200576</v>
      </c>
      <c r="Y160" s="17">
        <v>0</v>
      </c>
      <c r="Z160" s="17">
        <v>7.0945067501386433E-2</v>
      </c>
      <c r="AA160" s="17">
        <v>3.9800114717396346E-3</v>
      </c>
      <c r="AB160" s="17">
        <v>0.49658446828082592</v>
      </c>
      <c r="AC160" s="34" t="s">
        <v>47</v>
      </c>
      <c r="AD160" s="21"/>
      <c r="AE160" t="s">
        <v>149</v>
      </c>
      <c r="AF160" s="34" t="s">
        <v>47</v>
      </c>
      <c r="AG160" s="34" t="s">
        <v>47</v>
      </c>
      <c r="AH160" s="34" t="s">
        <v>2</v>
      </c>
      <c r="AI160" s="72">
        <v>15240.795121895791</v>
      </c>
      <c r="AJ160" s="72">
        <v>14518.912103493469</v>
      </c>
      <c r="AK160" s="72">
        <v>4835.2927746107516</v>
      </c>
    </row>
    <row r="161" spans="2:37" x14ac:dyDescent="0.2">
      <c r="B161" t="s">
        <v>150</v>
      </c>
      <c r="C161" s="13">
        <v>72887</v>
      </c>
      <c r="D161" s="18">
        <v>0.27348598584554107</v>
      </c>
      <c r="E161" s="18">
        <v>0.26593526720191818</v>
      </c>
      <c r="F161" s="18">
        <v>8.5817358183340797E-2</v>
      </c>
      <c r="G161" s="18">
        <v>0.23377116195614217</v>
      </c>
      <c r="H161" s="18">
        <v>5.709770669367991E-2</v>
      </c>
      <c r="I161" s="18">
        <v>6.2237033345885318E-2</v>
      </c>
      <c r="J161" s="18">
        <v>0</v>
      </c>
      <c r="K161" s="18">
        <v>0</v>
      </c>
      <c r="L161" s="18">
        <v>2.165548677349256E-2</v>
      </c>
      <c r="M161" s="17">
        <v>0.68152964009427786</v>
      </c>
      <c r="N161" s="17" t="s">
        <v>1</v>
      </c>
      <c r="O161" s="17" t="s">
        <v>2</v>
      </c>
      <c r="Q161" t="s">
        <v>150</v>
      </c>
      <c r="R161" s="71">
        <v>72887</v>
      </c>
      <c r="S161" s="17">
        <v>0.27348598584554107</v>
      </c>
      <c r="T161" s="17">
        <v>0.26593526720191818</v>
      </c>
      <c r="U161" s="17">
        <v>8.5817358183340797E-2</v>
      </c>
      <c r="V161" s="17">
        <v>0.23377116195614217</v>
      </c>
      <c r="W161" s="17">
        <v>5.709770669367991E-2</v>
      </c>
      <c r="X161" s="17">
        <v>6.2237033345885318E-2</v>
      </c>
      <c r="Y161" s="17">
        <v>0</v>
      </c>
      <c r="Z161" s="17">
        <v>0</v>
      </c>
      <c r="AA161" s="17">
        <v>2.165548677349256E-2</v>
      </c>
      <c r="AB161" s="17">
        <v>0.68152964009427786</v>
      </c>
      <c r="AC161" s="34" t="s">
        <v>1</v>
      </c>
      <c r="AD161" s="21"/>
      <c r="AE161" t="s">
        <v>150</v>
      </c>
      <c r="AF161" s="34" t="s">
        <v>2</v>
      </c>
      <c r="AG161" s="34" t="s">
        <v>2</v>
      </c>
      <c r="AH161" s="34" t="s">
        <v>47</v>
      </c>
      <c r="AI161" s="72">
        <v>21264.057424674811</v>
      </c>
      <c r="AJ161" s="72">
        <v>20756.328563520925</v>
      </c>
      <c r="AK161" s="72">
        <v>6717.6140118042804</v>
      </c>
    </row>
    <row r="162" spans="2:37" x14ac:dyDescent="0.2">
      <c r="B162" t="s">
        <v>151</v>
      </c>
      <c r="C162" s="13">
        <v>69561</v>
      </c>
      <c r="D162" s="18">
        <v>0.26211807110454927</v>
      </c>
      <c r="E162" s="18">
        <v>0.28263121385129647</v>
      </c>
      <c r="F162" s="18">
        <v>5.5841058286662741E-2</v>
      </c>
      <c r="G162" s="18">
        <v>0.24024019055921533</v>
      </c>
      <c r="H162" s="18">
        <v>7.8035625176657145E-2</v>
      </c>
      <c r="I162" s="18">
        <v>6.3802721102414195E-2</v>
      </c>
      <c r="J162" s="18">
        <v>0</v>
      </c>
      <c r="K162" s="18">
        <v>5.5906838449047746E-3</v>
      </c>
      <c r="L162" s="18">
        <v>1.1740436074300028E-2</v>
      </c>
      <c r="M162" s="17">
        <v>0.66724942306816937</v>
      </c>
      <c r="N162" s="17" t="s">
        <v>2</v>
      </c>
      <c r="O162" s="17" t="s">
        <v>2</v>
      </c>
      <c r="Q162" t="s">
        <v>151</v>
      </c>
      <c r="R162" s="71">
        <v>69561</v>
      </c>
      <c r="S162" s="17">
        <v>0.26211807110454927</v>
      </c>
      <c r="T162" s="17">
        <v>0.28263121385129647</v>
      </c>
      <c r="U162" s="17">
        <v>5.5841058286662741E-2</v>
      </c>
      <c r="V162" s="17">
        <v>0.24024019055921533</v>
      </c>
      <c r="W162" s="17">
        <v>7.8035625176657145E-2</v>
      </c>
      <c r="X162" s="17">
        <v>6.3802721102414195E-2</v>
      </c>
      <c r="Y162" s="17">
        <v>0</v>
      </c>
      <c r="Z162" s="17">
        <v>5.5906838449047746E-3</v>
      </c>
      <c r="AA162" s="17">
        <v>1.1740436074300028E-2</v>
      </c>
      <c r="AB162" s="17">
        <v>0.66724942306816937</v>
      </c>
      <c r="AC162" s="34" t="s">
        <v>2</v>
      </c>
      <c r="AD162" s="21"/>
      <c r="AE162" t="s">
        <v>151</v>
      </c>
      <c r="AF162" s="34" t="s">
        <v>2</v>
      </c>
      <c r="AG162" s="34" t="s">
        <v>2</v>
      </c>
      <c r="AH162" s="34" t="s">
        <v>47</v>
      </c>
      <c r="AI162" s="72">
        <v>20076.321735394267</v>
      </c>
      <c r="AJ162" s="72">
        <v>19498.046460303554</v>
      </c>
      <c r="AK162" s="72">
        <v>6409.6318043021747</v>
      </c>
    </row>
    <row r="163" spans="2:37" x14ac:dyDescent="0.2">
      <c r="B163" t="s">
        <v>152</v>
      </c>
      <c r="C163" s="13">
        <v>73716</v>
      </c>
      <c r="D163" s="18">
        <v>0.25184300038182428</v>
      </c>
      <c r="E163" s="18">
        <v>0.26725150161164041</v>
      </c>
      <c r="F163" s="18">
        <v>5.0546455358799612E-2</v>
      </c>
      <c r="G163" s="18">
        <v>0.28211977404589106</v>
      </c>
      <c r="H163" s="18">
        <v>5.8262807059302354E-2</v>
      </c>
      <c r="I163" s="18">
        <v>7.629099868831056E-2</v>
      </c>
      <c r="J163" s="18">
        <v>0</v>
      </c>
      <c r="K163" s="18">
        <v>0</v>
      </c>
      <c r="L163" s="18">
        <v>1.3685462854231667E-2</v>
      </c>
      <c r="M163" s="17">
        <v>0.61021263331529485</v>
      </c>
      <c r="N163" s="17" t="s">
        <v>47</v>
      </c>
      <c r="O163" s="17" t="s">
        <v>2</v>
      </c>
      <c r="Q163" t="s">
        <v>152</v>
      </c>
      <c r="R163" s="71">
        <v>73716</v>
      </c>
      <c r="S163" s="17">
        <v>0.25184300038182428</v>
      </c>
      <c r="T163" s="17">
        <v>0.26725150161164041</v>
      </c>
      <c r="U163" s="17">
        <v>5.0546455358799612E-2</v>
      </c>
      <c r="V163" s="17">
        <v>0.28211977404589106</v>
      </c>
      <c r="W163" s="17">
        <v>5.8262807059302354E-2</v>
      </c>
      <c r="X163" s="17">
        <v>7.629099868831056E-2</v>
      </c>
      <c r="Y163" s="17">
        <v>0</v>
      </c>
      <c r="Z163" s="17">
        <v>0</v>
      </c>
      <c r="AA163" s="17">
        <v>1.3685462854231667E-2</v>
      </c>
      <c r="AB163" s="17">
        <v>0.61021263331529485</v>
      </c>
      <c r="AC163" s="34" t="s">
        <v>47</v>
      </c>
      <c r="AD163" s="21"/>
      <c r="AE163" t="s">
        <v>152</v>
      </c>
      <c r="AF163" s="34" t="s">
        <v>47</v>
      </c>
      <c r="AG163" s="34" t="s">
        <v>47</v>
      </c>
      <c r="AH163" s="34" t="s">
        <v>2</v>
      </c>
      <c r="AI163" s="72">
        <v>20804.461992922668</v>
      </c>
      <c r="AJ163" s="72">
        <v>17645.664663545038</v>
      </c>
      <c r="AK163" s="72">
        <v>5830.8733435322392</v>
      </c>
    </row>
    <row r="164" spans="2:37" x14ac:dyDescent="0.2">
      <c r="B164" t="s">
        <v>153</v>
      </c>
      <c r="C164" s="13">
        <v>73714</v>
      </c>
      <c r="D164" s="18">
        <v>0.1902792546490987</v>
      </c>
      <c r="E164" s="18">
        <v>0.315054987045218</v>
      </c>
      <c r="F164" s="18">
        <v>3.9934999319006632E-2</v>
      </c>
      <c r="G164" s="18">
        <v>0.29179031608105199</v>
      </c>
      <c r="H164" s="18">
        <v>5.5185399693309385E-2</v>
      </c>
      <c r="I164" s="18">
        <v>9.0388981708509369E-2</v>
      </c>
      <c r="J164" s="18">
        <v>0</v>
      </c>
      <c r="K164" s="18">
        <v>0</v>
      </c>
      <c r="L164" s="18">
        <v>1.7366061503806058E-2</v>
      </c>
      <c r="M164" s="17">
        <v>0.58479883761959539</v>
      </c>
      <c r="N164" s="17" t="s">
        <v>2</v>
      </c>
      <c r="O164" s="17" t="s">
        <v>2</v>
      </c>
      <c r="Q164" t="s">
        <v>153</v>
      </c>
      <c r="R164" s="71">
        <v>73714</v>
      </c>
      <c r="S164" s="17">
        <v>0.21526922698939585</v>
      </c>
      <c r="T164" s="17">
        <v>0.29046573044708962</v>
      </c>
      <c r="U164" s="17">
        <v>4.6878414721281896E-2</v>
      </c>
      <c r="V164" s="17">
        <v>0.27437281803042052</v>
      </c>
      <c r="W164" s="17">
        <v>6.5258766599496823E-2</v>
      </c>
      <c r="X164" s="17">
        <v>9.0388981708509369E-2</v>
      </c>
      <c r="Y164" s="17">
        <v>0</v>
      </c>
      <c r="Z164" s="17">
        <v>0</v>
      </c>
      <c r="AA164" s="17">
        <v>1.7366061503806058E-2</v>
      </c>
      <c r="AB164" s="17">
        <v>0.58479883761959539</v>
      </c>
      <c r="AC164" s="34" t="s">
        <v>2</v>
      </c>
      <c r="AD164" s="21"/>
      <c r="AE164" t="s">
        <v>153</v>
      </c>
      <c r="AF164" s="34" t="s">
        <v>47</v>
      </c>
      <c r="AG164" s="34" t="s">
        <v>47</v>
      </c>
      <c r="AH164" s="34" t="s">
        <v>2</v>
      </c>
      <c r="AI164" s="72">
        <v>19550.0246280996</v>
      </c>
      <c r="AJ164" s="72">
        <v>16948.937102202053</v>
      </c>
      <c r="AK164" s="72">
        <v>5364.0382696983052</v>
      </c>
    </row>
    <row r="165" spans="2:37" x14ac:dyDescent="0.2">
      <c r="B165" t="s">
        <v>154</v>
      </c>
      <c r="C165" s="13">
        <v>75630</v>
      </c>
      <c r="D165" s="18">
        <v>0.294503410379094</v>
      </c>
      <c r="E165" s="18">
        <v>0.22279623854117162</v>
      </c>
      <c r="F165" s="18">
        <v>0.13583782857330337</v>
      </c>
      <c r="G165" s="18">
        <v>0.18394453029806884</v>
      </c>
      <c r="H165" s="18">
        <v>7.1121998943670425E-2</v>
      </c>
      <c r="I165" s="18">
        <v>6.7476224758913433E-2</v>
      </c>
      <c r="J165" s="18">
        <v>0</v>
      </c>
      <c r="K165" s="18">
        <v>0</v>
      </c>
      <c r="L165" s="18">
        <v>2.4319768505778494E-2</v>
      </c>
      <c r="M165" s="17">
        <v>0.70150787860181518</v>
      </c>
      <c r="N165" s="17" t="s">
        <v>1</v>
      </c>
      <c r="O165" s="17" t="s">
        <v>1</v>
      </c>
      <c r="Q165" t="s">
        <v>154</v>
      </c>
      <c r="R165" s="71">
        <v>75630</v>
      </c>
      <c r="S165" s="17">
        <v>0.294503410379094</v>
      </c>
      <c r="T165" s="17">
        <v>0.22279623854117162</v>
      </c>
      <c r="U165" s="17">
        <v>0.13583782857330337</v>
      </c>
      <c r="V165" s="17">
        <v>0.18394453029806884</v>
      </c>
      <c r="W165" s="17">
        <v>7.1121998943670425E-2</v>
      </c>
      <c r="X165" s="17">
        <v>6.7476224758913433E-2</v>
      </c>
      <c r="Y165" s="17">
        <v>0</v>
      </c>
      <c r="Z165" s="17">
        <v>0</v>
      </c>
      <c r="AA165" s="17">
        <v>2.4319768505778494E-2</v>
      </c>
      <c r="AB165" s="17">
        <v>0.70150787860181518</v>
      </c>
      <c r="AC165" s="34" t="s">
        <v>1</v>
      </c>
      <c r="AD165" s="21"/>
      <c r="AE165" t="s">
        <v>154</v>
      </c>
      <c r="AF165" s="34" t="s">
        <v>1</v>
      </c>
      <c r="AG165" s="34" t="s">
        <v>2</v>
      </c>
      <c r="AH165" s="34" t="s">
        <v>47</v>
      </c>
      <c r="AI165" s="72">
        <v>22151.702406351309</v>
      </c>
      <c r="AJ165" s="72">
        <v>20825.405006491234</v>
      </c>
      <c r="AK165" s="72">
        <v>7590.8925871574584</v>
      </c>
    </row>
    <row r="166" spans="2:37" x14ac:dyDescent="0.2">
      <c r="B166" t="s">
        <v>155</v>
      </c>
      <c r="C166" s="13">
        <v>79081</v>
      </c>
      <c r="D166" s="18">
        <v>0.20956867984074123</v>
      </c>
      <c r="E166" s="18">
        <v>8.2452668187620065E-2</v>
      </c>
      <c r="F166" s="18">
        <v>0.32206411507871774</v>
      </c>
      <c r="G166" s="18">
        <v>0.25777249045432526</v>
      </c>
      <c r="H166" s="18">
        <v>6.1442725476997653E-2</v>
      </c>
      <c r="I166" s="18">
        <v>5.5327068500692134E-2</v>
      </c>
      <c r="J166" s="18">
        <v>0</v>
      </c>
      <c r="K166" s="18">
        <v>0</v>
      </c>
      <c r="L166" s="18">
        <v>1.1372252460905841E-2</v>
      </c>
      <c r="M166" s="17">
        <v>0.6139558277635746</v>
      </c>
      <c r="N166" s="17" t="s">
        <v>3</v>
      </c>
      <c r="O166" s="17" t="s">
        <v>3</v>
      </c>
      <c r="Q166" t="s">
        <v>155</v>
      </c>
      <c r="R166" s="71">
        <v>79081</v>
      </c>
      <c r="S166" s="17">
        <v>0.20956867984074123</v>
      </c>
      <c r="T166" s="17">
        <v>8.2452668187620065E-2</v>
      </c>
      <c r="U166" s="17">
        <v>0.32206411507871774</v>
      </c>
      <c r="V166" s="17">
        <v>0.25777249045432526</v>
      </c>
      <c r="W166" s="17">
        <v>6.1442725476997653E-2</v>
      </c>
      <c r="X166" s="17">
        <v>5.5327068500692134E-2</v>
      </c>
      <c r="Y166" s="17">
        <v>0</v>
      </c>
      <c r="Z166" s="17">
        <v>0</v>
      </c>
      <c r="AA166" s="17">
        <v>1.1372252460905841E-2</v>
      </c>
      <c r="AB166" s="17">
        <v>0.6139558277635746</v>
      </c>
      <c r="AC166" s="34" t="s">
        <v>3</v>
      </c>
      <c r="AD166" s="21"/>
      <c r="AE166" t="s">
        <v>155</v>
      </c>
      <c r="AF166" s="34" t="s">
        <v>47</v>
      </c>
      <c r="AG166" s="34" t="s">
        <v>3</v>
      </c>
      <c r="AH166" s="34" t="s">
        <v>47</v>
      </c>
      <c r="AI166" s="72">
        <v>22730.674425560996</v>
      </c>
      <c r="AJ166" s="72">
        <v>19732.787842316215</v>
      </c>
      <c r="AK166" s="72">
        <v>5475.537732122767</v>
      </c>
    </row>
    <row r="167" spans="2:37" x14ac:dyDescent="0.2">
      <c r="B167" t="s">
        <v>530</v>
      </c>
      <c r="C167" s="13">
        <v>70753</v>
      </c>
      <c r="D167" s="18">
        <v>0.23602141009573355</v>
      </c>
      <c r="E167" s="18">
        <v>9.0614178713375404E-2</v>
      </c>
      <c r="F167" s="18">
        <v>0.33331798807196755</v>
      </c>
      <c r="G167" s="18">
        <v>0.22562818958962652</v>
      </c>
      <c r="H167" s="18">
        <v>6.1011066565530708E-2</v>
      </c>
      <c r="I167" s="18">
        <v>4.1820182191711255E-2</v>
      </c>
      <c r="J167" s="18">
        <v>0</v>
      </c>
      <c r="K167" s="18">
        <v>0</v>
      </c>
      <c r="L167" s="18">
        <v>1.1586984772055008E-2</v>
      </c>
      <c r="M167" s="17">
        <v>0.65893188289874494</v>
      </c>
      <c r="N167" s="17" t="s">
        <v>3</v>
      </c>
      <c r="O167" s="17" t="s">
        <v>3</v>
      </c>
      <c r="Q167" t="s">
        <v>530</v>
      </c>
      <c r="R167" s="71">
        <v>70753</v>
      </c>
      <c r="S167" s="17">
        <v>0.23602141009573355</v>
      </c>
      <c r="T167" s="17">
        <v>9.0614178713375404E-2</v>
      </c>
      <c r="U167" s="17">
        <v>0.33331798807196755</v>
      </c>
      <c r="V167" s="17">
        <v>0.22562818958962652</v>
      </c>
      <c r="W167" s="17">
        <v>6.1011066565530708E-2</v>
      </c>
      <c r="X167" s="17">
        <v>4.1820182191711255E-2</v>
      </c>
      <c r="Y167" s="17">
        <v>0</v>
      </c>
      <c r="Z167" s="17">
        <v>0</v>
      </c>
      <c r="AA167" s="17">
        <v>1.1586984772055008E-2</v>
      </c>
      <c r="AB167" s="17">
        <v>0.65893188289874494</v>
      </c>
      <c r="AC167" s="34" t="s">
        <v>3</v>
      </c>
      <c r="AD167" s="21"/>
      <c r="AE167" t="s">
        <v>530</v>
      </c>
      <c r="AF167" s="34" t="s">
        <v>1</v>
      </c>
      <c r="AG167" s="34" t="s">
        <v>3</v>
      </c>
      <c r="AH167" s="34" t="s">
        <v>47</v>
      </c>
      <c r="AI167" s="72">
        <v>22751.60449662972</v>
      </c>
      <c r="AJ167" s="72">
        <v>18112.315279666931</v>
      </c>
      <c r="AK167" s="72">
        <v>5960.0802237033586</v>
      </c>
    </row>
    <row r="168" spans="2:37" x14ac:dyDescent="0.2">
      <c r="B168" t="s">
        <v>156</v>
      </c>
      <c r="C168" s="13">
        <v>77600</v>
      </c>
      <c r="D168" s="18">
        <v>0.30746708329817035</v>
      </c>
      <c r="E168" s="18">
        <v>0.21042357098635187</v>
      </c>
      <c r="F168" s="18">
        <v>9.8618469373182388E-2</v>
      </c>
      <c r="G168" s="18">
        <v>0.21605251365928288</v>
      </c>
      <c r="H168" s="18">
        <v>6.7629956653674092E-2</v>
      </c>
      <c r="I168" s="18">
        <v>7.5056268014997998E-2</v>
      </c>
      <c r="J168" s="18">
        <v>0</v>
      </c>
      <c r="K168" s="18">
        <v>0</v>
      </c>
      <c r="L168" s="18">
        <v>2.4752138014340463E-2</v>
      </c>
      <c r="M168" s="17">
        <v>0.6824646047538343</v>
      </c>
      <c r="N168" s="17" t="s">
        <v>1</v>
      </c>
      <c r="O168" s="17" t="s">
        <v>1</v>
      </c>
      <c r="Q168" t="s">
        <v>156</v>
      </c>
      <c r="R168" s="71">
        <v>77600</v>
      </c>
      <c r="S168" s="17">
        <v>0.30746708329817035</v>
      </c>
      <c r="T168" s="17">
        <v>0.21042357098635187</v>
      </c>
      <c r="U168" s="17">
        <v>9.8618469373182388E-2</v>
      </c>
      <c r="V168" s="17">
        <v>0.21605251365928288</v>
      </c>
      <c r="W168" s="17">
        <v>6.7629956653674092E-2</v>
      </c>
      <c r="X168" s="17">
        <v>7.5056268014997998E-2</v>
      </c>
      <c r="Y168" s="17">
        <v>0</v>
      </c>
      <c r="Z168" s="17">
        <v>0</v>
      </c>
      <c r="AA168" s="17">
        <v>2.4752138014340463E-2</v>
      </c>
      <c r="AB168" s="17">
        <v>0.6824646047538343</v>
      </c>
      <c r="AC168" s="34" t="s">
        <v>1</v>
      </c>
      <c r="AD168" s="21"/>
      <c r="AE168" t="s">
        <v>156</v>
      </c>
      <c r="AF168" s="34" t="s">
        <v>1</v>
      </c>
      <c r="AG168" s="34" t="s">
        <v>47</v>
      </c>
      <c r="AH168" s="34" t="s">
        <v>2</v>
      </c>
      <c r="AI168" s="72">
        <v>23022.224933775266</v>
      </c>
      <c r="AJ168" s="72">
        <v>20076.349347708347</v>
      </c>
      <c r="AK168" s="72">
        <v>7815.4257185162951</v>
      </c>
    </row>
    <row r="169" spans="2:37" x14ac:dyDescent="0.2">
      <c r="B169" t="s">
        <v>531</v>
      </c>
      <c r="C169" s="13">
        <v>71702</v>
      </c>
      <c r="D169" s="18">
        <v>0.12666454880087849</v>
      </c>
      <c r="E169" s="18">
        <v>0.19473650211792534</v>
      </c>
      <c r="F169" s="18">
        <v>2.5191323024173828E-2</v>
      </c>
      <c r="G169" s="18">
        <v>0.24966963287397345</v>
      </c>
      <c r="H169" s="18">
        <v>0.11177786575665666</v>
      </c>
      <c r="I169" s="18">
        <v>9.4305131308926482E-2</v>
      </c>
      <c r="J169" s="18">
        <v>0</v>
      </c>
      <c r="K169" s="18">
        <v>0.19765499611746579</v>
      </c>
      <c r="L169" s="18">
        <v>0</v>
      </c>
      <c r="M169" s="17">
        <v>0.473130533584324</v>
      </c>
      <c r="N169" s="17" t="s">
        <v>47</v>
      </c>
      <c r="O169" s="17" t="s">
        <v>706</v>
      </c>
      <c r="Q169" t="s">
        <v>531</v>
      </c>
      <c r="R169" s="71">
        <v>71702</v>
      </c>
      <c r="S169" s="17">
        <v>0.12666454880087849</v>
      </c>
      <c r="T169" s="17">
        <v>0.19473650211792534</v>
      </c>
      <c r="U169" s="17">
        <v>2.5191323024173828E-2</v>
      </c>
      <c r="V169" s="17">
        <v>0.24966963287397345</v>
      </c>
      <c r="W169" s="17">
        <v>0.11177786575665666</v>
      </c>
      <c r="X169" s="17">
        <v>9.4305131308926482E-2</v>
      </c>
      <c r="Y169" s="17">
        <v>0</v>
      </c>
      <c r="Z169" s="17">
        <v>0.19765499611746579</v>
      </c>
      <c r="AA169" s="17">
        <v>0</v>
      </c>
      <c r="AB169" s="17">
        <v>0.473130533584324</v>
      </c>
      <c r="AC169" s="34" t="s">
        <v>47</v>
      </c>
      <c r="AD169" s="21"/>
      <c r="AE169" t="s">
        <v>531</v>
      </c>
      <c r="AF169" s="34" t="s">
        <v>47</v>
      </c>
      <c r="AG169" s="34" t="s">
        <v>47</v>
      </c>
      <c r="AH169" s="34" t="s">
        <v>2</v>
      </c>
      <c r="AI169" s="72">
        <v>13641.37091290814</v>
      </c>
      <c r="AJ169" s="72">
        <v>13054.555379984902</v>
      </c>
      <c r="AK169" s="72">
        <v>5909.0737071069525</v>
      </c>
    </row>
    <row r="170" spans="2:37" x14ac:dyDescent="0.2">
      <c r="B170" t="s">
        <v>532</v>
      </c>
      <c r="C170" s="13">
        <v>80690</v>
      </c>
      <c r="D170" s="18">
        <v>0.20836966646080385</v>
      </c>
      <c r="E170" s="18">
        <v>0.13691539986074247</v>
      </c>
      <c r="F170" s="18">
        <v>0.32132972559271455</v>
      </c>
      <c r="G170" s="18">
        <v>0.205022146795175</v>
      </c>
      <c r="H170" s="18">
        <v>7.2272106550118773E-2</v>
      </c>
      <c r="I170" s="18">
        <v>4.8906323861425557E-2</v>
      </c>
      <c r="J170" s="18">
        <v>0</v>
      </c>
      <c r="K170" s="18">
        <v>0</v>
      </c>
      <c r="L170" s="18">
        <v>7.1846308790198318E-3</v>
      </c>
      <c r="M170" s="17">
        <v>0.63091976085129442</v>
      </c>
      <c r="N170" s="17" t="s">
        <v>3</v>
      </c>
      <c r="O170" s="17" t="s">
        <v>3</v>
      </c>
      <c r="Q170" t="s">
        <v>532</v>
      </c>
      <c r="R170" s="71">
        <v>80690</v>
      </c>
      <c r="S170" s="17">
        <v>0.20836966646080385</v>
      </c>
      <c r="T170" s="17">
        <v>0.13691539986074247</v>
      </c>
      <c r="U170" s="17">
        <v>0.32132972559271455</v>
      </c>
      <c r="V170" s="17">
        <v>0.205022146795175</v>
      </c>
      <c r="W170" s="17">
        <v>7.2272106550118773E-2</v>
      </c>
      <c r="X170" s="17">
        <v>4.8906323861425557E-2</v>
      </c>
      <c r="Y170" s="17">
        <v>0</v>
      </c>
      <c r="Z170" s="17">
        <v>0</v>
      </c>
      <c r="AA170" s="17">
        <v>7.1846308790198318E-3</v>
      </c>
      <c r="AB170" s="17">
        <v>0.63091976085129442</v>
      </c>
      <c r="AC170" s="34" t="s">
        <v>3</v>
      </c>
      <c r="AD170" s="21"/>
      <c r="AE170" t="s">
        <v>532</v>
      </c>
      <c r="AF170" s="34" t="s">
        <v>3</v>
      </c>
      <c r="AG170" s="34" t="s">
        <v>3</v>
      </c>
      <c r="AH170" s="34" t="s">
        <v>47</v>
      </c>
      <c r="AI170" s="72">
        <v>26278.060920537955</v>
      </c>
      <c r="AJ170" s="72">
        <v>18279.314821408199</v>
      </c>
      <c r="AK170" s="72">
        <v>6041.624258053801</v>
      </c>
    </row>
    <row r="171" spans="2:37" x14ac:dyDescent="0.2">
      <c r="B171" t="s">
        <v>157</v>
      </c>
      <c r="C171" s="13">
        <v>74678</v>
      </c>
      <c r="D171" s="18">
        <v>5.2074547476178359E-2</v>
      </c>
      <c r="E171" s="18">
        <v>0.40352621156531443</v>
      </c>
      <c r="F171" s="18">
        <v>8.5305737960007996E-3</v>
      </c>
      <c r="G171" s="18">
        <v>0.37081689421593428</v>
      </c>
      <c r="H171" s="18">
        <v>7.7453703336024388E-3</v>
      </c>
      <c r="I171" s="18">
        <v>0.13283865388936053</v>
      </c>
      <c r="J171" s="18">
        <v>0</v>
      </c>
      <c r="K171" s="18">
        <v>1.2364369021663817E-2</v>
      </c>
      <c r="L171" s="18">
        <v>1.210337970194532E-2</v>
      </c>
      <c r="M171" s="17">
        <v>0.51895363649394399</v>
      </c>
      <c r="N171" s="17" t="s">
        <v>2</v>
      </c>
      <c r="O171" s="17" t="s">
        <v>2</v>
      </c>
      <c r="Q171" t="s">
        <v>157</v>
      </c>
      <c r="R171" s="71">
        <v>74678</v>
      </c>
      <c r="S171" s="17">
        <v>0.14368936110593664</v>
      </c>
      <c r="T171" s="17">
        <v>0.29642026594966386</v>
      </c>
      <c r="U171" s="17">
        <v>4.5740314039014858E-2</v>
      </c>
      <c r="V171" s="17">
        <v>0.30595446480460647</v>
      </c>
      <c r="W171" s="17">
        <v>5.0889191487808461E-2</v>
      </c>
      <c r="X171" s="17">
        <v>0.13283865388936053</v>
      </c>
      <c r="Y171" s="17">
        <v>0</v>
      </c>
      <c r="Z171" s="17">
        <v>1.2364369021663817E-2</v>
      </c>
      <c r="AA171" s="17">
        <v>1.210337970194532E-2</v>
      </c>
      <c r="AB171" s="17">
        <v>0.51895363649394399</v>
      </c>
      <c r="AC171" s="34" t="s">
        <v>47</v>
      </c>
      <c r="AD171" s="21"/>
      <c r="AE171" t="s">
        <v>157</v>
      </c>
      <c r="AF171" s="34" t="s">
        <v>47</v>
      </c>
      <c r="AG171" s="34" t="s">
        <v>47</v>
      </c>
      <c r="AH171" s="34" t="s">
        <v>2</v>
      </c>
      <c r="AI171" s="72">
        <v>18977.801704532452</v>
      </c>
      <c r="AJ171" s="72">
        <v>14116.42493216093</v>
      </c>
      <c r="AK171" s="72">
        <v>4791.7733633066246</v>
      </c>
    </row>
    <row r="172" spans="2:37" x14ac:dyDescent="0.2">
      <c r="B172" t="s">
        <v>533</v>
      </c>
      <c r="C172" s="13">
        <v>70154</v>
      </c>
      <c r="D172" s="18">
        <v>0.24388351927544305</v>
      </c>
      <c r="E172" s="18">
        <v>0.23111144267956951</v>
      </c>
      <c r="F172" s="18">
        <v>4.1903985640709102E-2</v>
      </c>
      <c r="G172" s="18">
        <v>0.3281118723470528</v>
      </c>
      <c r="H172" s="18">
        <v>4.6314211395784455E-2</v>
      </c>
      <c r="I172" s="18">
        <v>9.6243998800252001E-2</v>
      </c>
      <c r="J172" s="18">
        <v>0</v>
      </c>
      <c r="K172" s="18">
        <v>0</v>
      </c>
      <c r="L172" s="18">
        <v>1.2430969861189193E-2</v>
      </c>
      <c r="M172" s="17">
        <v>0.54496945784520601</v>
      </c>
      <c r="N172" s="17" t="s">
        <v>47</v>
      </c>
      <c r="O172" s="17" t="s">
        <v>2</v>
      </c>
      <c r="Q172" t="s">
        <v>533</v>
      </c>
      <c r="R172" s="71">
        <v>70154</v>
      </c>
      <c r="S172" s="17">
        <v>0.24388351927544305</v>
      </c>
      <c r="T172" s="17">
        <v>0.23111144267956951</v>
      </c>
      <c r="U172" s="17">
        <v>4.1903985640709102E-2</v>
      </c>
      <c r="V172" s="17">
        <v>0.3281118723470528</v>
      </c>
      <c r="W172" s="17">
        <v>4.6314211395784455E-2</v>
      </c>
      <c r="X172" s="17">
        <v>9.6243998800252001E-2</v>
      </c>
      <c r="Y172" s="17">
        <v>0</v>
      </c>
      <c r="Z172" s="17">
        <v>0</v>
      </c>
      <c r="AA172" s="17">
        <v>1.2430969861189193E-2</v>
      </c>
      <c r="AB172" s="17">
        <v>0.54496945784520601</v>
      </c>
      <c r="AC172" s="34" t="s">
        <v>47</v>
      </c>
      <c r="AD172" s="21"/>
      <c r="AE172" t="s">
        <v>533</v>
      </c>
      <c r="AF172" s="34" t="s">
        <v>47</v>
      </c>
      <c r="AG172" s="34" t="s">
        <v>47</v>
      </c>
      <c r="AH172" s="34" t="s">
        <v>2</v>
      </c>
      <c r="AI172" s="72">
        <v>19822.081987664646</v>
      </c>
      <c r="AJ172" s="72">
        <v>12542.353751694003</v>
      </c>
      <c r="AK172" s="72">
        <v>5109.564260641343</v>
      </c>
    </row>
    <row r="173" spans="2:37" x14ac:dyDescent="0.2">
      <c r="B173" t="s">
        <v>158</v>
      </c>
      <c r="C173" s="13">
        <v>69758</v>
      </c>
      <c r="D173" s="18">
        <v>5.3750276097303068E-2</v>
      </c>
      <c r="E173" s="18">
        <v>0.39670536785953214</v>
      </c>
      <c r="F173" s="18">
        <v>1.021955174334839E-2</v>
      </c>
      <c r="G173" s="18">
        <v>0.32160643513071274</v>
      </c>
      <c r="H173" s="18">
        <v>6.9334173565774454E-3</v>
      </c>
      <c r="I173" s="18">
        <v>0.15156145225314693</v>
      </c>
      <c r="J173" s="18">
        <v>0</v>
      </c>
      <c r="K173" s="18">
        <v>0</v>
      </c>
      <c r="L173" s="18">
        <v>5.9223499559379285E-2</v>
      </c>
      <c r="M173" s="17">
        <v>0.47492840584127316</v>
      </c>
      <c r="N173" s="17" t="s">
        <v>2</v>
      </c>
      <c r="O173" s="17" t="s">
        <v>2</v>
      </c>
      <c r="Q173" t="s">
        <v>158</v>
      </c>
      <c r="R173" s="71">
        <v>69758</v>
      </c>
      <c r="S173" s="17">
        <v>0.14831320109353308</v>
      </c>
      <c r="T173" s="17">
        <v>0.28635663101240028</v>
      </c>
      <c r="U173" s="17">
        <v>5.4796490512497423E-2</v>
      </c>
      <c r="V173" s="17">
        <v>0.25419428616502587</v>
      </c>
      <c r="W173" s="17">
        <v>4.5554439404017169E-2</v>
      </c>
      <c r="X173" s="17">
        <v>0.15156145225314693</v>
      </c>
      <c r="Y173" s="17">
        <v>0</v>
      </c>
      <c r="Z173" s="17">
        <v>0</v>
      </c>
      <c r="AA173" s="17">
        <v>5.9223499559379285E-2</v>
      </c>
      <c r="AB173" s="17">
        <v>0.47492840584127316</v>
      </c>
      <c r="AC173" s="34" t="s">
        <v>2</v>
      </c>
      <c r="AD173" s="21"/>
      <c r="AE173" t="s">
        <v>158</v>
      </c>
      <c r="AF173" s="34" t="s">
        <v>47</v>
      </c>
      <c r="AG173" s="34" t="s">
        <v>47</v>
      </c>
      <c r="AH173" s="34" t="s">
        <v>2</v>
      </c>
      <c r="AI173" s="72">
        <v>15911.365305979636</v>
      </c>
      <c r="AJ173" s="72">
        <v>12005.041713839117</v>
      </c>
      <c r="AK173" s="72">
        <v>4736.5929801812317</v>
      </c>
    </row>
    <row r="174" spans="2:37" x14ac:dyDescent="0.2">
      <c r="B174" t="s">
        <v>534</v>
      </c>
      <c r="C174" s="13">
        <v>71883</v>
      </c>
      <c r="D174" s="18">
        <v>0.24825024979923799</v>
      </c>
      <c r="E174" s="18">
        <v>9.2178811706888922E-2</v>
      </c>
      <c r="F174" s="18">
        <v>0.32828403509028448</v>
      </c>
      <c r="G174" s="18">
        <v>0.21894433611460898</v>
      </c>
      <c r="H174" s="18">
        <v>5.9428142643329698E-2</v>
      </c>
      <c r="I174" s="18">
        <v>4.1550757754013977E-2</v>
      </c>
      <c r="J174" s="18">
        <v>0</v>
      </c>
      <c r="K174" s="18">
        <v>0</v>
      </c>
      <c r="L174" s="18">
        <v>1.136366689163602E-2</v>
      </c>
      <c r="M174" s="17">
        <v>0.66882528193330726</v>
      </c>
      <c r="N174" s="17" t="s">
        <v>3</v>
      </c>
      <c r="O174" s="17" t="s">
        <v>3</v>
      </c>
      <c r="Q174" t="s">
        <v>534</v>
      </c>
      <c r="R174" s="71">
        <v>71883</v>
      </c>
      <c r="S174" s="17">
        <v>0.24825024979923799</v>
      </c>
      <c r="T174" s="17">
        <v>9.2178811706888922E-2</v>
      </c>
      <c r="U174" s="17">
        <v>0.32828403509028448</v>
      </c>
      <c r="V174" s="17">
        <v>0.21894433611460898</v>
      </c>
      <c r="W174" s="17">
        <v>5.9428142643329698E-2</v>
      </c>
      <c r="X174" s="17">
        <v>4.1550757754013977E-2</v>
      </c>
      <c r="Y174" s="17">
        <v>0</v>
      </c>
      <c r="Z174" s="17">
        <v>0</v>
      </c>
      <c r="AA174" s="17">
        <v>1.136366689163602E-2</v>
      </c>
      <c r="AB174" s="17">
        <v>0.66882528193330726</v>
      </c>
      <c r="AC174" s="34" t="s">
        <v>3</v>
      </c>
      <c r="AD174" s="21"/>
      <c r="AE174" t="s">
        <v>534</v>
      </c>
      <c r="AF174" s="34" t="s">
        <v>1</v>
      </c>
      <c r="AG174" s="34" t="s">
        <v>1</v>
      </c>
      <c r="AH174" s="34" t="s">
        <v>3</v>
      </c>
      <c r="AI174" s="72">
        <v>20157.45990383083</v>
      </c>
      <c r="AJ174" s="72">
        <v>19739.735361813408</v>
      </c>
      <c r="AK174" s="72">
        <v>7987.8047343557901</v>
      </c>
    </row>
    <row r="175" spans="2:37" x14ac:dyDescent="0.2">
      <c r="B175" t="s">
        <v>707</v>
      </c>
      <c r="C175" s="13">
        <v>75175</v>
      </c>
      <c r="D175" s="18">
        <v>0.29404487501691429</v>
      </c>
      <c r="E175" s="18">
        <v>6.1971254123168854E-2</v>
      </c>
      <c r="F175" s="18">
        <v>0.40089727691737082</v>
      </c>
      <c r="G175" s="18">
        <v>0.1551978227192532</v>
      </c>
      <c r="H175" s="18">
        <v>3.7023640834281078E-2</v>
      </c>
      <c r="I175" s="18">
        <v>3.6174206471142688E-2</v>
      </c>
      <c r="J175" s="18">
        <v>0</v>
      </c>
      <c r="K175" s="18">
        <v>0</v>
      </c>
      <c r="L175" s="18">
        <v>1.4690923917869032E-2</v>
      </c>
      <c r="M175" s="17">
        <v>0.65289224900878595</v>
      </c>
      <c r="N175" s="17" t="s">
        <v>3</v>
      </c>
      <c r="O175" s="17" t="s">
        <v>3</v>
      </c>
      <c r="Q175" t="s">
        <v>707</v>
      </c>
      <c r="R175" s="71">
        <v>75175</v>
      </c>
      <c r="S175" s="17">
        <v>0.259304772678706</v>
      </c>
      <c r="T175" s="17">
        <v>8.7877603798523482E-2</v>
      </c>
      <c r="U175" s="17">
        <v>0.36102576776175205</v>
      </c>
      <c r="V175" s="17">
        <v>0.19042563809027679</v>
      </c>
      <c r="W175" s="17">
        <v>5.0501087281729931E-2</v>
      </c>
      <c r="X175" s="17">
        <v>3.6174206471142688E-2</v>
      </c>
      <c r="Y175" s="17">
        <v>0</v>
      </c>
      <c r="Z175" s="17">
        <v>0</v>
      </c>
      <c r="AA175" s="17">
        <v>1.4690923917869032E-2</v>
      </c>
      <c r="AB175" s="17">
        <v>0.65289224900878595</v>
      </c>
      <c r="AC175" s="34" t="s">
        <v>3</v>
      </c>
      <c r="AD175" s="21"/>
      <c r="AE175" t="s">
        <v>707</v>
      </c>
      <c r="AF175" s="34" t="s">
        <v>1</v>
      </c>
      <c r="AG175" s="34" t="s">
        <v>3</v>
      </c>
      <c r="AH175" s="34" t="s">
        <v>1</v>
      </c>
      <c r="AI175" s="72">
        <v>21473.697853102702</v>
      </c>
      <c r="AJ175" s="72">
        <v>20873.489188936808</v>
      </c>
      <c r="AK175" s="72">
        <v>6984.8129579604738</v>
      </c>
    </row>
    <row r="176" spans="2:37" x14ac:dyDescent="0.2">
      <c r="B176" t="s">
        <v>159</v>
      </c>
      <c r="C176" s="13">
        <v>72690</v>
      </c>
      <c r="D176" s="18">
        <v>0.29730572122437038</v>
      </c>
      <c r="E176" s="18">
        <v>0.10605624439419307</v>
      </c>
      <c r="F176" s="18">
        <v>0.23062320342961753</v>
      </c>
      <c r="G176" s="18">
        <v>0.21347802156171714</v>
      </c>
      <c r="H176" s="18">
        <v>6.9225361411471398E-2</v>
      </c>
      <c r="I176" s="18">
        <v>7.0161569379535799E-2</v>
      </c>
      <c r="J176" s="18">
        <v>0</v>
      </c>
      <c r="K176" s="18">
        <v>0</v>
      </c>
      <c r="L176" s="18">
        <v>1.3149878599094639E-2</v>
      </c>
      <c r="M176" s="17">
        <v>0.68278213757356621</v>
      </c>
      <c r="N176" s="17" t="s">
        <v>1</v>
      </c>
      <c r="O176" s="17" t="s">
        <v>1</v>
      </c>
      <c r="Q176" t="s">
        <v>159</v>
      </c>
      <c r="R176" s="71">
        <v>72690</v>
      </c>
      <c r="S176" s="17">
        <v>0.29730572122437038</v>
      </c>
      <c r="T176" s="17">
        <v>0.10605624439419307</v>
      </c>
      <c r="U176" s="17">
        <v>0.23062320342961753</v>
      </c>
      <c r="V176" s="17">
        <v>0.21347802156171714</v>
      </c>
      <c r="W176" s="17">
        <v>6.9225361411471398E-2</v>
      </c>
      <c r="X176" s="17">
        <v>7.0161569379535799E-2</v>
      </c>
      <c r="Y176" s="17">
        <v>0</v>
      </c>
      <c r="Z176" s="17">
        <v>0</v>
      </c>
      <c r="AA176" s="17">
        <v>1.3149878599094639E-2</v>
      </c>
      <c r="AB176" s="17">
        <v>0.68278213757356621</v>
      </c>
      <c r="AC176" s="34" t="s">
        <v>1</v>
      </c>
      <c r="AD176" s="21"/>
      <c r="AE176" t="s">
        <v>159</v>
      </c>
      <c r="AF176" s="34" t="s">
        <v>1</v>
      </c>
      <c r="AG176" s="34" t="s">
        <v>1</v>
      </c>
      <c r="AH176" s="34" t="s">
        <v>3</v>
      </c>
      <c r="AI176" s="72">
        <v>21712.867022008784</v>
      </c>
      <c r="AJ176" s="72">
        <v>17866.947641834744</v>
      </c>
      <c r="AK176" s="72">
        <v>8576.1853361564899</v>
      </c>
    </row>
    <row r="177" spans="2:37" x14ac:dyDescent="0.2">
      <c r="B177" t="s">
        <v>160</v>
      </c>
      <c r="C177" s="13">
        <v>76044</v>
      </c>
      <c r="D177" s="18">
        <v>0.2357199991077284</v>
      </c>
      <c r="E177" s="18">
        <v>0.21171075682520507</v>
      </c>
      <c r="F177" s="18">
        <v>0.13080524726076931</v>
      </c>
      <c r="G177" s="18">
        <v>0.25608803483696874</v>
      </c>
      <c r="H177" s="18">
        <v>7.3823939436556019E-2</v>
      </c>
      <c r="I177" s="18">
        <v>8.2191075081416862E-2</v>
      </c>
      <c r="J177" s="18">
        <v>0</v>
      </c>
      <c r="K177" s="18">
        <v>0</v>
      </c>
      <c r="L177" s="18">
        <v>9.6609474513554474E-3</v>
      </c>
      <c r="M177" s="17">
        <v>0.61537767529722864</v>
      </c>
      <c r="N177" s="17" t="s">
        <v>47</v>
      </c>
      <c r="O177" s="17" t="s">
        <v>2</v>
      </c>
      <c r="Q177" t="s">
        <v>160</v>
      </c>
      <c r="R177" s="71">
        <v>76044</v>
      </c>
      <c r="S177" s="17">
        <v>0.2357199991077284</v>
      </c>
      <c r="T177" s="17">
        <v>0.21171075682520507</v>
      </c>
      <c r="U177" s="17">
        <v>0.13080524726076931</v>
      </c>
      <c r="V177" s="17">
        <v>0.25608803483696874</v>
      </c>
      <c r="W177" s="17">
        <v>7.3823939436556019E-2</v>
      </c>
      <c r="X177" s="17">
        <v>8.2191075081416862E-2</v>
      </c>
      <c r="Y177" s="17">
        <v>0</v>
      </c>
      <c r="Z177" s="17">
        <v>0</v>
      </c>
      <c r="AA177" s="17">
        <v>9.6609474513554474E-3</v>
      </c>
      <c r="AB177" s="17">
        <v>0.61537767529722864</v>
      </c>
      <c r="AC177" s="34" t="s">
        <v>47</v>
      </c>
      <c r="AD177" s="21"/>
      <c r="AE177" t="s">
        <v>160</v>
      </c>
      <c r="AF177" s="34" t="s">
        <v>47</v>
      </c>
      <c r="AG177" s="34" t="s">
        <v>47</v>
      </c>
      <c r="AH177" s="34" t="s">
        <v>2</v>
      </c>
      <c r="AI177" s="72">
        <v>20481.040672006366</v>
      </c>
      <c r="AJ177" s="72">
        <v>18390.23392855818</v>
      </c>
      <c r="AK177" s="72">
        <v>6262.7253994354214</v>
      </c>
    </row>
    <row r="178" spans="2:37" x14ac:dyDescent="0.2">
      <c r="B178" t="s">
        <v>161</v>
      </c>
      <c r="C178" s="13">
        <v>75997</v>
      </c>
      <c r="D178" s="18">
        <v>0.24901521245676281</v>
      </c>
      <c r="E178" s="18">
        <v>6.9994048289936994E-2</v>
      </c>
      <c r="F178" s="18">
        <v>0.42881007581558056</v>
      </c>
      <c r="G178" s="18">
        <v>0.15776556822301913</v>
      </c>
      <c r="H178" s="18">
        <v>4.9887177774875779E-2</v>
      </c>
      <c r="I178" s="18">
        <v>3.1806092500663533E-2</v>
      </c>
      <c r="J178" s="18">
        <v>0</v>
      </c>
      <c r="K178" s="18">
        <v>0</v>
      </c>
      <c r="L178" s="18">
        <v>1.2721824939161233E-2</v>
      </c>
      <c r="M178" s="17">
        <v>0.67444190815117744</v>
      </c>
      <c r="N178" s="17" t="s">
        <v>3</v>
      </c>
      <c r="O178" s="17" t="s">
        <v>3</v>
      </c>
      <c r="Q178" t="s">
        <v>161</v>
      </c>
      <c r="R178" s="71">
        <v>75997</v>
      </c>
      <c r="S178" s="17">
        <v>0.23316817913560683</v>
      </c>
      <c r="T178" s="17">
        <v>8.2033583747713482E-2</v>
      </c>
      <c r="U178" s="17">
        <v>0.40897017240048161</v>
      </c>
      <c r="V178" s="17">
        <v>0.17376938556676522</v>
      </c>
      <c r="W178" s="17">
        <v>5.7530761709608115E-2</v>
      </c>
      <c r="X178" s="17">
        <v>3.1806092500663533E-2</v>
      </c>
      <c r="Y178" s="17">
        <v>0</v>
      </c>
      <c r="Z178" s="17">
        <v>0</v>
      </c>
      <c r="AA178" s="17">
        <v>1.2721824939161233E-2</v>
      </c>
      <c r="AB178" s="17">
        <v>0.67444190815117744</v>
      </c>
      <c r="AC178" s="34" t="s">
        <v>3</v>
      </c>
      <c r="AD178" s="21"/>
      <c r="AE178" t="s">
        <v>161</v>
      </c>
      <c r="AF178" s="34" t="s">
        <v>3</v>
      </c>
      <c r="AG178" s="34" t="s">
        <v>3</v>
      </c>
      <c r="AH178" s="34" t="s">
        <v>1</v>
      </c>
      <c r="AI178" s="72">
        <v>24887.649999726254</v>
      </c>
      <c r="AJ178" s="72">
        <v>20090.936037379382</v>
      </c>
      <c r="AK178" s="72">
        <v>6911.4139628942776</v>
      </c>
    </row>
    <row r="179" spans="2:37" x14ac:dyDescent="0.2">
      <c r="B179" t="s">
        <v>535</v>
      </c>
      <c r="C179" s="13">
        <v>76405</v>
      </c>
      <c r="D179" s="18">
        <v>6.0566533066782058E-2</v>
      </c>
      <c r="E179" s="18">
        <v>0.43557025180165604</v>
      </c>
      <c r="F179" s="18">
        <v>1.2697837076091276E-2</v>
      </c>
      <c r="G179" s="18">
        <v>0.35473164318953909</v>
      </c>
      <c r="H179" s="18">
        <v>1.2689086721213466E-2</v>
      </c>
      <c r="I179" s="18">
        <v>0.10104555910668793</v>
      </c>
      <c r="J179" s="18">
        <v>0</v>
      </c>
      <c r="K179" s="18">
        <v>1.5787868883796752E-3</v>
      </c>
      <c r="L179" s="18">
        <v>2.1120302149650549E-2</v>
      </c>
      <c r="M179" s="17">
        <v>0.63992016894952741</v>
      </c>
      <c r="N179" s="17" t="s">
        <v>2</v>
      </c>
      <c r="O179" s="17" t="s">
        <v>2</v>
      </c>
      <c r="Q179" t="s">
        <v>535</v>
      </c>
      <c r="R179" s="71">
        <v>76405</v>
      </c>
      <c r="S179" s="17">
        <v>0.16712130709822498</v>
      </c>
      <c r="T179" s="17">
        <v>0.27952877075406607</v>
      </c>
      <c r="U179" s="17">
        <v>6.8084875574131523E-2</v>
      </c>
      <c r="V179" s="17">
        <v>0.27814964452703761</v>
      </c>
      <c r="W179" s="17">
        <v>8.3370753901821762E-2</v>
      </c>
      <c r="X179" s="17">
        <v>0.10104555910668793</v>
      </c>
      <c r="Y179" s="17">
        <v>0</v>
      </c>
      <c r="Z179" s="17">
        <v>1.5787868883796752E-3</v>
      </c>
      <c r="AA179" s="17">
        <v>2.1120302149650549E-2</v>
      </c>
      <c r="AB179" s="17">
        <v>0.63992016894952741</v>
      </c>
      <c r="AC179" s="34" t="s">
        <v>2</v>
      </c>
      <c r="AD179" s="21"/>
      <c r="AE179" t="s">
        <v>535</v>
      </c>
      <c r="AF179" s="34" t="s">
        <v>47</v>
      </c>
      <c r="AG179" s="34" t="s">
        <v>47</v>
      </c>
      <c r="AH179" s="34" t="s">
        <v>2</v>
      </c>
      <c r="AI179" s="72">
        <v>21864.176230994286</v>
      </c>
      <c r="AJ179" s="72">
        <v>19835.007174758193</v>
      </c>
      <c r="AK179" s="72">
        <v>6408.8165942474507</v>
      </c>
    </row>
    <row r="180" spans="2:37" x14ac:dyDescent="0.2">
      <c r="B180" t="s">
        <v>536</v>
      </c>
      <c r="C180" s="13">
        <v>76802</v>
      </c>
      <c r="D180" s="18">
        <v>0.34498132783229007</v>
      </c>
      <c r="E180" s="18">
        <v>0.15610093676988424</v>
      </c>
      <c r="F180" s="18">
        <v>8.1202156083588453E-2</v>
      </c>
      <c r="G180" s="18">
        <v>0.24252585194767476</v>
      </c>
      <c r="H180" s="18">
        <v>8.3845471708358182E-2</v>
      </c>
      <c r="I180" s="18">
        <v>8.1670406732774842E-2</v>
      </c>
      <c r="J180" s="18">
        <v>0</v>
      </c>
      <c r="K180" s="18">
        <v>0</v>
      </c>
      <c r="L180" s="18">
        <v>9.673848925429402E-3</v>
      </c>
      <c r="M180" s="17">
        <v>0.65098453182173843</v>
      </c>
      <c r="N180" s="17" t="s">
        <v>1</v>
      </c>
      <c r="O180" s="17" t="s">
        <v>1</v>
      </c>
      <c r="Q180" t="s">
        <v>536</v>
      </c>
      <c r="R180" s="71">
        <v>76802</v>
      </c>
      <c r="S180" s="17">
        <v>0.30173620539984697</v>
      </c>
      <c r="T180" s="17">
        <v>0.17849233089491795</v>
      </c>
      <c r="U180" s="17">
        <v>9.6216555929399483E-2</v>
      </c>
      <c r="V180" s="17">
        <v>0.24012115169718604</v>
      </c>
      <c r="W180" s="17">
        <v>9.2089500420445308E-2</v>
      </c>
      <c r="X180" s="17">
        <v>8.1670406732774842E-2</v>
      </c>
      <c r="Y180" s="17">
        <v>0</v>
      </c>
      <c r="Z180" s="17">
        <v>0</v>
      </c>
      <c r="AA180" s="17">
        <v>9.673848925429402E-3</v>
      </c>
      <c r="AB180" s="17">
        <v>0.65098453182173843</v>
      </c>
      <c r="AC180" s="34" t="s">
        <v>1</v>
      </c>
      <c r="AD180" s="21"/>
      <c r="AE180" t="s">
        <v>536</v>
      </c>
      <c r="AF180" s="34" t="s">
        <v>1</v>
      </c>
      <c r="AG180" s="34" t="s">
        <v>1</v>
      </c>
      <c r="AH180" s="34" t="s">
        <v>47</v>
      </c>
      <c r="AI180" s="72">
        <v>19432.351514054459</v>
      </c>
      <c r="AJ180" s="72">
        <v>16611.564987021568</v>
      </c>
      <c r="AK180" s="72">
        <v>12915.083498924036</v>
      </c>
    </row>
    <row r="181" spans="2:37" x14ac:dyDescent="0.2">
      <c r="B181" t="s">
        <v>537</v>
      </c>
      <c r="C181" s="13">
        <v>70138</v>
      </c>
      <c r="D181" s="18">
        <v>0.20849639364029837</v>
      </c>
      <c r="E181" s="18">
        <v>0.19698851439060405</v>
      </c>
      <c r="F181" s="18">
        <v>3.8855104246776413E-2</v>
      </c>
      <c r="G181" s="18">
        <v>0.35342431796068718</v>
      </c>
      <c r="H181" s="18">
        <v>7.7369263573032893E-2</v>
      </c>
      <c r="I181" s="18">
        <v>0.1054940851404681</v>
      </c>
      <c r="J181" s="18">
        <v>0</v>
      </c>
      <c r="K181" s="18">
        <v>7.4536625594118023E-3</v>
      </c>
      <c r="L181" s="18">
        <v>1.1918658488721288E-2</v>
      </c>
      <c r="M181" s="17">
        <v>0.47756300470652779</v>
      </c>
      <c r="N181" s="17" t="s">
        <v>47</v>
      </c>
      <c r="O181" s="17" t="s">
        <v>2</v>
      </c>
      <c r="Q181" t="s">
        <v>537</v>
      </c>
      <c r="R181" s="71">
        <v>70138</v>
      </c>
      <c r="S181" s="17">
        <v>0.20849639364029837</v>
      </c>
      <c r="T181" s="17">
        <v>0.19698851439060405</v>
      </c>
      <c r="U181" s="17">
        <v>3.8855104246776413E-2</v>
      </c>
      <c r="V181" s="17">
        <v>0.35342431796068718</v>
      </c>
      <c r="W181" s="17">
        <v>7.7369263573032893E-2</v>
      </c>
      <c r="X181" s="17">
        <v>0.1054940851404681</v>
      </c>
      <c r="Y181" s="17">
        <v>0</v>
      </c>
      <c r="Z181" s="17">
        <v>7.4536625594118023E-3</v>
      </c>
      <c r="AA181" s="17">
        <v>1.1918658488721288E-2</v>
      </c>
      <c r="AB181" s="17">
        <v>0.47756300470652779</v>
      </c>
      <c r="AC181" s="34" t="s">
        <v>47</v>
      </c>
      <c r="AD181" s="21"/>
      <c r="AE181" t="s">
        <v>537</v>
      </c>
      <c r="AF181" s="34" t="s">
        <v>47</v>
      </c>
      <c r="AG181" s="34" t="s">
        <v>47</v>
      </c>
      <c r="AH181" s="34" t="s">
        <v>2</v>
      </c>
      <c r="AI181" s="72">
        <v>17751.463023546163</v>
      </c>
      <c r="AJ181" s="72">
        <v>10093.150150896907</v>
      </c>
      <c r="AK181" s="72">
        <v>4154.3868255568632</v>
      </c>
    </row>
    <row r="182" spans="2:37" x14ac:dyDescent="0.2">
      <c r="B182" t="s">
        <v>162</v>
      </c>
      <c r="C182" s="13">
        <v>74868</v>
      </c>
      <c r="D182" s="18">
        <v>4.4949872210028941E-2</v>
      </c>
      <c r="E182" s="18">
        <v>0.52613227396093287</v>
      </c>
      <c r="F182" s="18">
        <v>1.4865159992772783E-2</v>
      </c>
      <c r="G182" s="18">
        <v>7.1594217826653705E-2</v>
      </c>
      <c r="H182" s="18">
        <v>0.28362454727813607</v>
      </c>
      <c r="I182" s="18">
        <v>4.8739234976328032E-2</v>
      </c>
      <c r="J182" s="18">
        <v>0</v>
      </c>
      <c r="K182" s="18">
        <v>0</v>
      </c>
      <c r="L182" s="18">
        <v>1.0094693755147474E-2</v>
      </c>
      <c r="M182" s="17">
        <v>0.57127942115463926</v>
      </c>
      <c r="N182" s="17" t="s">
        <v>2</v>
      </c>
      <c r="O182" s="17" t="s">
        <v>2</v>
      </c>
      <c r="Q182" t="s">
        <v>162</v>
      </c>
      <c r="R182" s="71">
        <v>74868</v>
      </c>
      <c r="S182" s="17">
        <v>7.4802100892954013E-2</v>
      </c>
      <c r="T182" s="17">
        <v>0.46777528000476315</v>
      </c>
      <c r="U182" s="17">
        <v>6.2129028435957606E-2</v>
      </c>
      <c r="V182" s="17">
        <v>8.8731212779125074E-2</v>
      </c>
      <c r="W182" s="17">
        <v>0.24772844915572453</v>
      </c>
      <c r="X182" s="17">
        <v>4.8739234976328032E-2</v>
      </c>
      <c r="Y182" s="17">
        <v>0</v>
      </c>
      <c r="Z182" s="17">
        <v>0</v>
      </c>
      <c r="AA182" s="17">
        <v>1.0094693755147474E-2</v>
      </c>
      <c r="AB182" s="17">
        <v>0.57127942115463926</v>
      </c>
      <c r="AC182" s="34" t="s">
        <v>2</v>
      </c>
      <c r="AD182" s="21"/>
      <c r="AE182" t="s">
        <v>162</v>
      </c>
      <c r="AF182" s="34" t="s">
        <v>2</v>
      </c>
      <c r="AG182" s="34" t="s">
        <v>2</v>
      </c>
      <c r="AH182" s="34" t="s">
        <v>6</v>
      </c>
      <c r="AI182" s="72">
        <v>21536.010725713739</v>
      </c>
      <c r="AJ182" s="72">
        <v>12914.691012109643</v>
      </c>
      <c r="AK182" s="72">
        <v>8287.2982621766823</v>
      </c>
    </row>
    <row r="183" spans="2:37" x14ac:dyDescent="0.2">
      <c r="B183" t="s">
        <v>540</v>
      </c>
      <c r="C183" s="13">
        <v>76743</v>
      </c>
      <c r="D183" s="18">
        <v>0.34808839530573149</v>
      </c>
      <c r="E183" s="18">
        <v>0.14730588098925246</v>
      </c>
      <c r="F183" s="18">
        <v>8.1305963796236058E-2</v>
      </c>
      <c r="G183" s="18">
        <v>0.27334107976388899</v>
      </c>
      <c r="H183" s="18">
        <v>6.4567043189908857E-2</v>
      </c>
      <c r="I183" s="18">
        <v>7.2566746237044177E-2</v>
      </c>
      <c r="J183" s="18">
        <v>0</v>
      </c>
      <c r="K183" s="18">
        <v>0</v>
      </c>
      <c r="L183" s="18">
        <v>1.2824890717937893E-2</v>
      </c>
      <c r="M183" s="17">
        <v>0.59565599085753118</v>
      </c>
      <c r="N183" s="17" t="s">
        <v>1</v>
      </c>
      <c r="O183" s="17" t="s">
        <v>2</v>
      </c>
      <c r="Q183" t="s">
        <v>540</v>
      </c>
      <c r="R183" s="71">
        <v>76743</v>
      </c>
      <c r="S183" s="17">
        <v>0.26304870707707734</v>
      </c>
      <c r="T183" s="17">
        <v>0.19161354567794336</v>
      </c>
      <c r="U183" s="17">
        <v>0.11413605691783323</v>
      </c>
      <c r="V183" s="17">
        <v>0.26848296837464636</v>
      </c>
      <c r="W183" s="17">
        <v>7.7327084997517573E-2</v>
      </c>
      <c r="X183" s="17">
        <v>7.2566746237044177E-2</v>
      </c>
      <c r="Y183" s="17">
        <v>0</v>
      </c>
      <c r="Z183" s="17">
        <v>0</v>
      </c>
      <c r="AA183" s="17">
        <v>1.2824890717937893E-2</v>
      </c>
      <c r="AB183" s="17">
        <v>0.59565599085753118</v>
      </c>
      <c r="AC183" s="34" t="s">
        <v>47</v>
      </c>
      <c r="AD183" s="21"/>
      <c r="AE183" t="s">
        <v>540</v>
      </c>
      <c r="AF183" s="34" t="s">
        <v>47</v>
      </c>
      <c r="AG183" s="34" t="s">
        <v>47</v>
      </c>
      <c r="AH183" s="34" t="s">
        <v>2</v>
      </c>
      <c r="AI183" s="72">
        <v>20399.532598587535</v>
      </c>
      <c r="AJ183" s="72">
        <v>17743.847571510469</v>
      </c>
      <c r="AK183" s="72">
        <v>6685.6198299019934</v>
      </c>
    </row>
    <row r="184" spans="2:37" x14ac:dyDescent="0.2">
      <c r="B184" t="s">
        <v>163</v>
      </c>
      <c r="C184" s="13">
        <v>72339</v>
      </c>
      <c r="D184" s="18">
        <v>4.2661566861402642E-2</v>
      </c>
      <c r="E184" s="18">
        <v>0.39606758646669438</v>
      </c>
      <c r="F184" s="18">
        <v>1.3968808917125701E-2</v>
      </c>
      <c r="G184" s="18">
        <v>0.36928273394248717</v>
      </c>
      <c r="H184" s="18">
        <v>9.2644287508430317E-3</v>
      </c>
      <c r="I184" s="18">
        <v>0.15019339003873755</v>
      </c>
      <c r="J184" s="18">
        <v>0</v>
      </c>
      <c r="K184" s="18">
        <v>1.3802129888681595E-2</v>
      </c>
      <c r="L184" s="18">
        <v>4.7593551340281356E-3</v>
      </c>
      <c r="M184" s="17">
        <v>0.56484559461565453</v>
      </c>
      <c r="N184" s="17" t="s">
        <v>2</v>
      </c>
      <c r="O184" s="17" t="s">
        <v>2</v>
      </c>
      <c r="Q184" t="s">
        <v>163</v>
      </c>
      <c r="R184" s="71">
        <v>72339</v>
      </c>
      <c r="S184" s="17">
        <v>0.11771611244240451</v>
      </c>
      <c r="T184" s="17">
        <v>0.26422879777272479</v>
      </c>
      <c r="U184" s="17">
        <v>7.4899733816248051E-2</v>
      </c>
      <c r="V184" s="17">
        <v>0.31353066210955971</v>
      </c>
      <c r="W184" s="17">
        <v>6.0869818797615827E-2</v>
      </c>
      <c r="X184" s="17">
        <v>0.15019339003873755</v>
      </c>
      <c r="Y184" s="17">
        <v>0</v>
      </c>
      <c r="Z184" s="17">
        <v>1.3802129888681595E-2</v>
      </c>
      <c r="AA184" s="17">
        <v>4.7593551340281356E-3</v>
      </c>
      <c r="AB184" s="17">
        <v>0.56484559461565453</v>
      </c>
      <c r="AC184" s="34" t="s">
        <v>47</v>
      </c>
      <c r="AD184" s="21"/>
      <c r="AE184" t="s">
        <v>163</v>
      </c>
      <c r="AF184" s="34" t="s">
        <v>47</v>
      </c>
      <c r="AG184" s="34" t="s">
        <v>47</v>
      </c>
      <c r="AH184" s="34" t="s">
        <v>2</v>
      </c>
      <c r="AI184" s="72">
        <v>19515.607351887207</v>
      </c>
      <c r="AJ184" s="72">
        <v>15091.295734974117</v>
      </c>
      <c r="AK184" s="72">
        <v>5156.0969131386819</v>
      </c>
    </row>
    <row r="185" spans="2:37" x14ac:dyDescent="0.2">
      <c r="B185" t="s">
        <v>164</v>
      </c>
      <c r="C185" s="13">
        <v>71080</v>
      </c>
      <c r="D185" s="18">
        <v>4.5078251387827353E-2</v>
      </c>
      <c r="E185" s="18">
        <v>0.50879263189607937</v>
      </c>
      <c r="F185" s="18">
        <v>2.1680390431299448E-2</v>
      </c>
      <c r="G185" s="18">
        <v>0.28294540100710125</v>
      </c>
      <c r="H185" s="18">
        <v>1.2443394994335291E-2</v>
      </c>
      <c r="I185" s="18">
        <v>0.11421124606116884</v>
      </c>
      <c r="J185" s="18">
        <v>0</v>
      </c>
      <c r="K185" s="18">
        <v>0</v>
      </c>
      <c r="L185" s="18">
        <v>1.4848684222188458E-2</v>
      </c>
      <c r="M185" s="17">
        <v>0.587743733417873</v>
      </c>
      <c r="N185" s="17" t="s">
        <v>2</v>
      </c>
      <c r="O185" s="17" t="s">
        <v>2</v>
      </c>
      <c r="Q185" t="s">
        <v>164</v>
      </c>
      <c r="R185" s="71">
        <v>71080</v>
      </c>
      <c r="S185" s="17">
        <v>0.1229912553066924</v>
      </c>
      <c r="T185" s="17">
        <v>0.33328078960212176</v>
      </c>
      <c r="U185" s="17">
        <v>0.11307295494034716</v>
      </c>
      <c r="V185" s="17">
        <v>0.2226693156055829</v>
      </c>
      <c r="W185" s="17">
        <v>7.8925754261898434E-2</v>
      </c>
      <c r="X185" s="17">
        <v>0.11421124606116884</v>
      </c>
      <c r="Y185" s="17">
        <v>0</v>
      </c>
      <c r="Z185" s="17">
        <v>0</v>
      </c>
      <c r="AA185" s="17">
        <v>1.4848684222188458E-2</v>
      </c>
      <c r="AB185" s="17">
        <v>0.587743733417873</v>
      </c>
      <c r="AC185" s="34" t="s">
        <v>2</v>
      </c>
      <c r="AD185" s="21"/>
      <c r="AE185" t="s">
        <v>164</v>
      </c>
      <c r="AF185" s="34" t="s">
        <v>2</v>
      </c>
      <c r="AG185" s="34" t="s">
        <v>2</v>
      </c>
      <c r="AH185" s="34" t="s">
        <v>47</v>
      </c>
      <c r="AI185" s="72">
        <v>20428.102433505544</v>
      </c>
      <c r="AJ185" s="72">
        <v>15214.23908587561</v>
      </c>
      <c r="AK185" s="72">
        <v>4710.658480618833</v>
      </c>
    </row>
    <row r="186" spans="2:37" x14ac:dyDescent="0.2">
      <c r="B186" t="s">
        <v>165</v>
      </c>
      <c r="C186" s="13">
        <v>78436</v>
      </c>
      <c r="D186" s="18">
        <v>0.15094842746138959</v>
      </c>
      <c r="E186" s="18">
        <v>0.34631972163725055</v>
      </c>
      <c r="F186" s="18">
        <v>9.0398079285659433E-2</v>
      </c>
      <c r="G186" s="18">
        <v>0.12067982920220194</v>
      </c>
      <c r="H186" s="18">
        <v>0.19745491538013132</v>
      </c>
      <c r="I186" s="18">
        <v>6.1402131697353979E-2</v>
      </c>
      <c r="J186" s="18">
        <v>0</v>
      </c>
      <c r="K186" s="18">
        <v>2.3363984333763344E-2</v>
      </c>
      <c r="L186" s="18">
        <v>9.4329110022498674E-3</v>
      </c>
      <c r="M186" s="17">
        <v>0.56426144665951705</v>
      </c>
      <c r="N186" s="17" t="s">
        <v>2</v>
      </c>
      <c r="O186" s="17" t="s">
        <v>2</v>
      </c>
      <c r="Q186" t="s">
        <v>165</v>
      </c>
      <c r="R186" s="71">
        <v>78436</v>
      </c>
      <c r="S186" s="17">
        <v>0.15094842746138959</v>
      </c>
      <c r="T186" s="17">
        <v>0.34631972163725055</v>
      </c>
      <c r="U186" s="17">
        <v>9.0398079285659433E-2</v>
      </c>
      <c r="V186" s="17">
        <v>0.12067982920220194</v>
      </c>
      <c r="W186" s="17">
        <v>0.19745491538013132</v>
      </c>
      <c r="X186" s="17">
        <v>6.1402131697353979E-2</v>
      </c>
      <c r="Y186" s="17">
        <v>0</v>
      </c>
      <c r="Z186" s="17">
        <v>2.3363984333763344E-2</v>
      </c>
      <c r="AA186" s="17">
        <v>9.4329110022498674E-3</v>
      </c>
      <c r="AB186" s="17">
        <v>0.56426144665951705</v>
      </c>
      <c r="AC186" s="34" t="s">
        <v>2</v>
      </c>
      <c r="AD186" s="21"/>
      <c r="AE186" t="s">
        <v>165</v>
      </c>
      <c r="AF186" s="34" t="s">
        <v>2</v>
      </c>
      <c r="AG186" s="34" t="s">
        <v>2</v>
      </c>
      <c r="AH186" s="34" t="s">
        <v>47</v>
      </c>
      <c r="AI186" s="72">
        <v>26116.161343782554</v>
      </c>
      <c r="AJ186" s="72">
        <v>11232.17858731647</v>
      </c>
      <c r="AK186" s="72">
        <v>5943.6600689009019</v>
      </c>
    </row>
    <row r="187" spans="2:37" x14ac:dyDescent="0.2">
      <c r="B187" t="s">
        <v>166</v>
      </c>
      <c r="C187" s="13">
        <v>74819</v>
      </c>
      <c r="D187" s="18">
        <v>0.14733578028675043</v>
      </c>
      <c r="E187" s="18">
        <v>0.3340732788275339</v>
      </c>
      <c r="F187" s="18">
        <v>3.9866343998495216E-2</v>
      </c>
      <c r="G187" s="18">
        <v>0.17527521679420335</v>
      </c>
      <c r="H187" s="18">
        <v>0.17909643064416056</v>
      </c>
      <c r="I187" s="18">
        <v>7.3901536612449845E-2</v>
      </c>
      <c r="J187" s="18">
        <v>0</v>
      </c>
      <c r="K187" s="18">
        <v>4.083728336603426E-2</v>
      </c>
      <c r="L187" s="18">
        <v>9.6141294703725177E-3</v>
      </c>
      <c r="M187" s="17">
        <v>0.49996653172513583</v>
      </c>
      <c r="N187" s="17" t="s">
        <v>2</v>
      </c>
      <c r="O187" s="17" t="s">
        <v>2</v>
      </c>
      <c r="Q187" t="s">
        <v>166</v>
      </c>
      <c r="R187" s="71">
        <v>74819</v>
      </c>
      <c r="S187" s="17">
        <v>0.14733578028675043</v>
      </c>
      <c r="T187" s="17">
        <v>0.3340732788275339</v>
      </c>
      <c r="U187" s="17">
        <v>3.9866343998495216E-2</v>
      </c>
      <c r="V187" s="17">
        <v>0.17527521679420335</v>
      </c>
      <c r="W187" s="17">
        <v>0.17909643064416056</v>
      </c>
      <c r="X187" s="17">
        <v>7.3901536612449845E-2</v>
      </c>
      <c r="Y187" s="17">
        <v>0</v>
      </c>
      <c r="Z187" s="17">
        <v>4.083728336603426E-2</v>
      </c>
      <c r="AA187" s="17">
        <v>9.6141294703725177E-3</v>
      </c>
      <c r="AB187" s="17">
        <v>0.49996653172513583</v>
      </c>
      <c r="AC187" s="34" t="s">
        <v>2</v>
      </c>
      <c r="AD187" s="21"/>
      <c r="AE187" t="s">
        <v>166</v>
      </c>
      <c r="AF187" s="34" t="s">
        <v>2</v>
      </c>
      <c r="AG187" s="34" t="s">
        <v>2</v>
      </c>
      <c r="AH187" s="34" t="s">
        <v>47</v>
      </c>
      <c r="AI187" s="72">
        <v>19248.050082875743</v>
      </c>
      <c r="AJ187" s="72">
        <v>12210.194952270042</v>
      </c>
      <c r="AK187" s="72">
        <v>5103.7549648541908</v>
      </c>
    </row>
    <row r="188" spans="2:37" x14ac:dyDescent="0.2">
      <c r="B188" t="s">
        <v>167</v>
      </c>
      <c r="C188" s="13">
        <v>78669</v>
      </c>
      <c r="D188" s="18">
        <v>0.12349122524649987</v>
      </c>
      <c r="E188" s="18">
        <v>0.36128746119322391</v>
      </c>
      <c r="F188" s="18">
        <v>3.1361466019842334E-2</v>
      </c>
      <c r="G188" s="18">
        <v>0.12859955810710222</v>
      </c>
      <c r="H188" s="18">
        <v>0.21393288417496603</v>
      </c>
      <c r="I188" s="18">
        <v>5.8775770145232817E-2</v>
      </c>
      <c r="J188" s="18">
        <v>0</v>
      </c>
      <c r="K188" s="18">
        <v>5.1166073431004093E-2</v>
      </c>
      <c r="L188" s="18">
        <v>3.1385561682128776E-2</v>
      </c>
      <c r="M188" s="17">
        <v>0.48857566572414002</v>
      </c>
      <c r="N188" s="17" t="s">
        <v>2</v>
      </c>
      <c r="O188" s="17" t="s">
        <v>2</v>
      </c>
      <c r="Q188" t="s">
        <v>167</v>
      </c>
      <c r="R188" s="71">
        <v>78669</v>
      </c>
      <c r="S188" s="17">
        <v>0.13865681634654886</v>
      </c>
      <c r="T188" s="17">
        <v>0.34224627467739954</v>
      </c>
      <c r="U188" s="17">
        <v>3.962243563631173E-2</v>
      </c>
      <c r="V188" s="17">
        <v>0.13578695197507185</v>
      </c>
      <c r="W188" s="17">
        <v>0.20236011610630239</v>
      </c>
      <c r="X188" s="17">
        <v>5.8775770145232817E-2</v>
      </c>
      <c r="Y188" s="17">
        <v>0</v>
      </c>
      <c r="Z188" s="17">
        <v>5.1166073431004093E-2</v>
      </c>
      <c r="AA188" s="17">
        <v>3.1385561682128776E-2</v>
      </c>
      <c r="AB188" s="17">
        <v>0.48857566572414002</v>
      </c>
      <c r="AC188" s="34" t="s">
        <v>2</v>
      </c>
      <c r="AD188" s="21"/>
      <c r="AE188" t="s">
        <v>167</v>
      </c>
      <c r="AF188" s="34" t="s">
        <v>2</v>
      </c>
      <c r="AG188" s="34" t="s">
        <v>2</v>
      </c>
      <c r="AH188" s="34" t="s">
        <v>47</v>
      </c>
      <c r="AI188" s="72">
        <v>21332.481105635361</v>
      </c>
      <c r="AJ188" s="72">
        <v>10393.212702132725</v>
      </c>
      <c r="AK188" s="72">
        <v>5678.3061922318675</v>
      </c>
    </row>
    <row r="189" spans="2:37" x14ac:dyDescent="0.2">
      <c r="B189" t="s">
        <v>541</v>
      </c>
      <c r="C189" s="13">
        <v>74577</v>
      </c>
      <c r="D189" s="18">
        <v>0.37347192288519698</v>
      </c>
      <c r="E189" s="18">
        <v>0.31868244355864844</v>
      </c>
      <c r="F189" s="18">
        <v>3.1939817507327925E-2</v>
      </c>
      <c r="G189" s="18">
        <v>8.960769644793741E-2</v>
      </c>
      <c r="H189" s="18">
        <v>0.1319420116892262</v>
      </c>
      <c r="I189" s="18">
        <v>4.2496365377535317E-2</v>
      </c>
      <c r="J189" s="18">
        <v>0</v>
      </c>
      <c r="K189" s="18">
        <v>0</v>
      </c>
      <c r="L189" s="18">
        <v>1.1859742534127788E-2</v>
      </c>
      <c r="M189" s="17">
        <v>0.5908132145915852</v>
      </c>
      <c r="N189" s="17" t="s">
        <v>1</v>
      </c>
      <c r="O189" s="17" t="s">
        <v>2</v>
      </c>
      <c r="Q189" t="s">
        <v>541</v>
      </c>
      <c r="R189" s="71">
        <v>74577</v>
      </c>
      <c r="S189" s="17">
        <v>0.28790452753766788</v>
      </c>
      <c r="T189" s="17">
        <v>0.25401294315755735</v>
      </c>
      <c r="U189" s="17">
        <v>0.11225311000432965</v>
      </c>
      <c r="V189" s="17">
        <v>0.15953129969955587</v>
      </c>
      <c r="W189" s="17">
        <v>0.1319420116892262</v>
      </c>
      <c r="X189" s="17">
        <v>4.2496365377535317E-2</v>
      </c>
      <c r="Y189" s="17">
        <v>0</v>
      </c>
      <c r="Z189" s="17">
        <v>0</v>
      </c>
      <c r="AA189" s="17">
        <v>1.1859742534127788E-2</v>
      </c>
      <c r="AB189" s="17">
        <v>0.5908132145915852</v>
      </c>
      <c r="AC189" s="34" t="s">
        <v>1</v>
      </c>
      <c r="AD189" s="21"/>
      <c r="AE189" t="s">
        <v>541</v>
      </c>
      <c r="AF189" s="34" t="s">
        <v>1</v>
      </c>
      <c r="AG189" s="34" t="s">
        <v>2</v>
      </c>
      <c r="AH189" s="34" t="s">
        <v>1</v>
      </c>
      <c r="AI189" s="72">
        <v>19828.016754074364</v>
      </c>
      <c r="AJ189" s="72">
        <v>17855.298172939372</v>
      </c>
      <c r="AK189" s="72">
        <v>6638.685072986309</v>
      </c>
    </row>
    <row r="190" spans="2:37" x14ac:dyDescent="0.2">
      <c r="B190" t="s">
        <v>168</v>
      </c>
      <c r="C190" s="13">
        <v>69268</v>
      </c>
      <c r="D190" s="18">
        <v>6.4097487514846285E-2</v>
      </c>
      <c r="E190" s="18">
        <v>0.30038367295138035</v>
      </c>
      <c r="F190" s="18">
        <v>2.395235078669871E-2</v>
      </c>
      <c r="G190" s="18">
        <v>0.36884284075588736</v>
      </c>
      <c r="H190" s="18">
        <v>2.9315045975744324E-2</v>
      </c>
      <c r="I190" s="18">
        <v>0.19236186451646259</v>
      </c>
      <c r="J190" s="18">
        <v>0</v>
      </c>
      <c r="K190" s="18">
        <v>0</v>
      </c>
      <c r="L190" s="18">
        <v>2.1046737498980502E-2</v>
      </c>
      <c r="M190" s="17">
        <v>0.48731530046783411</v>
      </c>
      <c r="N190" s="17" t="s">
        <v>47</v>
      </c>
      <c r="O190" s="17" t="s">
        <v>2</v>
      </c>
      <c r="Q190" t="s">
        <v>168</v>
      </c>
      <c r="R190" s="71">
        <v>69268</v>
      </c>
      <c r="S190" s="17">
        <v>8.8324665727111631E-2</v>
      </c>
      <c r="T190" s="17">
        <v>0.26387232695519791</v>
      </c>
      <c r="U190" s="17">
        <v>3.6848363100557072E-2</v>
      </c>
      <c r="V190" s="17">
        <v>0.35140015647500089</v>
      </c>
      <c r="W190" s="17">
        <v>4.6145885726689484E-2</v>
      </c>
      <c r="X190" s="17">
        <v>0.19236186451646259</v>
      </c>
      <c r="Y190" s="17">
        <v>0</v>
      </c>
      <c r="Z190" s="17">
        <v>0</v>
      </c>
      <c r="AA190" s="17">
        <v>2.1046737498980502E-2</v>
      </c>
      <c r="AB190" s="17">
        <v>0.48731530046783411</v>
      </c>
      <c r="AC190" s="34" t="s">
        <v>47</v>
      </c>
      <c r="AD190" s="21"/>
      <c r="AE190" t="s">
        <v>168</v>
      </c>
      <c r="AF190" s="34" t="s">
        <v>47</v>
      </c>
      <c r="AG190" s="34" t="s">
        <v>47</v>
      </c>
      <c r="AH190" s="34" t="s">
        <v>2</v>
      </c>
      <c r="AI190" s="72">
        <v>18017.820146851675</v>
      </c>
      <c r="AJ190" s="72">
        <v>10363.315477785172</v>
      </c>
      <c r="AK190" s="72">
        <v>4115.864375363135</v>
      </c>
    </row>
    <row r="191" spans="2:37" x14ac:dyDescent="0.2">
      <c r="B191" t="s">
        <v>542</v>
      </c>
      <c r="C191" s="13">
        <v>75298</v>
      </c>
      <c r="D191" s="18">
        <v>0.28978236772777416</v>
      </c>
      <c r="E191" s="18">
        <v>0.19587569699953497</v>
      </c>
      <c r="F191" s="18">
        <v>0.15106328840129282</v>
      </c>
      <c r="G191" s="18">
        <v>0.13416153374644774</v>
      </c>
      <c r="H191" s="18">
        <v>0.12902517465823318</v>
      </c>
      <c r="I191" s="18">
        <v>5.6180352428706407E-2</v>
      </c>
      <c r="J191" s="18">
        <v>0</v>
      </c>
      <c r="K191" s="18">
        <v>0</v>
      </c>
      <c r="L191" s="18">
        <v>4.3911586038010722E-2</v>
      </c>
      <c r="M191" s="17">
        <v>0.67819795836499086</v>
      </c>
      <c r="N191" s="17" t="s">
        <v>1</v>
      </c>
      <c r="O191" s="17" t="s">
        <v>1</v>
      </c>
      <c r="Q191" t="s">
        <v>542</v>
      </c>
      <c r="R191" s="71">
        <v>75298</v>
      </c>
      <c r="S191" s="17">
        <v>0.28978236772777416</v>
      </c>
      <c r="T191" s="17">
        <v>0.19587569699953497</v>
      </c>
      <c r="U191" s="17">
        <v>0.15106328840129282</v>
      </c>
      <c r="V191" s="17">
        <v>0.13416153374644774</v>
      </c>
      <c r="W191" s="17">
        <v>0.12902517465823318</v>
      </c>
      <c r="X191" s="17">
        <v>5.6180352428706407E-2</v>
      </c>
      <c r="Y191" s="17">
        <v>0</v>
      </c>
      <c r="Z191" s="17">
        <v>0</v>
      </c>
      <c r="AA191" s="17">
        <v>4.3911586038010722E-2</v>
      </c>
      <c r="AB191" s="17">
        <v>0.67819795836499086</v>
      </c>
      <c r="AC191" s="34" t="s">
        <v>1</v>
      </c>
      <c r="AD191" s="21"/>
      <c r="AE191" t="s">
        <v>542</v>
      </c>
      <c r="AF191" s="34" t="s">
        <v>1</v>
      </c>
      <c r="AG191" s="34" t="s">
        <v>1</v>
      </c>
      <c r="AH191" s="34" t="s">
        <v>2</v>
      </c>
      <c r="AI191" s="72">
        <v>21664.366862441308</v>
      </c>
      <c r="AJ191" s="72">
        <v>20619.88701223801</v>
      </c>
      <c r="AK191" s="72">
        <v>8462.7461253205875</v>
      </c>
    </row>
    <row r="192" spans="2:37" x14ac:dyDescent="0.2">
      <c r="B192" t="s">
        <v>169</v>
      </c>
      <c r="C192" s="13">
        <v>79090</v>
      </c>
      <c r="D192" s="18">
        <v>6.832936013830393E-2</v>
      </c>
      <c r="E192" s="18">
        <v>0.36558136162395855</v>
      </c>
      <c r="F192" s="18">
        <v>4.8561942418738607E-3</v>
      </c>
      <c r="G192" s="18">
        <v>0.11487228573723095</v>
      </c>
      <c r="H192" s="18">
        <v>0.29042407706533491</v>
      </c>
      <c r="I192" s="18">
        <v>5.3684197256694731E-2</v>
      </c>
      <c r="J192" s="18">
        <v>0</v>
      </c>
      <c r="K192" s="18">
        <v>8.9414299614445511E-2</v>
      </c>
      <c r="L192" s="18">
        <v>1.2838224322157598E-2</v>
      </c>
      <c r="M192" s="17">
        <v>0.35569976905262457</v>
      </c>
      <c r="N192" s="17" t="s">
        <v>2</v>
      </c>
      <c r="O192" s="17" t="s">
        <v>2</v>
      </c>
      <c r="Q192" t="s">
        <v>169</v>
      </c>
      <c r="R192" s="71">
        <v>79090</v>
      </c>
      <c r="S192" s="17">
        <v>0.113708436525344</v>
      </c>
      <c r="T192" s="17">
        <v>0.31170819067860306</v>
      </c>
      <c r="U192" s="17">
        <v>2.0296493969160237E-2</v>
      </c>
      <c r="V192" s="17">
        <v>0.14236844172044361</v>
      </c>
      <c r="W192" s="17">
        <v>0.25598171591315128</v>
      </c>
      <c r="X192" s="17">
        <v>5.3684197256694731E-2</v>
      </c>
      <c r="Y192" s="17">
        <v>0</v>
      </c>
      <c r="Z192" s="17">
        <v>8.9414299614445511E-2</v>
      </c>
      <c r="AA192" s="17">
        <v>1.2838224322157598E-2</v>
      </c>
      <c r="AB192" s="17">
        <v>0.35569976905262457</v>
      </c>
      <c r="AC192" s="34" t="s">
        <v>2</v>
      </c>
      <c r="AD192" s="21"/>
      <c r="AE192" t="s">
        <v>169</v>
      </c>
      <c r="AF192" s="34" t="s">
        <v>2</v>
      </c>
      <c r="AG192" s="34" t="s">
        <v>2</v>
      </c>
      <c r="AH192" s="34" t="s">
        <v>6</v>
      </c>
      <c r="AI192" s="72">
        <v>10321.156293885813</v>
      </c>
      <c r="AJ192" s="72">
        <v>8646.6101798231302</v>
      </c>
      <c r="AK192" s="72">
        <v>8396.2335262910201</v>
      </c>
    </row>
    <row r="193" spans="2:37" x14ac:dyDescent="0.2">
      <c r="B193" t="s">
        <v>170</v>
      </c>
      <c r="C193" s="13">
        <v>72592</v>
      </c>
      <c r="D193" s="18">
        <v>0.17938817314595615</v>
      </c>
      <c r="E193" s="18">
        <v>9.1684133390272052E-2</v>
      </c>
      <c r="F193" s="18">
        <v>0.40351039260871269</v>
      </c>
      <c r="G193" s="18">
        <v>0.20953675800199287</v>
      </c>
      <c r="H193" s="18">
        <v>4.7130300170558859E-2</v>
      </c>
      <c r="I193" s="18">
        <v>5.6783209078317833E-2</v>
      </c>
      <c r="J193" s="18">
        <v>0</v>
      </c>
      <c r="K193" s="18">
        <v>0</v>
      </c>
      <c r="L193" s="18">
        <v>1.1967033604189633E-2</v>
      </c>
      <c r="M193" s="17">
        <v>0.63954028569583254</v>
      </c>
      <c r="N193" s="17" t="s">
        <v>3</v>
      </c>
      <c r="O193" s="17" t="s">
        <v>3</v>
      </c>
      <c r="Q193" t="s">
        <v>170</v>
      </c>
      <c r="R193" s="71">
        <v>72592</v>
      </c>
      <c r="S193" s="17">
        <v>0.17938817314595615</v>
      </c>
      <c r="T193" s="17">
        <v>9.1684133390272052E-2</v>
      </c>
      <c r="U193" s="17">
        <v>0.40351039260871269</v>
      </c>
      <c r="V193" s="17">
        <v>0.20953675800199287</v>
      </c>
      <c r="W193" s="17">
        <v>4.7130300170558859E-2</v>
      </c>
      <c r="X193" s="17">
        <v>5.6783209078317833E-2</v>
      </c>
      <c r="Y193" s="17">
        <v>0</v>
      </c>
      <c r="Z193" s="17">
        <v>0</v>
      </c>
      <c r="AA193" s="17">
        <v>1.1967033604189633E-2</v>
      </c>
      <c r="AB193" s="17">
        <v>0.63954028569583254</v>
      </c>
      <c r="AC193" s="34" t="s">
        <v>3</v>
      </c>
      <c r="AD193" s="21"/>
      <c r="AE193" t="s">
        <v>170</v>
      </c>
      <c r="AF193" s="34" t="s">
        <v>3</v>
      </c>
      <c r="AG193" s="34" t="s">
        <v>3</v>
      </c>
      <c r="AH193" s="34" t="s">
        <v>47</v>
      </c>
      <c r="AI193" s="72">
        <v>23759.001903260858</v>
      </c>
      <c r="AJ193" s="72">
        <v>16674.213469964689</v>
      </c>
      <c r="AK193" s="72">
        <v>5250.7846267743244</v>
      </c>
    </row>
    <row r="194" spans="2:37" x14ac:dyDescent="0.2">
      <c r="B194" t="s">
        <v>171</v>
      </c>
      <c r="C194" s="13">
        <v>69966</v>
      </c>
      <c r="D194" s="18">
        <v>0.25060789444146875</v>
      </c>
      <c r="E194" s="18">
        <v>0.11382777352764817</v>
      </c>
      <c r="F194" s="18">
        <v>0.28853045271093619</v>
      </c>
      <c r="G194" s="18">
        <v>0.228345876692401</v>
      </c>
      <c r="H194" s="18">
        <v>5.7202763365945729E-2</v>
      </c>
      <c r="I194" s="18">
        <v>4.3506990813488793E-2</v>
      </c>
      <c r="J194" s="18">
        <v>0</v>
      </c>
      <c r="K194" s="18">
        <v>0</v>
      </c>
      <c r="L194" s="18">
        <v>1.7978248448111491E-2</v>
      </c>
      <c r="M194" s="17">
        <v>0.6404246348238094</v>
      </c>
      <c r="N194" s="17" t="s">
        <v>3</v>
      </c>
      <c r="O194" s="17" t="s">
        <v>3</v>
      </c>
      <c r="Q194" t="s">
        <v>171</v>
      </c>
      <c r="R194" s="71">
        <v>69966</v>
      </c>
      <c r="S194" s="17">
        <v>0.25060789444146875</v>
      </c>
      <c r="T194" s="17">
        <v>0.11382777352764817</v>
      </c>
      <c r="U194" s="17">
        <v>0.28853045271093619</v>
      </c>
      <c r="V194" s="17">
        <v>0.228345876692401</v>
      </c>
      <c r="W194" s="17">
        <v>5.7202763365945729E-2</v>
      </c>
      <c r="X194" s="17">
        <v>4.3506990813488793E-2</v>
      </c>
      <c r="Y194" s="17">
        <v>0</v>
      </c>
      <c r="Z194" s="17">
        <v>0</v>
      </c>
      <c r="AA194" s="17">
        <v>1.7978248448111491E-2</v>
      </c>
      <c r="AB194" s="17">
        <v>0.6404246348238094</v>
      </c>
      <c r="AC194" s="34" t="s">
        <v>3</v>
      </c>
      <c r="AD194" s="21"/>
      <c r="AE194" t="s">
        <v>171</v>
      </c>
      <c r="AF194" s="34" t="s">
        <v>1</v>
      </c>
      <c r="AG194" s="34" t="s">
        <v>3</v>
      </c>
      <c r="AH194" s="34" t="s">
        <v>47</v>
      </c>
      <c r="AI194" s="72">
        <v>21043.013260882675</v>
      </c>
      <c r="AJ194" s="72">
        <v>17484.891974046259</v>
      </c>
      <c r="AK194" s="72">
        <v>5755.0947650710641</v>
      </c>
    </row>
    <row r="195" spans="2:37" x14ac:dyDescent="0.2">
      <c r="B195" t="s">
        <v>545</v>
      </c>
      <c r="C195" s="13">
        <v>75793</v>
      </c>
      <c r="D195" s="18">
        <v>0.15476445892315802</v>
      </c>
      <c r="E195" s="18">
        <v>0.33933583031367998</v>
      </c>
      <c r="F195" s="18">
        <v>5.2808032282839402E-2</v>
      </c>
      <c r="G195" s="18">
        <v>0.16983018611452419</v>
      </c>
      <c r="H195" s="18">
        <v>0.17155358285320674</v>
      </c>
      <c r="I195" s="18">
        <v>7.3376177775194076E-2</v>
      </c>
      <c r="J195" s="18">
        <v>0</v>
      </c>
      <c r="K195" s="18">
        <v>9.3656169716830918E-3</v>
      </c>
      <c r="L195" s="18">
        <v>2.8966114765714476E-2</v>
      </c>
      <c r="M195" s="17">
        <v>0.48275156158631027</v>
      </c>
      <c r="N195" s="17" t="s">
        <v>2</v>
      </c>
      <c r="O195" s="17" t="s">
        <v>2</v>
      </c>
      <c r="Q195" t="s">
        <v>545</v>
      </c>
      <c r="R195" s="71">
        <v>75793</v>
      </c>
      <c r="S195" s="17">
        <v>0.15476445892315802</v>
      </c>
      <c r="T195" s="17">
        <v>0.33933583031367998</v>
      </c>
      <c r="U195" s="17">
        <v>5.2808032282839402E-2</v>
      </c>
      <c r="V195" s="17">
        <v>0.16983018611452419</v>
      </c>
      <c r="W195" s="17">
        <v>0.17155358285320674</v>
      </c>
      <c r="X195" s="17">
        <v>7.3376177775194076E-2</v>
      </c>
      <c r="Y195" s="17">
        <v>0</v>
      </c>
      <c r="Z195" s="17">
        <v>9.3656169716830918E-3</v>
      </c>
      <c r="AA195" s="17">
        <v>2.8966114765714476E-2</v>
      </c>
      <c r="AB195" s="17">
        <v>0.48275156158631027</v>
      </c>
      <c r="AC195" s="34" t="s">
        <v>2</v>
      </c>
      <c r="AD195" s="21"/>
      <c r="AE195" t="s">
        <v>545</v>
      </c>
      <c r="AF195" s="34" t="s">
        <v>2</v>
      </c>
      <c r="AG195" s="34" t="s">
        <v>2</v>
      </c>
      <c r="AH195" s="34" t="s">
        <v>47</v>
      </c>
      <c r="AI195" s="72">
        <v>19070.913120292742</v>
      </c>
      <c r="AJ195" s="72">
        <v>12035.784738056924</v>
      </c>
      <c r="AK195" s="72">
        <v>4969.3021416503207</v>
      </c>
    </row>
    <row r="196" spans="2:37" x14ac:dyDescent="0.2">
      <c r="B196" t="s">
        <v>546</v>
      </c>
      <c r="C196" s="13">
        <v>70798</v>
      </c>
      <c r="D196" s="18">
        <v>3.5847556883773876E-2</v>
      </c>
      <c r="E196" s="18">
        <v>0.55910564600030765</v>
      </c>
      <c r="F196" s="18">
        <v>8.5047672209646111E-3</v>
      </c>
      <c r="G196" s="18">
        <v>0.25903883848994297</v>
      </c>
      <c r="H196" s="18">
        <v>1.3734402933236967E-2</v>
      </c>
      <c r="I196" s="18">
        <v>0.111089952047688</v>
      </c>
      <c r="J196" s="18">
        <v>0</v>
      </c>
      <c r="K196" s="18">
        <v>0</v>
      </c>
      <c r="L196" s="18">
        <v>1.2678836424085882E-2</v>
      </c>
      <c r="M196" s="17">
        <v>0.60287799066673498</v>
      </c>
      <c r="N196" s="17" t="s">
        <v>2</v>
      </c>
      <c r="O196" s="17" t="s">
        <v>2</v>
      </c>
      <c r="Q196" t="s">
        <v>546</v>
      </c>
      <c r="R196" s="71">
        <v>70798</v>
      </c>
      <c r="S196" s="17">
        <v>9.8914206565011209E-2</v>
      </c>
      <c r="T196" s="17">
        <v>0.42837101773078845</v>
      </c>
      <c r="U196" s="17">
        <v>4.5601941067318616E-2</v>
      </c>
      <c r="V196" s="17">
        <v>0.21310528020088115</v>
      </c>
      <c r="W196" s="17">
        <v>9.0238765964226655E-2</v>
      </c>
      <c r="X196" s="17">
        <v>0.111089952047688</v>
      </c>
      <c r="Y196" s="17">
        <v>0</v>
      </c>
      <c r="Z196" s="17">
        <v>0</v>
      </c>
      <c r="AA196" s="17">
        <v>1.2678836424085882E-2</v>
      </c>
      <c r="AB196" s="17">
        <v>0.60287799066673498</v>
      </c>
      <c r="AC196" s="34" t="s">
        <v>2</v>
      </c>
      <c r="AD196" s="21"/>
      <c r="AE196" t="s">
        <v>546</v>
      </c>
      <c r="AF196" s="34" t="s">
        <v>2</v>
      </c>
      <c r="AG196" s="34" t="s">
        <v>2</v>
      </c>
      <c r="AH196" s="34" t="s">
        <v>47</v>
      </c>
      <c r="AI196" s="72">
        <v>22063.387603203082</v>
      </c>
      <c r="AJ196" s="72">
        <v>15331.67721912595</v>
      </c>
      <c r="AK196" s="72">
        <v>4329.9351776710319</v>
      </c>
    </row>
    <row r="197" spans="2:37" x14ac:dyDescent="0.2">
      <c r="B197" t="s">
        <v>547</v>
      </c>
      <c r="C197" s="13">
        <v>73843</v>
      </c>
      <c r="D197" s="18">
        <v>0.18613285746266123</v>
      </c>
      <c r="E197" s="18">
        <v>0.32684769973778172</v>
      </c>
      <c r="F197" s="18">
        <v>6.6807569238450423E-2</v>
      </c>
      <c r="G197" s="18">
        <v>0.22271473620710455</v>
      </c>
      <c r="H197" s="18">
        <v>0.10038358666459929</v>
      </c>
      <c r="I197" s="18">
        <v>7.8071740508148635E-2</v>
      </c>
      <c r="J197" s="18">
        <v>0</v>
      </c>
      <c r="K197" s="18">
        <v>7.3127124320674529E-3</v>
      </c>
      <c r="L197" s="18">
        <v>1.1729097749186838E-2</v>
      </c>
      <c r="M197" s="17">
        <v>0.60872672996142652</v>
      </c>
      <c r="N197" s="17" t="s">
        <v>2</v>
      </c>
      <c r="O197" s="17" t="s">
        <v>2</v>
      </c>
      <c r="Q197" t="s">
        <v>547</v>
      </c>
      <c r="R197" s="71">
        <v>73843</v>
      </c>
      <c r="S197" s="17">
        <v>0.18613285746266123</v>
      </c>
      <c r="T197" s="17">
        <v>0.32684769973778172</v>
      </c>
      <c r="U197" s="17">
        <v>6.6807569238450423E-2</v>
      </c>
      <c r="V197" s="17">
        <v>0.22271473620710455</v>
      </c>
      <c r="W197" s="17">
        <v>0.10038358666459929</v>
      </c>
      <c r="X197" s="17">
        <v>7.8071740508148635E-2</v>
      </c>
      <c r="Y197" s="17">
        <v>0</v>
      </c>
      <c r="Z197" s="17">
        <v>7.3127124320674529E-3</v>
      </c>
      <c r="AA197" s="17">
        <v>1.1729097749186838E-2</v>
      </c>
      <c r="AB197" s="17">
        <v>0.60872672996142652</v>
      </c>
      <c r="AC197" s="34" t="s">
        <v>2</v>
      </c>
      <c r="AD197" s="21"/>
      <c r="AE197" t="s">
        <v>547</v>
      </c>
      <c r="AF197" s="34" t="s">
        <v>2</v>
      </c>
      <c r="AG197" s="34" t="s">
        <v>2</v>
      </c>
      <c r="AH197" s="34" t="s">
        <v>47</v>
      </c>
      <c r="AI197" s="72">
        <v>21260.069149906445</v>
      </c>
      <c r="AJ197" s="72">
        <v>17326.68177633555</v>
      </c>
      <c r="AK197" s="72">
        <v>5966.249073758031</v>
      </c>
    </row>
    <row r="198" spans="2:37" x14ac:dyDescent="0.2">
      <c r="B198" t="s">
        <v>548</v>
      </c>
      <c r="C198" s="13">
        <v>79113</v>
      </c>
      <c r="D198" s="18">
        <v>0.24713335816918056</v>
      </c>
      <c r="E198" s="18">
        <v>0.13886036718763295</v>
      </c>
      <c r="F198" s="18">
        <v>0.2726746016750613</v>
      </c>
      <c r="G198" s="18">
        <v>0.21494573301058512</v>
      </c>
      <c r="H198" s="18">
        <v>6.5148098346311939E-2</v>
      </c>
      <c r="I198" s="18">
        <v>4.328958638906754E-2</v>
      </c>
      <c r="J198" s="18">
        <v>0</v>
      </c>
      <c r="K198" s="18">
        <v>0</v>
      </c>
      <c r="L198" s="18">
        <v>1.7948255222160637E-2</v>
      </c>
      <c r="M198" s="17">
        <v>0.62827395438837441</v>
      </c>
      <c r="N198" s="17" t="s">
        <v>3</v>
      </c>
      <c r="O198" s="17" t="s">
        <v>3</v>
      </c>
      <c r="Q198" t="s">
        <v>548</v>
      </c>
      <c r="R198" s="71">
        <v>79113</v>
      </c>
      <c r="S198" s="17">
        <v>0.24713335816918056</v>
      </c>
      <c r="T198" s="17">
        <v>0.13886036718763295</v>
      </c>
      <c r="U198" s="17">
        <v>0.2726746016750613</v>
      </c>
      <c r="V198" s="17">
        <v>0.21494573301058512</v>
      </c>
      <c r="W198" s="17">
        <v>6.5148098346311939E-2</v>
      </c>
      <c r="X198" s="17">
        <v>4.328958638906754E-2</v>
      </c>
      <c r="Y198" s="17">
        <v>0</v>
      </c>
      <c r="Z198" s="17">
        <v>0</v>
      </c>
      <c r="AA198" s="17">
        <v>1.7948255222160637E-2</v>
      </c>
      <c r="AB198" s="17">
        <v>0.62827395438837441</v>
      </c>
      <c r="AC198" s="34" t="s">
        <v>3</v>
      </c>
      <c r="AD198" s="21"/>
      <c r="AE198" t="s">
        <v>548</v>
      </c>
      <c r="AF198" s="34" t="s">
        <v>1</v>
      </c>
      <c r="AG198" s="34" t="s">
        <v>1</v>
      </c>
      <c r="AH198" s="34" t="s">
        <v>3</v>
      </c>
      <c r="AI198" s="72">
        <v>20787.073801853476</v>
      </c>
      <c r="AJ198" s="72">
        <v>19962.703168135376</v>
      </c>
      <c r="AK198" s="72">
        <v>8883.2230300112133</v>
      </c>
    </row>
    <row r="199" spans="2:37" x14ac:dyDescent="0.2">
      <c r="B199" t="s">
        <v>172</v>
      </c>
      <c r="C199" s="13">
        <v>78769</v>
      </c>
      <c r="D199" s="18">
        <v>0.15553168540713133</v>
      </c>
      <c r="E199" s="18">
        <v>0.35399216400754008</v>
      </c>
      <c r="F199" s="18">
        <v>6.5449829521341249E-2</v>
      </c>
      <c r="G199" s="18">
        <v>0.19025539760824664</v>
      </c>
      <c r="H199" s="18">
        <v>0.1292540121739511</v>
      </c>
      <c r="I199" s="18">
        <v>7.237219973079935E-2</v>
      </c>
      <c r="J199" s="18">
        <v>0</v>
      </c>
      <c r="K199" s="18">
        <v>1.0463453362977996E-2</v>
      </c>
      <c r="L199" s="18">
        <v>2.2681258188012181E-2</v>
      </c>
      <c r="M199" s="17">
        <v>0.5157788062165205</v>
      </c>
      <c r="N199" s="17" t="s">
        <v>2</v>
      </c>
      <c r="O199" s="17" t="s">
        <v>2</v>
      </c>
      <c r="Q199" t="s">
        <v>172</v>
      </c>
      <c r="R199" s="71">
        <v>78769</v>
      </c>
      <c r="S199" s="17">
        <v>0.15553168540713133</v>
      </c>
      <c r="T199" s="17">
        <v>0.35399216400754008</v>
      </c>
      <c r="U199" s="17">
        <v>6.5449829521341249E-2</v>
      </c>
      <c r="V199" s="17">
        <v>0.19025539760824664</v>
      </c>
      <c r="W199" s="17">
        <v>0.1292540121739511</v>
      </c>
      <c r="X199" s="17">
        <v>7.237219973079935E-2</v>
      </c>
      <c r="Y199" s="17">
        <v>0</v>
      </c>
      <c r="Z199" s="17">
        <v>1.0463453362977996E-2</v>
      </c>
      <c r="AA199" s="17">
        <v>2.2681258188012181E-2</v>
      </c>
      <c r="AB199" s="17">
        <v>0.5157788062165205</v>
      </c>
      <c r="AC199" s="34" t="s">
        <v>2</v>
      </c>
      <c r="AD199" s="21"/>
      <c r="AE199" t="s">
        <v>172</v>
      </c>
      <c r="AF199" s="34" t="s">
        <v>2</v>
      </c>
      <c r="AG199" s="34" t="s">
        <v>2</v>
      </c>
      <c r="AH199" s="34" t="s">
        <v>47</v>
      </c>
      <c r="AI199" s="72">
        <v>20789.742814598332</v>
      </c>
      <c r="AJ199" s="72">
        <v>14227.262157557863</v>
      </c>
      <c r="AK199" s="72">
        <v>5251.9950278436954</v>
      </c>
    </row>
    <row r="200" spans="2:37" x14ac:dyDescent="0.2">
      <c r="B200" t="s">
        <v>173</v>
      </c>
      <c r="C200" s="13">
        <v>72966</v>
      </c>
      <c r="D200" s="18">
        <v>0.32673764670872285</v>
      </c>
      <c r="E200" s="18">
        <v>0.19750092545574588</v>
      </c>
      <c r="F200" s="18">
        <v>0.10500290630863036</v>
      </c>
      <c r="G200" s="18">
        <v>0.17101189022247407</v>
      </c>
      <c r="H200" s="18">
        <v>9.3387906454458908E-2</v>
      </c>
      <c r="I200" s="18">
        <v>6.3924201620142326E-2</v>
      </c>
      <c r="J200" s="18">
        <v>0</v>
      </c>
      <c r="K200" s="18">
        <v>0</v>
      </c>
      <c r="L200" s="18">
        <v>4.2434523229825639E-2</v>
      </c>
      <c r="M200" s="17">
        <v>0.60618849896062466</v>
      </c>
      <c r="N200" s="17" t="s">
        <v>1</v>
      </c>
      <c r="O200" s="17" t="s">
        <v>1</v>
      </c>
      <c r="Q200" t="s">
        <v>173</v>
      </c>
      <c r="R200" s="71">
        <v>72966</v>
      </c>
      <c r="S200" s="17">
        <v>0.32673764670872285</v>
      </c>
      <c r="T200" s="17">
        <v>0.19750092545574588</v>
      </c>
      <c r="U200" s="17">
        <v>0.10500290630863036</v>
      </c>
      <c r="V200" s="17">
        <v>0.17101189022247407</v>
      </c>
      <c r="W200" s="17">
        <v>9.3387906454458908E-2</v>
      </c>
      <c r="X200" s="17">
        <v>6.3924201620142326E-2</v>
      </c>
      <c r="Y200" s="17">
        <v>0</v>
      </c>
      <c r="Z200" s="17">
        <v>0</v>
      </c>
      <c r="AA200" s="17">
        <v>4.2434523229825639E-2</v>
      </c>
      <c r="AB200" s="17">
        <v>0.60618849896062466</v>
      </c>
      <c r="AC200" s="34" t="s">
        <v>1</v>
      </c>
      <c r="AD200" s="21"/>
      <c r="AE200" t="s">
        <v>173</v>
      </c>
      <c r="AF200" s="34" t="s">
        <v>1</v>
      </c>
      <c r="AG200" s="34" t="s">
        <v>1</v>
      </c>
      <c r="AH200" s="34" t="s">
        <v>2</v>
      </c>
      <c r="AI200" s="72">
        <v>20190.907940804576</v>
      </c>
      <c r="AJ200" s="72">
        <v>15532.414342262473</v>
      </c>
      <c r="AK200" s="72">
        <v>7884.6777169329507</v>
      </c>
    </row>
    <row r="201" spans="2:37" x14ac:dyDescent="0.2">
      <c r="B201" t="s">
        <v>174</v>
      </c>
      <c r="C201" s="13">
        <v>77529</v>
      </c>
      <c r="D201" s="18">
        <v>0.25335287646368693</v>
      </c>
      <c r="E201" s="18">
        <v>0.12759118472130457</v>
      </c>
      <c r="F201" s="18">
        <v>0.2830038238234166</v>
      </c>
      <c r="G201" s="18">
        <v>0.21572444876443206</v>
      </c>
      <c r="H201" s="18">
        <v>6.9091967041523678E-2</v>
      </c>
      <c r="I201" s="18">
        <v>3.421420742247587E-2</v>
      </c>
      <c r="J201" s="18">
        <v>0</v>
      </c>
      <c r="K201" s="18">
        <v>0</v>
      </c>
      <c r="L201" s="18">
        <v>1.7021491763160417E-2</v>
      </c>
      <c r="M201" s="17">
        <v>0.68536711700852015</v>
      </c>
      <c r="N201" s="17" t="s">
        <v>3</v>
      </c>
      <c r="O201" s="17" t="s">
        <v>3</v>
      </c>
      <c r="Q201" t="s">
        <v>174</v>
      </c>
      <c r="R201" s="71">
        <v>77529</v>
      </c>
      <c r="S201" s="17">
        <v>0.25335287646368693</v>
      </c>
      <c r="T201" s="17">
        <v>0.12759118472130457</v>
      </c>
      <c r="U201" s="17">
        <v>0.2830038238234166</v>
      </c>
      <c r="V201" s="17">
        <v>0.21572444876443206</v>
      </c>
      <c r="W201" s="17">
        <v>6.9091967041523678E-2</v>
      </c>
      <c r="X201" s="17">
        <v>3.421420742247587E-2</v>
      </c>
      <c r="Y201" s="17">
        <v>0</v>
      </c>
      <c r="Z201" s="17">
        <v>0</v>
      </c>
      <c r="AA201" s="17">
        <v>1.7021491763160417E-2</v>
      </c>
      <c r="AB201" s="17">
        <v>0.68536711700852015</v>
      </c>
      <c r="AC201" s="34" t="s">
        <v>3</v>
      </c>
      <c r="AD201" s="21"/>
      <c r="AE201" t="s">
        <v>174</v>
      </c>
      <c r="AF201" s="34" t="s">
        <v>1</v>
      </c>
      <c r="AG201" s="34" t="s">
        <v>1</v>
      </c>
      <c r="AH201" s="34" t="s">
        <v>3</v>
      </c>
      <c r="AI201" s="72">
        <v>23097.559978078796</v>
      </c>
      <c r="AJ201" s="72">
        <v>22452.051003967656</v>
      </c>
      <c r="AK201" s="72">
        <v>9148.3890179535301</v>
      </c>
    </row>
    <row r="202" spans="2:37" x14ac:dyDescent="0.2">
      <c r="B202" t="s">
        <v>175</v>
      </c>
      <c r="C202" s="13">
        <v>71497</v>
      </c>
      <c r="D202" s="18">
        <v>6.4484523912959987E-2</v>
      </c>
      <c r="E202" s="18">
        <v>0.44749823414969137</v>
      </c>
      <c r="F202" s="18">
        <v>1.1603393068925501E-2</v>
      </c>
      <c r="G202" s="18">
        <v>0.34408356818883606</v>
      </c>
      <c r="H202" s="18">
        <v>1.1078883209428472E-2</v>
      </c>
      <c r="I202" s="18">
        <v>0.10710594676377198</v>
      </c>
      <c r="J202" s="18">
        <v>0</v>
      </c>
      <c r="K202" s="18">
        <v>0</v>
      </c>
      <c r="L202" s="18">
        <v>1.41454507063867E-2</v>
      </c>
      <c r="M202" s="17">
        <v>0.62128801351329499</v>
      </c>
      <c r="N202" s="17" t="s">
        <v>2</v>
      </c>
      <c r="O202" s="17" t="s">
        <v>2</v>
      </c>
      <c r="Q202" t="s">
        <v>175</v>
      </c>
      <c r="R202" s="71">
        <v>71497</v>
      </c>
      <c r="S202" s="17">
        <v>0.17030224787928397</v>
      </c>
      <c r="T202" s="17">
        <v>0.31967264762057757</v>
      </c>
      <c r="U202" s="17">
        <v>5.5996393936209754E-2</v>
      </c>
      <c r="V202" s="17">
        <v>0.26902894242164316</v>
      </c>
      <c r="W202" s="17">
        <v>6.374837067212695E-2</v>
      </c>
      <c r="X202" s="17">
        <v>0.10710594676377198</v>
      </c>
      <c r="Y202" s="17">
        <v>0</v>
      </c>
      <c r="Z202" s="17">
        <v>0</v>
      </c>
      <c r="AA202" s="17">
        <v>1.41454507063867E-2</v>
      </c>
      <c r="AB202" s="17">
        <v>0.62128801351329499</v>
      </c>
      <c r="AC202" s="34" t="s">
        <v>2</v>
      </c>
      <c r="AD202" s="21"/>
      <c r="AE202" t="s">
        <v>175</v>
      </c>
      <c r="AF202" s="34" t="s">
        <v>2</v>
      </c>
      <c r="AG202" s="34" t="s">
        <v>47</v>
      </c>
      <c r="AH202" s="34" t="s">
        <v>2</v>
      </c>
      <c r="AI202" s="72">
        <v>19812.441018288537</v>
      </c>
      <c r="AJ202" s="72">
        <v>18692.082946391041</v>
      </c>
      <c r="AK202" s="72">
        <v>5452.4760353204556</v>
      </c>
    </row>
    <row r="203" spans="2:37" x14ac:dyDescent="0.2">
      <c r="B203" t="s">
        <v>176</v>
      </c>
      <c r="C203" s="13">
        <v>79110</v>
      </c>
      <c r="D203" s="18">
        <v>8.9276728117913026E-2</v>
      </c>
      <c r="E203" s="18">
        <v>0.41972818545428564</v>
      </c>
      <c r="F203" s="18">
        <v>3.2202492376823377E-2</v>
      </c>
      <c r="G203" s="18">
        <v>0.22242728627857328</v>
      </c>
      <c r="H203" s="18">
        <v>0.12337508681823034</v>
      </c>
      <c r="I203" s="18">
        <v>8.9645859445706716E-2</v>
      </c>
      <c r="J203" s="18">
        <v>0</v>
      </c>
      <c r="K203" s="18">
        <v>1.9670976534672636E-2</v>
      </c>
      <c r="L203" s="18">
        <v>3.673384973795075E-3</v>
      </c>
      <c r="M203" s="17">
        <v>0.46327984531540356</v>
      </c>
      <c r="N203" s="17" t="s">
        <v>2</v>
      </c>
      <c r="O203" s="17" t="s">
        <v>2</v>
      </c>
      <c r="Q203" t="s">
        <v>176</v>
      </c>
      <c r="R203" s="71">
        <v>79110</v>
      </c>
      <c r="S203" s="17">
        <v>0.10361090765080823</v>
      </c>
      <c r="T203" s="17">
        <v>0.38107007323156339</v>
      </c>
      <c r="U203" s="17">
        <v>3.910517687562149E-2</v>
      </c>
      <c r="V203" s="17">
        <v>0.21203639267926563</v>
      </c>
      <c r="W203" s="17">
        <v>0.15118722860856695</v>
      </c>
      <c r="X203" s="17">
        <v>8.9645859445706716E-2</v>
      </c>
      <c r="Y203" s="17">
        <v>0</v>
      </c>
      <c r="Z203" s="17">
        <v>1.9670976534672636E-2</v>
      </c>
      <c r="AA203" s="17">
        <v>3.673384973795075E-3</v>
      </c>
      <c r="AB203" s="17">
        <v>0.46327984531540356</v>
      </c>
      <c r="AC203" s="34" t="s">
        <v>2</v>
      </c>
      <c r="AD203" s="21"/>
      <c r="AE203" t="s">
        <v>176</v>
      </c>
      <c r="AF203" s="34" t="s">
        <v>2</v>
      </c>
      <c r="AG203" s="34" t="s">
        <v>2</v>
      </c>
      <c r="AH203" s="34" t="s">
        <v>47</v>
      </c>
      <c r="AI203" s="72">
        <v>18522.040653151584</v>
      </c>
      <c r="AJ203" s="72">
        <v>12811.855935925825</v>
      </c>
      <c r="AK203" s="72">
        <v>4271.1034109225393</v>
      </c>
    </row>
    <row r="204" spans="2:37" x14ac:dyDescent="0.2">
      <c r="B204" t="s">
        <v>177</v>
      </c>
      <c r="C204" s="13">
        <v>74044</v>
      </c>
      <c r="D204" s="18">
        <v>0.2483326015992218</v>
      </c>
      <c r="E204" s="18">
        <v>7.4918858613826661E-2</v>
      </c>
      <c r="F204" s="18">
        <v>0.42095763918785029</v>
      </c>
      <c r="G204" s="18">
        <v>0.16080000953559637</v>
      </c>
      <c r="H204" s="18">
        <v>5.2987955487684819E-2</v>
      </c>
      <c r="I204" s="18">
        <v>3.6044700615017855E-2</v>
      </c>
      <c r="J204" s="18">
        <v>0</v>
      </c>
      <c r="K204" s="18">
        <v>0</v>
      </c>
      <c r="L204" s="18">
        <v>5.9582349608023315E-3</v>
      </c>
      <c r="M204" s="17">
        <v>0.68971001254012365</v>
      </c>
      <c r="N204" s="17" t="s">
        <v>3</v>
      </c>
      <c r="O204" s="17" t="s">
        <v>3</v>
      </c>
      <c r="Q204" t="s">
        <v>177</v>
      </c>
      <c r="R204" s="71">
        <v>74044</v>
      </c>
      <c r="S204" s="17">
        <v>0.23384743538265138</v>
      </c>
      <c r="T204" s="17">
        <v>8.6350701421174542E-2</v>
      </c>
      <c r="U204" s="17">
        <v>0.40222654967331067</v>
      </c>
      <c r="V204" s="17">
        <v>0.17536922010204464</v>
      </c>
      <c r="W204" s="17">
        <v>6.0203157844998662E-2</v>
      </c>
      <c r="X204" s="17">
        <v>3.6044700615017855E-2</v>
      </c>
      <c r="Y204" s="17">
        <v>0</v>
      </c>
      <c r="Z204" s="17">
        <v>0</v>
      </c>
      <c r="AA204" s="17">
        <v>5.9582349608023315E-3</v>
      </c>
      <c r="AB204" s="17">
        <v>0.68971001254012365</v>
      </c>
      <c r="AC204" s="34" t="s">
        <v>3</v>
      </c>
      <c r="AD204" s="21"/>
      <c r="AE204" t="s">
        <v>177</v>
      </c>
      <c r="AF204" s="34" t="s">
        <v>3</v>
      </c>
      <c r="AG204" s="34" t="s">
        <v>3</v>
      </c>
      <c r="AH204" s="34" t="s">
        <v>1</v>
      </c>
      <c r="AI204" s="72">
        <v>24665.346880322657</v>
      </c>
      <c r="AJ204" s="72">
        <v>19495.215685358515</v>
      </c>
      <c r="AK204" s="72">
        <v>7101.4374343188565</v>
      </c>
    </row>
    <row r="205" spans="2:37" x14ac:dyDescent="0.2">
      <c r="B205" t="s">
        <v>549</v>
      </c>
      <c r="C205" s="13">
        <v>79826</v>
      </c>
      <c r="D205" s="18">
        <v>0.28462509787937817</v>
      </c>
      <c r="E205" s="18">
        <v>0.21949420443669945</v>
      </c>
      <c r="F205" s="18">
        <v>0.11150399696848914</v>
      </c>
      <c r="G205" s="18">
        <v>0.21204194057056591</v>
      </c>
      <c r="H205" s="18">
        <v>8.5590449519230102E-2</v>
      </c>
      <c r="I205" s="18">
        <v>6.6497868720130193E-2</v>
      </c>
      <c r="J205" s="18">
        <v>0</v>
      </c>
      <c r="K205" s="18">
        <v>0</v>
      </c>
      <c r="L205" s="18">
        <v>2.0246441905506857E-2</v>
      </c>
      <c r="M205" s="17">
        <v>0.68897764583295662</v>
      </c>
      <c r="N205" s="17" t="s">
        <v>1</v>
      </c>
      <c r="O205" s="17" t="s">
        <v>1</v>
      </c>
      <c r="Q205" t="s">
        <v>549</v>
      </c>
      <c r="R205" s="71">
        <v>79826</v>
      </c>
      <c r="S205" s="17">
        <v>0.28462509787937817</v>
      </c>
      <c r="T205" s="17">
        <v>0.21949420443669945</v>
      </c>
      <c r="U205" s="17">
        <v>0.11150399696848914</v>
      </c>
      <c r="V205" s="17">
        <v>0.21204194057056591</v>
      </c>
      <c r="W205" s="17">
        <v>8.5590449519230102E-2</v>
      </c>
      <c r="X205" s="17">
        <v>6.6497868720130193E-2</v>
      </c>
      <c r="Y205" s="17">
        <v>0</v>
      </c>
      <c r="Z205" s="17">
        <v>0</v>
      </c>
      <c r="AA205" s="17">
        <v>2.0246441905506857E-2</v>
      </c>
      <c r="AB205" s="17">
        <v>0.68897764583295662</v>
      </c>
      <c r="AC205" s="34" t="s">
        <v>1</v>
      </c>
      <c r="AD205" s="21"/>
      <c r="AE205" t="s">
        <v>549</v>
      </c>
      <c r="AF205" s="34" t="s">
        <v>1</v>
      </c>
      <c r="AG205" s="34" t="s">
        <v>1</v>
      </c>
      <c r="AH205" s="34" t="s">
        <v>2</v>
      </c>
      <c r="AI205" s="72">
        <v>24033.51872885185</v>
      </c>
      <c r="AJ205" s="72">
        <v>20371.652606808366</v>
      </c>
      <c r="AK205" s="72">
        <v>9966.8286643398424</v>
      </c>
    </row>
    <row r="206" spans="2:37" x14ac:dyDescent="0.2">
      <c r="B206" t="s">
        <v>178</v>
      </c>
      <c r="C206" s="13">
        <v>67840</v>
      </c>
      <c r="D206" s="18">
        <v>0.12102388208873498</v>
      </c>
      <c r="E206" s="18">
        <v>0.33373951642270167</v>
      </c>
      <c r="F206" s="18">
        <v>7.4732035220887644E-2</v>
      </c>
      <c r="G206" s="18">
        <v>0.16655196234861327</v>
      </c>
      <c r="H206" s="18">
        <v>0.19841081305157324</v>
      </c>
      <c r="I206" s="18">
        <v>9.1081017543564041E-2</v>
      </c>
      <c r="J206" s="18">
        <v>0</v>
      </c>
      <c r="K206" s="18">
        <v>0</v>
      </c>
      <c r="L206" s="18">
        <v>1.4460773323925211E-2</v>
      </c>
      <c r="M206" s="17">
        <v>0.60659142076636163</v>
      </c>
      <c r="N206" s="17" t="s">
        <v>2</v>
      </c>
      <c r="O206" s="17" t="s">
        <v>2</v>
      </c>
      <c r="Q206" t="s">
        <v>178</v>
      </c>
      <c r="R206" s="71">
        <v>67840</v>
      </c>
      <c r="S206" s="17">
        <v>0.12102388208873498</v>
      </c>
      <c r="T206" s="17">
        <v>0.33373951642270167</v>
      </c>
      <c r="U206" s="17">
        <v>7.4732035220887644E-2</v>
      </c>
      <c r="V206" s="17">
        <v>0.16655196234861327</v>
      </c>
      <c r="W206" s="17">
        <v>0.19841081305157324</v>
      </c>
      <c r="X206" s="17">
        <v>9.1081017543564041E-2</v>
      </c>
      <c r="Y206" s="17">
        <v>0</v>
      </c>
      <c r="Z206" s="17">
        <v>0</v>
      </c>
      <c r="AA206" s="17">
        <v>1.4460773323925211E-2</v>
      </c>
      <c r="AB206" s="17">
        <v>0.60659142076636163</v>
      </c>
      <c r="AC206" s="34" t="s">
        <v>2</v>
      </c>
      <c r="AD206" s="21"/>
      <c r="AE206" t="s">
        <v>178</v>
      </c>
      <c r="AF206" s="34" t="s">
        <v>2</v>
      </c>
      <c r="AG206" s="34" t="s">
        <v>2</v>
      </c>
      <c r="AH206" s="34" t="s">
        <v>47</v>
      </c>
      <c r="AI206" s="72">
        <v>22547.71014613023</v>
      </c>
      <c r="AJ206" s="72">
        <v>12581.979066710157</v>
      </c>
      <c r="AK206" s="72">
        <v>5391.3107871595503</v>
      </c>
    </row>
    <row r="207" spans="2:37" x14ac:dyDescent="0.2">
      <c r="B207" t="s">
        <v>550</v>
      </c>
      <c r="C207" s="13">
        <v>79984</v>
      </c>
      <c r="D207" s="18">
        <v>0.25907452101440692</v>
      </c>
      <c r="E207" s="18">
        <v>0.21461414637402434</v>
      </c>
      <c r="F207" s="18">
        <v>0.16432453317995893</v>
      </c>
      <c r="G207" s="18">
        <v>0.18456293490543996</v>
      </c>
      <c r="H207" s="18">
        <v>7.4901861769704217E-2</v>
      </c>
      <c r="I207" s="18">
        <v>8.3195094948564072E-2</v>
      </c>
      <c r="J207" s="18">
        <v>0</v>
      </c>
      <c r="K207" s="18">
        <v>0</v>
      </c>
      <c r="L207" s="18">
        <v>1.9326907807901417E-2</v>
      </c>
      <c r="M207" s="17">
        <v>0.63609002691699779</v>
      </c>
      <c r="N207" s="17" t="s">
        <v>1</v>
      </c>
      <c r="O207" s="17" t="s">
        <v>1</v>
      </c>
      <c r="Q207" t="s">
        <v>550</v>
      </c>
      <c r="R207" s="71">
        <v>79984</v>
      </c>
      <c r="S207" s="17">
        <v>0.25907452101440692</v>
      </c>
      <c r="T207" s="17">
        <v>0.21461414637402434</v>
      </c>
      <c r="U207" s="17">
        <v>0.16432453317995893</v>
      </c>
      <c r="V207" s="17">
        <v>0.18456293490543996</v>
      </c>
      <c r="W207" s="17">
        <v>7.4901861769704217E-2</v>
      </c>
      <c r="X207" s="17">
        <v>8.3195094948564072E-2</v>
      </c>
      <c r="Y207" s="17">
        <v>0</v>
      </c>
      <c r="Z207" s="17">
        <v>0</v>
      </c>
      <c r="AA207" s="17">
        <v>1.9326907807901417E-2</v>
      </c>
      <c r="AB207" s="17">
        <v>0.63609002691699779</v>
      </c>
      <c r="AC207" s="34" t="s">
        <v>1</v>
      </c>
      <c r="AD207" s="21"/>
      <c r="AE207" t="s">
        <v>550</v>
      </c>
      <c r="AF207" s="34" t="s">
        <v>47</v>
      </c>
      <c r="AG207" s="34" t="s">
        <v>2</v>
      </c>
      <c r="AH207" s="34" t="s">
        <v>47</v>
      </c>
      <c r="AI207" s="72">
        <v>20740.448449192576</v>
      </c>
      <c r="AJ207" s="72">
        <v>20085.335227203446</v>
      </c>
      <c r="AK207" s="72">
        <v>7200.216323604036</v>
      </c>
    </row>
    <row r="208" spans="2:37" x14ac:dyDescent="0.2">
      <c r="B208" t="s">
        <v>551</v>
      </c>
      <c r="C208" s="13">
        <v>77796</v>
      </c>
      <c r="D208" s="18">
        <v>0.28615885136371977</v>
      </c>
      <c r="E208" s="18">
        <v>0.17519601448367805</v>
      </c>
      <c r="F208" s="18">
        <v>0.15323248001299078</v>
      </c>
      <c r="G208" s="18">
        <v>0.22510456317176686</v>
      </c>
      <c r="H208" s="18">
        <v>7.1662721558139797E-2</v>
      </c>
      <c r="I208" s="18">
        <v>7.5899233057278359E-2</v>
      </c>
      <c r="J208" s="18">
        <v>0</v>
      </c>
      <c r="K208" s="18">
        <v>0</v>
      </c>
      <c r="L208" s="18">
        <v>1.2746136352426416E-2</v>
      </c>
      <c r="M208" s="17">
        <v>0.65280222689618328</v>
      </c>
      <c r="N208" s="17" t="s">
        <v>1</v>
      </c>
      <c r="O208" s="17" t="s">
        <v>1</v>
      </c>
      <c r="Q208" t="s">
        <v>551</v>
      </c>
      <c r="R208" s="71">
        <v>77796</v>
      </c>
      <c r="S208" s="17">
        <v>0.28615885136371977</v>
      </c>
      <c r="T208" s="17">
        <v>0.17519601448367805</v>
      </c>
      <c r="U208" s="17">
        <v>0.15323248001299078</v>
      </c>
      <c r="V208" s="17">
        <v>0.22510456317176686</v>
      </c>
      <c r="W208" s="17">
        <v>7.1662721558139797E-2</v>
      </c>
      <c r="X208" s="17">
        <v>7.5899233057278359E-2</v>
      </c>
      <c r="Y208" s="17">
        <v>0</v>
      </c>
      <c r="Z208" s="17">
        <v>0</v>
      </c>
      <c r="AA208" s="17">
        <v>1.2746136352426416E-2</v>
      </c>
      <c r="AB208" s="17">
        <v>0.65280222689618328</v>
      </c>
      <c r="AC208" s="34" t="s">
        <v>1</v>
      </c>
      <c r="AD208" s="21"/>
      <c r="AE208" t="s">
        <v>551</v>
      </c>
      <c r="AF208" s="34" t="s">
        <v>1</v>
      </c>
      <c r="AG208" s="34" t="s">
        <v>47</v>
      </c>
      <c r="AH208" s="34" t="s">
        <v>2</v>
      </c>
      <c r="AI208" s="72">
        <v>21963.215010656273</v>
      </c>
      <c r="AJ208" s="72">
        <v>19472.112215111913</v>
      </c>
      <c r="AK208" s="72">
        <v>7765.6727742318008</v>
      </c>
    </row>
    <row r="209" spans="2:37" x14ac:dyDescent="0.2">
      <c r="B209" t="s">
        <v>552</v>
      </c>
      <c r="C209" s="13">
        <v>75857</v>
      </c>
      <c r="D209" s="18">
        <v>0.29845171687458028</v>
      </c>
      <c r="E209" s="18">
        <v>0.12808049008281297</v>
      </c>
      <c r="F209" s="18">
        <v>0.24965310484631997</v>
      </c>
      <c r="G209" s="18">
        <v>0.18218535301847988</v>
      </c>
      <c r="H209" s="18">
        <v>7.5105351158514064E-2</v>
      </c>
      <c r="I209" s="18">
        <v>5.6321232387159997E-2</v>
      </c>
      <c r="J209" s="18">
        <v>0</v>
      </c>
      <c r="K209" s="18">
        <v>0</v>
      </c>
      <c r="L209" s="18">
        <v>1.0202751632132774E-2</v>
      </c>
      <c r="M209" s="17">
        <v>0.72357237296001864</v>
      </c>
      <c r="N209" s="17" t="s">
        <v>1</v>
      </c>
      <c r="O209" s="17" t="s">
        <v>1</v>
      </c>
      <c r="Q209" t="s">
        <v>552</v>
      </c>
      <c r="R209" s="71">
        <v>75857</v>
      </c>
      <c r="S209" s="17">
        <v>0.29288139680876807</v>
      </c>
      <c r="T209" s="17">
        <v>0.13420830799389108</v>
      </c>
      <c r="U209" s="17">
        <v>0.24048337153232696</v>
      </c>
      <c r="V209" s="17">
        <v>0.18755935033791629</v>
      </c>
      <c r="W209" s="17">
        <v>7.8343589307804745E-2</v>
      </c>
      <c r="X209" s="17">
        <v>5.6321232387159997E-2</v>
      </c>
      <c r="Y209" s="17">
        <v>0</v>
      </c>
      <c r="Z209" s="17">
        <v>0</v>
      </c>
      <c r="AA209" s="17">
        <v>1.0202751632132774E-2</v>
      </c>
      <c r="AB209" s="17">
        <v>0.72357237296001864</v>
      </c>
      <c r="AC209" s="34" t="s">
        <v>1</v>
      </c>
      <c r="AD209" s="21"/>
      <c r="AE209" t="s">
        <v>552</v>
      </c>
      <c r="AF209" s="34" t="s">
        <v>1</v>
      </c>
      <c r="AG209" s="34" t="s">
        <v>1</v>
      </c>
      <c r="AH209" s="34" t="s">
        <v>3</v>
      </c>
      <c r="AI209" s="72">
        <v>23059.639981617067</v>
      </c>
      <c r="AJ209" s="72">
        <v>22733.412117663112</v>
      </c>
      <c r="AK209" s="72">
        <v>8712.9479007197497</v>
      </c>
    </row>
    <row r="210" spans="2:37" x14ac:dyDescent="0.2">
      <c r="B210" t="s">
        <v>708</v>
      </c>
      <c r="C210" s="13">
        <v>74683</v>
      </c>
      <c r="D210" s="18">
        <v>0.27658540578737945</v>
      </c>
      <c r="E210" s="18">
        <v>0.20339802869027754</v>
      </c>
      <c r="F210" s="18">
        <v>7.9787850912032429E-2</v>
      </c>
      <c r="G210" s="18">
        <v>0.24129665435992817</v>
      </c>
      <c r="H210" s="18">
        <v>9.1335026529589511E-2</v>
      </c>
      <c r="I210" s="18">
        <v>8.8502085958179641E-2</v>
      </c>
      <c r="J210" s="18">
        <v>0</v>
      </c>
      <c r="K210" s="18">
        <v>0</v>
      </c>
      <c r="L210" s="18">
        <v>1.9094947762613178E-2</v>
      </c>
      <c r="M210" s="17">
        <v>0.62809004191400641</v>
      </c>
      <c r="N210" s="17" t="s">
        <v>1</v>
      </c>
      <c r="O210" s="17" t="s">
        <v>1</v>
      </c>
      <c r="Q210" t="s">
        <v>708</v>
      </c>
      <c r="R210" s="71">
        <v>74683</v>
      </c>
      <c r="S210" s="17">
        <v>0.27658540578737945</v>
      </c>
      <c r="T210" s="17">
        <v>0.20339802869027754</v>
      </c>
      <c r="U210" s="17">
        <v>7.9787850912032429E-2</v>
      </c>
      <c r="V210" s="17">
        <v>0.24129665435992817</v>
      </c>
      <c r="W210" s="17">
        <v>9.1335026529589511E-2</v>
      </c>
      <c r="X210" s="17">
        <v>8.8502085958179641E-2</v>
      </c>
      <c r="Y210" s="17">
        <v>0</v>
      </c>
      <c r="Z210" s="17">
        <v>0</v>
      </c>
      <c r="AA210" s="17">
        <v>1.9094947762613178E-2</v>
      </c>
      <c r="AB210" s="17">
        <v>0.62809004191400641</v>
      </c>
      <c r="AC210" s="34" t="s">
        <v>1</v>
      </c>
      <c r="AD210" s="21"/>
      <c r="AE210" t="s">
        <v>708</v>
      </c>
      <c r="AF210" s="34" t="s">
        <v>47</v>
      </c>
      <c r="AG210" s="34" t="s">
        <v>47</v>
      </c>
      <c r="AH210" s="34" t="s">
        <v>2</v>
      </c>
      <c r="AI210" s="72">
        <v>21330.754094761989</v>
      </c>
      <c r="AJ210" s="72">
        <v>17051.67265424793</v>
      </c>
      <c r="AK210" s="72">
        <v>6728.5732509901127</v>
      </c>
    </row>
    <row r="211" spans="2:37" x14ac:dyDescent="0.2">
      <c r="B211" t="s">
        <v>179</v>
      </c>
      <c r="C211" s="13">
        <v>76985</v>
      </c>
      <c r="D211" s="18">
        <v>0.15853595476107743</v>
      </c>
      <c r="E211" s="18">
        <v>0.30447954016004525</v>
      </c>
      <c r="F211" s="18">
        <v>3.3076890368059983E-2</v>
      </c>
      <c r="G211" s="18">
        <v>0.23648552042595619</v>
      </c>
      <c r="H211" s="18">
        <v>0.11198775136969699</v>
      </c>
      <c r="I211" s="18">
        <v>7.7942848728833863E-2</v>
      </c>
      <c r="J211" s="18">
        <v>0</v>
      </c>
      <c r="K211" s="18">
        <v>3.3713931350882236E-2</v>
      </c>
      <c r="L211" s="18">
        <v>4.3777562835448175E-2</v>
      </c>
      <c r="M211" s="17">
        <v>0.4399035917158598</v>
      </c>
      <c r="N211" s="17" t="s">
        <v>2</v>
      </c>
      <c r="O211" s="17" t="s">
        <v>2</v>
      </c>
      <c r="Q211" t="s">
        <v>179</v>
      </c>
      <c r="R211" s="71">
        <v>76985</v>
      </c>
      <c r="S211" s="17">
        <v>0.17148799013681115</v>
      </c>
      <c r="T211" s="17">
        <v>0.28457243675127281</v>
      </c>
      <c r="U211" s="17">
        <v>3.6604272394309398E-2</v>
      </c>
      <c r="V211" s="17">
        <v>0.22741087413862329</v>
      </c>
      <c r="W211" s="17">
        <v>0.12449008366381918</v>
      </c>
      <c r="X211" s="17">
        <v>7.7942848728833863E-2</v>
      </c>
      <c r="Y211" s="17">
        <v>0</v>
      </c>
      <c r="Z211" s="17">
        <v>3.3713931350882236E-2</v>
      </c>
      <c r="AA211" s="17">
        <v>4.3777562835448175E-2</v>
      </c>
      <c r="AB211" s="17">
        <v>0.4399035917158598</v>
      </c>
      <c r="AC211" s="34" t="s">
        <v>2</v>
      </c>
      <c r="AD211" s="21"/>
      <c r="AE211" t="s">
        <v>179</v>
      </c>
      <c r="AF211" s="34" t="s">
        <v>2</v>
      </c>
      <c r="AG211" s="34" t="s">
        <v>2</v>
      </c>
      <c r="AH211" s="34" t="s">
        <v>47</v>
      </c>
      <c r="AI211" s="72">
        <v>14674.944878108126</v>
      </c>
      <c r="AJ211" s="72">
        <v>13282.48699787935</v>
      </c>
      <c r="AK211" s="72">
        <v>4826.5681240124986</v>
      </c>
    </row>
    <row r="212" spans="2:37" x14ac:dyDescent="0.2">
      <c r="B212" t="s">
        <v>180</v>
      </c>
      <c r="C212" s="13">
        <v>77584</v>
      </c>
      <c r="D212" s="18">
        <v>0.2008785315702836</v>
      </c>
      <c r="E212" s="18">
        <v>0.33312960862388252</v>
      </c>
      <c r="F212" s="18">
        <v>8.4730744148840687E-2</v>
      </c>
      <c r="G212" s="18">
        <v>0.18711280519176479</v>
      </c>
      <c r="H212" s="18">
        <v>0.11094192419722251</v>
      </c>
      <c r="I212" s="18">
        <v>7.4211510772658418E-2</v>
      </c>
      <c r="J212" s="18">
        <v>0</v>
      </c>
      <c r="K212" s="18">
        <v>0</v>
      </c>
      <c r="L212" s="18">
        <v>8.9948754953474725E-3</v>
      </c>
      <c r="M212" s="17">
        <v>0.65269606660290269</v>
      </c>
      <c r="N212" s="17" t="s">
        <v>2</v>
      </c>
      <c r="O212" s="17" t="s">
        <v>2</v>
      </c>
      <c r="Q212" t="s">
        <v>180</v>
      </c>
      <c r="R212" s="71">
        <v>77584</v>
      </c>
      <c r="S212" s="17">
        <v>0.2008785315702836</v>
      </c>
      <c r="T212" s="17">
        <v>0.33312960862388252</v>
      </c>
      <c r="U212" s="17">
        <v>8.4730744148840687E-2</v>
      </c>
      <c r="V212" s="17">
        <v>0.18711280519176479</v>
      </c>
      <c r="W212" s="17">
        <v>0.11094192419722251</v>
      </c>
      <c r="X212" s="17">
        <v>7.4211510772658418E-2</v>
      </c>
      <c r="Y212" s="17">
        <v>0</v>
      </c>
      <c r="Z212" s="17">
        <v>0</v>
      </c>
      <c r="AA212" s="17">
        <v>8.9948754953474725E-3</v>
      </c>
      <c r="AB212" s="17">
        <v>0.65269606660290269</v>
      </c>
      <c r="AC212" s="34" t="s">
        <v>2</v>
      </c>
      <c r="AD212" s="21"/>
      <c r="AE212" t="s">
        <v>180</v>
      </c>
      <c r="AF212" s="34" t="s">
        <v>2</v>
      </c>
      <c r="AG212" s="34" t="s">
        <v>2</v>
      </c>
      <c r="AH212" s="34" t="s">
        <v>47</v>
      </c>
      <c r="AI212" s="72">
        <v>25363.095209610881</v>
      </c>
      <c r="AJ212" s="72">
        <v>17809.644418202297</v>
      </c>
      <c r="AK212" s="72">
        <v>6816.2603721868172</v>
      </c>
    </row>
    <row r="213" spans="2:37" x14ac:dyDescent="0.2">
      <c r="B213" t="s">
        <v>181</v>
      </c>
      <c r="C213" s="13">
        <v>77500</v>
      </c>
      <c r="D213" s="18">
        <v>0.2963674460420187</v>
      </c>
      <c r="E213" s="18">
        <v>0.33244985994261977</v>
      </c>
      <c r="F213" s="18">
        <v>3.4446894996346046E-2</v>
      </c>
      <c r="G213" s="18">
        <v>0.11489878295296399</v>
      </c>
      <c r="H213" s="18">
        <v>0.16571703534084289</v>
      </c>
      <c r="I213" s="18">
        <v>4.3315151931497937E-2</v>
      </c>
      <c r="J213" s="18">
        <v>0</v>
      </c>
      <c r="K213" s="18">
        <v>0</v>
      </c>
      <c r="L213" s="18">
        <v>1.2804828793710638E-2</v>
      </c>
      <c r="M213" s="17">
        <v>0.57371187882777486</v>
      </c>
      <c r="N213" s="17" t="s">
        <v>2</v>
      </c>
      <c r="O213" s="17" t="s">
        <v>2</v>
      </c>
      <c r="Q213" t="s">
        <v>181</v>
      </c>
      <c r="R213" s="71">
        <v>77500</v>
      </c>
      <c r="S213" s="17">
        <v>0.24487788873525126</v>
      </c>
      <c r="T213" s="17">
        <v>0.30718322803551179</v>
      </c>
      <c r="U213" s="17">
        <v>6.4876440673598226E-2</v>
      </c>
      <c r="V213" s="17">
        <v>0.16122542648958721</v>
      </c>
      <c r="W213" s="17">
        <v>0.16571703534084289</v>
      </c>
      <c r="X213" s="17">
        <v>4.3315151931497937E-2</v>
      </c>
      <c r="Y213" s="17">
        <v>0</v>
      </c>
      <c r="Z213" s="17">
        <v>0</v>
      </c>
      <c r="AA213" s="17">
        <v>1.2804828793710638E-2</v>
      </c>
      <c r="AB213" s="17">
        <v>0.57371187882777486</v>
      </c>
      <c r="AC213" s="34" t="s">
        <v>2</v>
      </c>
      <c r="AD213" s="21"/>
      <c r="AE213" t="s">
        <v>181</v>
      </c>
      <c r="AF213" s="34" t="s">
        <v>2</v>
      </c>
      <c r="AG213" s="34" t="s">
        <v>2</v>
      </c>
      <c r="AH213" s="34" t="s">
        <v>1</v>
      </c>
      <c r="AI213" s="72">
        <v>22102.152330160199</v>
      </c>
      <c r="AJ213" s="72">
        <v>16010.967095836713</v>
      </c>
      <c r="AK213" s="72">
        <v>7062.8805740031003</v>
      </c>
    </row>
    <row r="214" spans="2:37" x14ac:dyDescent="0.2">
      <c r="B214" t="s">
        <v>182</v>
      </c>
      <c r="C214" s="13">
        <v>70055</v>
      </c>
      <c r="D214" s="18">
        <v>9.5405809245809908E-2</v>
      </c>
      <c r="E214" s="18">
        <v>0.37722844293754504</v>
      </c>
      <c r="F214" s="18">
        <v>2.1708600615421073E-2</v>
      </c>
      <c r="G214" s="18">
        <v>0.34629984980169415</v>
      </c>
      <c r="H214" s="18">
        <v>3.753134003625986E-2</v>
      </c>
      <c r="I214" s="18">
        <v>0.10744444521289631</v>
      </c>
      <c r="J214" s="18">
        <v>0</v>
      </c>
      <c r="K214" s="18">
        <v>0</v>
      </c>
      <c r="L214" s="18">
        <v>1.4381512150373667E-2</v>
      </c>
      <c r="M214" s="17">
        <v>0.63706815529098604</v>
      </c>
      <c r="N214" s="17" t="s">
        <v>2</v>
      </c>
      <c r="O214" s="17" t="s">
        <v>2</v>
      </c>
      <c r="Q214" t="s">
        <v>182</v>
      </c>
      <c r="R214" s="71">
        <v>70055</v>
      </c>
      <c r="S214" s="17">
        <v>0.17692917653001777</v>
      </c>
      <c r="T214" s="17">
        <v>0.26306280452924674</v>
      </c>
      <c r="U214" s="17">
        <v>5.2677231060402709E-2</v>
      </c>
      <c r="V214" s="17">
        <v>0.28860442412002185</v>
      </c>
      <c r="W214" s="17">
        <v>9.6900406397040964E-2</v>
      </c>
      <c r="X214" s="17">
        <v>0.10744444521289631</v>
      </c>
      <c r="Y214" s="17">
        <v>0</v>
      </c>
      <c r="Z214" s="17">
        <v>0</v>
      </c>
      <c r="AA214" s="17">
        <v>1.4381512150373667E-2</v>
      </c>
      <c r="AB214" s="17">
        <v>0.63706815529098604</v>
      </c>
      <c r="AC214" s="34" t="s">
        <v>47</v>
      </c>
      <c r="AD214" s="21"/>
      <c r="AE214" t="s">
        <v>182</v>
      </c>
      <c r="AF214" s="34" t="s">
        <v>47</v>
      </c>
      <c r="AG214" s="34" t="s">
        <v>47</v>
      </c>
      <c r="AH214" s="34" t="s">
        <v>2</v>
      </c>
      <c r="AI214" s="72">
        <v>20549.507366155547</v>
      </c>
      <c r="AJ214" s="72">
        <v>17411.767727674876</v>
      </c>
      <c r="AK214" s="72">
        <v>5976.7249061695466</v>
      </c>
    </row>
    <row r="215" spans="2:37" x14ac:dyDescent="0.2">
      <c r="B215" t="s">
        <v>183</v>
      </c>
      <c r="C215" s="13">
        <v>72052</v>
      </c>
      <c r="D215" s="18">
        <v>0.25053079519557814</v>
      </c>
      <c r="E215" s="18">
        <v>0.23059396939211352</v>
      </c>
      <c r="F215" s="18">
        <v>5.7813023102159238E-2</v>
      </c>
      <c r="G215" s="18">
        <v>0.2679253279540349</v>
      </c>
      <c r="H215" s="18">
        <v>0.1115045459277211</v>
      </c>
      <c r="I215" s="18">
        <v>7.179990079761088E-2</v>
      </c>
      <c r="J215" s="18">
        <v>0</v>
      </c>
      <c r="K215" s="18">
        <v>0</v>
      </c>
      <c r="L215" s="18">
        <v>9.8324376307823164E-3</v>
      </c>
      <c r="M215" s="17">
        <v>0.65214155418406228</v>
      </c>
      <c r="N215" s="17" t="s">
        <v>47</v>
      </c>
      <c r="O215" s="17" t="s">
        <v>2</v>
      </c>
      <c r="Q215" t="s">
        <v>183</v>
      </c>
      <c r="R215" s="71">
        <v>72052</v>
      </c>
      <c r="S215" s="17">
        <v>0.25053079519557814</v>
      </c>
      <c r="T215" s="17">
        <v>0.23059396939211352</v>
      </c>
      <c r="U215" s="17">
        <v>5.7813023102159238E-2</v>
      </c>
      <c r="V215" s="17">
        <v>0.2679253279540349</v>
      </c>
      <c r="W215" s="17">
        <v>0.1115045459277211</v>
      </c>
      <c r="X215" s="17">
        <v>7.179990079761088E-2</v>
      </c>
      <c r="Y215" s="17">
        <v>0</v>
      </c>
      <c r="Z215" s="17">
        <v>0</v>
      </c>
      <c r="AA215" s="17">
        <v>9.8324376307823164E-3</v>
      </c>
      <c r="AB215" s="17">
        <v>0.65214155418406228</v>
      </c>
      <c r="AC215" s="34" t="s">
        <v>47</v>
      </c>
      <c r="AD215" s="21"/>
      <c r="AE215" t="s">
        <v>183</v>
      </c>
      <c r="AF215" s="34" t="s">
        <v>47</v>
      </c>
      <c r="AG215" s="34" t="s">
        <v>47</v>
      </c>
      <c r="AH215" s="34" t="s">
        <v>2</v>
      </c>
      <c r="AI215" s="72">
        <v>20947.868467871311</v>
      </c>
      <c r="AJ215" s="72">
        <v>18902.102618124016</v>
      </c>
      <c r="AK215" s="72">
        <v>6923.0289140046498</v>
      </c>
    </row>
    <row r="216" spans="2:37" x14ac:dyDescent="0.2">
      <c r="B216" t="s">
        <v>553</v>
      </c>
      <c r="C216" s="13">
        <v>71108</v>
      </c>
      <c r="D216" s="18">
        <v>0.16052487902722681</v>
      </c>
      <c r="E216" s="18">
        <v>0.16388888314096081</v>
      </c>
      <c r="F216" s="18">
        <v>0.28103716490616942</v>
      </c>
      <c r="G216" s="18">
        <v>0.21360983878925574</v>
      </c>
      <c r="H216" s="18">
        <v>0.10265808661315466</v>
      </c>
      <c r="I216" s="18">
        <v>5.9725056998736537E-2</v>
      </c>
      <c r="J216" s="18">
        <v>0</v>
      </c>
      <c r="K216" s="18">
        <v>0</v>
      </c>
      <c r="L216" s="18">
        <v>1.8556090524496034E-2</v>
      </c>
      <c r="M216" s="17">
        <v>0.66530021343194745</v>
      </c>
      <c r="N216" s="17" t="s">
        <v>3</v>
      </c>
      <c r="O216" s="17" t="s">
        <v>3</v>
      </c>
      <c r="Q216" t="s">
        <v>553</v>
      </c>
      <c r="R216" s="71">
        <v>71108</v>
      </c>
      <c r="S216" s="17">
        <v>0.16052487902722681</v>
      </c>
      <c r="T216" s="17">
        <v>0.16388888314096081</v>
      </c>
      <c r="U216" s="17">
        <v>0.28103716490616942</v>
      </c>
      <c r="V216" s="17">
        <v>0.21360983878925574</v>
      </c>
      <c r="W216" s="17">
        <v>0.10265808661315466</v>
      </c>
      <c r="X216" s="17">
        <v>5.9725056998736537E-2</v>
      </c>
      <c r="Y216" s="17">
        <v>0</v>
      </c>
      <c r="Z216" s="17">
        <v>0</v>
      </c>
      <c r="AA216" s="17">
        <v>1.8556090524496034E-2</v>
      </c>
      <c r="AB216" s="17">
        <v>0.66530021343194745</v>
      </c>
      <c r="AC216" s="34" t="s">
        <v>3</v>
      </c>
      <c r="AD216" s="21"/>
      <c r="AE216" t="s">
        <v>553</v>
      </c>
      <c r="AF216" s="34" t="s">
        <v>3</v>
      </c>
      <c r="AG216" s="34" t="s">
        <v>3</v>
      </c>
      <c r="AH216" s="34" t="s">
        <v>47</v>
      </c>
      <c r="AI216" s="72">
        <v>24637.434694125499</v>
      </c>
      <c r="AJ216" s="72">
        <v>17226.083827181064</v>
      </c>
      <c r="AK216" s="72">
        <v>6475.4814786933875</v>
      </c>
    </row>
    <row r="217" spans="2:37" x14ac:dyDescent="0.2">
      <c r="B217" t="s">
        <v>184</v>
      </c>
      <c r="C217" s="13">
        <v>77101</v>
      </c>
      <c r="D217" s="18">
        <v>0.29894218884925683</v>
      </c>
      <c r="E217" s="18">
        <v>0.23968315094433909</v>
      </c>
      <c r="F217" s="18">
        <v>5.5175085956998125E-2</v>
      </c>
      <c r="G217" s="18">
        <v>0.2119873811080733</v>
      </c>
      <c r="H217" s="18">
        <v>4.2230698305862777E-2</v>
      </c>
      <c r="I217" s="18">
        <v>7.2959274383778666E-2</v>
      </c>
      <c r="J217" s="18">
        <v>0</v>
      </c>
      <c r="K217" s="18">
        <v>0</v>
      </c>
      <c r="L217" s="18">
        <v>7.9022220451691078E-2</v>
      </c>
      <c r="M217" s="17">
        <v>0.65393129193567989</v>
      </c>
      <c r="N217" s="17" t="s">
        <v>1</v>
      </c>
      <c r="O217" s="17" t="s">
        <v>1</v>
      </c>
      <c r="Q217" t="s">
        <v>184</v>
      </c>
      <c r="R217" s="71">
        <v>77101</v>
      </c>
      <c r="S217" s="17">
        <v>0.29894218884925683</v>
      </c>
      <c r="T217" s="17">
        <v>0.23968315094433909</v>
      </c>
      <c r="U217" s="17">
        <v>5.5175085956998125E-2</v>
      </c>
      <c r="V217" s="17">
        <v>0.2119873811080733</v>
      </c>
      <c r="W217" s="17">
        <v>4.2230698305862777E-2</v>
      </c>
      <c r="X217" s="17">
        <v>7.2959274383778666E-2</v>
      </c>
      <c r="Y217" s="17">
        <v>0</v>
      </c>
      <c r="Z217" s="17">
        <v>0</v>
      </c>
      <c r="AA217" s="17">
        <v>7.9022220451691078E-2</v>
      </c>
      <c r="AB217" s="17">
        <v>0.65393129193567989</v>
      </c>
      <c r="AC217" s="34" t="s">
        <v>1</v>
      </c>
      <c r="AD217" s="21"/>
      <c r="AE217" t="s">
        <v>184</v>
      </c>
      <c r="AF217" s="34" t="s">
        <v>47</v>
      </c>
      <c r="AG217" s="34" t="s">
        <v>47</v>
      </c>
      <c r="AH217" s="34" t="s">
        <v>2</v>
      </c>
      <c r="AI217" s="72">
        <v>22259.908407172319</v>
      </c>
      <c r="AJ217" s="72">
        <v>18670.69221454758</v>
      </c>
      <c r="AK217" s="72">
        <v>7385.3993782800444</v>
      </c>
    </row>
    <row r="218" spans="2:37" x14ac:dyDescent="0.2">
      <c r="B218" t="s">
        <v>185</v>
      </c>
      <c r="C218" s="13">
        <v>75834</v>
      </c>
      <c r="D218" s="18">
        <v>0.30050204369202138</v>
      </c>
      <c r="E218" s="18">
        <v>0.19807485916652903</v>
      </c>
      <c r="F218" s="18">
        <v>9.2329641641987328E-2</v>
      </c>
      <c r="G218" s="18">
        <v>0.26813696469182924</v>
      </c>
      <c r="H218" s="18">
        <v>4.362983119324753E-2</v>
      </c>
      <c r="I218" s="18">
        <v>8.4436166925638267E-2</v>
      </c>
      <c r="J218" s="18">
        <v>0</v>
      </c>
      <c r="K218" s="18">
        <v>0</v>
      </c>
      <c r="L218" s="18">
        <v>1.2890492688747325E-2</v>
      </c>
      <c r="M218" s="17">
        <v>0.63978350699682529</v>
      </c>
      <c r="N218" s="17" t="s">
        <v>1</v>
      </c>
      <c r="O218" s="17" t="s">
        <v>1</v>
      </c>
      <c r="Q218" t="s">
        <v>185</v>
      </c>
      <c r="R218" s="71">
        <v>75834</v>
      </c>
      <c r="S218" s="17">
        <v>0.27907060788585902</v>
      </c>
      <c r="T218" s="17">
        <v>0.21111215469963296</v>
      </c>
      <c r="U218" s="17">
        <v>0.10001254456246744</v>
      </c>
      <c r="V218" s="17">
        <v>0.26683679728314946</v>
      </c>
      <c r="W218" s="17">
        <v>4.5641235954505609E-2</v>
      </c>
      <c r="X218" s="17">
        <v>8.4436166925638267E-2</v>
      </c>
      <c r="Y218" s="17">
        <v>0</v>
      </c>
      <c r="Z218" s="17">
        <v>0</v>
      </c>
      <c r="AA218" s="17">
        <v>1.2890492688747325E-2</v>
      </c>
      <c r="AB218" s="17">
        <v>0.63978350699682529</v>
      </c>
      <c r="AC218" s="34" t="s">
        <v>1</v>
      </c>
      <c r="AD218" s="21"/>
      <c r="AE218" t="s">
        <v>185</v>
      </c>
      <c r="AF218" s="34" t="s">
        <v>47</v>
      </c>
      <c r="AG218" s="34" t="s">
        <v>47</v>
      </c>
      <c r="AH218" s="34" t="s">
        <v>2</v>
      </c>
      <c r="AI218" s="72">
        <v>22951.978748906462</v>
      </c>
      <c r="AJ218" s="72">
        <v>17623.71268881411</v>
      </c>
      <c r="AK218" s="72">
        <v>6544.3085622794297</v>
      </c>
    </row>
    <row r="219" spans="2:37" x14ac:dyDescent="0.2">
      <c r="B219" t="s">
        <v>554</v>
      </c>
      <c r="C219" s="13">
        <v>69929</v>
      </c>
      <c r="D219" s="18">
        <v>3.7566012724506284E-2</v>
      </c>
      <c r="E219" s="18">
        <v>0.50266753145768417</v>
      </c>
      <c r="F219" s="18">
        <v>1.5620952676635241E-2</v>
      </c>
      <c r="G219" s="18">
        <v>0.291673285444985</v>
      </c>
      <c r="H219" s="18">
        <v>1.3812166537722576E-2</v>
      </c>
      <c r="I219" s="18">
        <v>0.11899616987191902</v>
      </c>
      <c r="J219" s="18">
        <v>0</v>
      </c>
      <c r="K219" s="18">
        <v>0</v>
      </c>
      <c r="L219" s="18">
        <v>1.966388128654779E-2</v>
      </c>
      <c r="M219" s="17">
        <v>0.57824076085398224</v>
      </c>
      <c r="N219" s="17" t="s">
        <v>2</v>
      </c>
      <c r="O219" s="17" t="s">
        <v>2</v>
      </c>
      <c r="Q219" t="s">
        <v>554</v>
      </c>
      <c r="R219" s="71">
        <v>69929</v>
      </c>
      <c r="S219" s="17">
        <v>0.10365594382075138</v>
      </c>
      <c r="T219" s="17">
        <v>0.34201274613100829</v>
      </c>
      <c r="U219" s="17">
        <v>8.3758408063107373E-2</v>
      </c>
      <c r="V219" s="17">
        <v>0.24116315681264935</v>
      </c>
      <c r="W219" s="17">
        <v>9.0749694014016863E-2</v>
      </c>
      <c r="X219" s="17">
        <v>0.11899616987191902</v>
      </c>
      <c r="Y219" s="17">
        <v>0</v>
      </c>
      <c r="Z219" s="17">
        <v>0</v>
      </c>
      <c r="AA219" s="17">
        <v>1.966388128654779E-2</v>
      </c>
      <c r="AB219" s="17">
        <v>0.57824076085398224</v>
      </c>
      <c r="AC219" s="34" t="s">
        <v>2</v>
      </c>
      <c r="AD219" s="21"/>
      <c r="AE219" t="s">
        <v>554</v>
      </c>
      <c r="AF219" s="34" t="s">
        <v>2</v>
      </c>
      <c r="AG219" s="34" t="s">
        <v>2</v>
      </c>
      <c r="AH219" s="34" t="s">
        <v>47</v>
      </c>
      <c r="AI219" s="72">
        <v>19175.690848423532</v>
      </c>
      <c r="AJ219" s="72">
        <v>15502.26868521693</v>
      </c>
      <c r="AK219" s="72">
        <v>4389.0404663595264</v>
      </c>
    </row>
    <row r="220" spans="2:37" x14ac:dyDescent="0.2">
      <c r="B220" t="s">
        <v>186</v>
      </c>
      <c r="C220" s="13">
        <v>77002</v>
      </c>
      <c r="D220" s="18">
        <v>0.13352415330320189</v>
      </c>
      <c r="E220" s="18">
        <v>0.42032796580551895</v>
      </c>
      <c r="F220" s="18">
        <v>4.2685330430884343E-2</v>
      </c>
      <c r="G220" s="18">
        <v>0.25299987276957936</v>
      </c>
      <c r="H220" s="18">
        <v>4.9901485728371935E-2</v>
      </c>
      <c r="I220" s="18">
        <v>8.7368638473675556E-2</v>
      </c>
      <c r="J220" s="18">
        <v>0</v>
      </c>
      <c r="K220" s="18">
        <v>0</v>
      </c>
      <c r="L220" s="18">
        <v>1.3192553488768063E-2</v>
      </c>
      <c r="M220" s="17">
        <v>0.64663272114660164</v>
      </c>
      <c r="N220" s="17" t="s">
        <v>2</v>
      </c>
      <c r="O220" s="17" t="s">
        <v>2</v>
      </c>
      <c r="Q220" t="s">
        <v>186</v>
      </c>
      <c r="R220" s="71">
        <v>77002</v>
      </c>
      <c r="S220" s="17">
        <v>0.16531574066174515</v>
      </c>
      <c r="T220" s="17">
        <v>0.3801162792443778</v>
      </c>
      <c r="U220" s="17">
        <v>5.6564283340895777E-2</v>
      </c>
      <c r="V220" s="17">
        <v>0.23039662889230117</v>
      </c>
      <c r="W220" s="17">
        <v>6.7045875898236573E-2</v>
      </c>
      <c r="X220" s="17">
        <v>8.7368638473675556E-2</v>
      </c>
      <c r="Y220" s="17">
        <v>0</v>
      </c>
      <c r="Z220" s="17">
        <v>0</v>
      </c>
      <c r="AA220" s="17">
        <v>1.3192553488768063E-2</v>
      </c>
      <c r="AB220" s="17">
        <v>0.64663272114660164</v>
      </c>
      <c r="AC220" s="34" t="s">
        <v>2</v>
      </c>
      <c r="AD220" s="21"/>
      <c r="AE220" t="s">
        <v>186</v>
      </c>
      <c r="AF220" s="34" t="s">
        <v>2</v>
      </c>
      <c r="AG220" s="34" t="s">
        <v>2</v>
      </c>
      <c r="AH220" s="34" t="s">
        <v>47</v>
      </c>
      <c r="AI220" s="72">
        <v>24074.477847104576</v>
      </c>
      <c r="AJ220" s="72">
        <v>19398.887110460961</v>
      </c>
      <c r="AK220" s="72">
        <v>5697.6350424344582</v>
      </c>
    </row>
    <row r="221" spans="2:37" x14ac:dyDescent="0.2">
      <c r="B221" t="s">
        <v>187</v>
      </c>
      <c r="C221" s="13">
        <v>73868</v>
      </c>
      <c r="D221" s="18">
        <v>0.2218541693423389</v>
      </c>
      <c r="E221" s="18">
        <v>0.2414033456132007</v>
      </c>
      <c r="F221" s="18">
        <v>5.5590669655170531E-2</v>
      </c>
      <c r="G221" s="18">
        <v>0.27835678617661702</v>
      </c>
      <c r="H221" s="18">
        <v>0.10105832398871435</v>
      </c>
      <c r="I221" s="18">
        <v>9.0882573733111982E-2</v>
      </c>
      <c r="J221" s="18">
        <v>0</v>
      </c>
      <c r="K221" s="18">
        <v>0</v>
      </c>
      <c r="L221" s="18">
        <v>1.0854131490846623E-2</v>
      </c>
      <c r="M221" s="17">
        <v>0.51669126877021632</v>
      </c>
      <c r="N221" s="17" t="s">
        <v>47</v>
      </c>
      <c r="O221" s="17" t="s">
        <v>2</v>
      </c>
      <c r="Q221" t="s">
        <v>187</v>
      </c>
      <c r="R221" s="71">
        <v>73868</v>
      </c>
      <c r="S221" s="17">
        <v>0.2218541693423389</v>
      </c>
      <c r="T221" s="17">
        <v>0.2414033456132007</v>
      </c>
      <c r="U221" s="17">
        <v>5.5590669655170531E-2</v>
      </c>
      <c r="V221" s="17">
        <v>0.27835678617661702</v>
      </c>
      <c r="W221" s="17">
        <v>0.10105832398871435</v>
      </c>
      <c r="X221" s="17">
        <v>9.0882573733111982E-2</v>
      </c>
      <c r="Y221" s="17">
        <v>0</v>
      </c>
      <c r="Z221" s="17">
        <v>0</v>
      </c>
      <c r="AA221" s="17">
        <v>1.0854131490846623E-2</v>
      </c>
      <c r="AB221" s="17">
        <v>0.51669126877021632</v>
      </c>
      <c r="AC221" s="34" t="s">
        <v>47</v>
      </c>
      <c r="AD221" s="21"/>
      <c r="AE221" t="s">
        <v>187</v>
      </c>
      <c r="AF221" s="34" t="s">
        <v>47</v>
      </c>
      <c r="AG221" s="34" t="s">
        <v>47</v>
      </c>
      <c r="AH221" s="34" t="s">
        <v>2</v>
      </c>
      <c r="AI221" s="72">
        <v>17510.303142253717</v>
      </c>
      <c r="AJ221" s="72">
        <v>14184.650420917336</v>
      </c>
      <c r="AK221" s="72">
        <v>5062.0464368289577</v>
      </c>
    </row>
    <row r="222" spans="2:37" x14ac:dyDescent="0.2">
      <c r="B222" t="s">
        <v>556</v>
      </c>
      <c r="C222" s="13">
        <v>72574</v>
      </c>
      <c r="D222" s="18">
        <v>0.21464293763629258</v>
      </c>
      <c r="E222" s="18">
        <v>8.2165271306604948E-2</v>
      </c>
      <c r="F222" s="18">
        <v>0.34513579068862987</v>
      </c>
      <c r="G222" s="18">
        <v>0.24134250977515839</v>
      </c>
      <c r="H222" s="18">
        <v>5.7649278501900159E-2</v>
      </c>
      <c r="I222" s="18">
        <v>5.2507385112011716E-2</v>
      </c>
      <c r="J222" s="18">
        <v>0</v>
      </c>
      <c r="K222" s="18">
        <v>0</v>
      </c>
      <c r="L222" s="18">
        <v>6.5568269794023283E-3</v>
      </c>
      <c r="M222" s="17">
        <v>0.61950535356332437</v>
      </c>
      <c r="N222" s="17" t="s">
        <v>3</v>
      </c>
      <c r="O222" s="17" t="s">
        <v>3</v>
      </c>
      <c r="Q222" t="s">
        <v>556</v>
      </c>
      <c r="R222" s="71">
        <v>72574</v>
      </c>
      <c r="S222" s="17">
        <v>0.21464293763629258</v>
      </c>
      <c r="T222" s="17">
        <v>8.2165271306604948E-2</v>
      </c>
      <c r="U222" s="17">
        <v>0.34513579068862987</v>
      </c>
      <c r="V222" s="17">
        <v>0.24134250977515839</v>
      </c>
      <c r="W222" s="17">
        <v>5.7649278501900159E-2</v>
      </c>
      <c r="X222" s="17">
        <v>5.2507385112011716E-2</v>
      </c>
      <c r="Y222" s="17">
        <v>0</v>
      </c>
      <c r="Z222" s="17">
        <v>0</v>
      </c>
      <c r="AA222" s="17">
        <v>6.5568269794023283E-3</v>
      </c>
      <c r="AB222" s="17">
        <v>0.61950535356332437</v>
      </c>
      <c r="AC222" s="34" t="s">
        <v>3</v>
      </c>
      <c r="AD222" s="21"/>
      <c r="AE222" t="s">
        <v>556</v>
      </c>
      <c r="AF222" s="34" t="s">
        <v>3</v>
      </c>
      <c r="AG222" s="34" t="s">
        <v>3</v>
      </c>
      <c r="AH222" s="34" t="s">
        <v>47</v>
      </c>
      <c r="AI222" s="72">
        <v>21303.542655021196</v>
      </c>
      <c r="AJ222" s="72">
        <v>17945.149505941441</v>
      </c>
      <c r="AK222" s="72">
        <v>4876.3078390373221</v>
      </c>
    </row>
    <row r="223" spans="2:37" x14ac:dyDescent="0.2">
      <c r="B223" t="s">
        <v>188</v>
      </c>
      <c r="C223" s="13">
        <v>79475</v>
      </c>
      <c r="D223" s="18">
        <v>0.23533214717629009</v>
      </c>
      <c r="E223" s="18">
        <v>0.22327551154080955</v>
      </c>
      <c r="F223" s="18">
        <v>9.5873802524253995E-2</v>
      </c>
      <c r="G223" s="18">
        <v>0.2494220614053578</v>
      </c>
      <c r="H223" s="18">
        <v>9.124174116455526E-2</v>
      </c>
      <c r="I223" s="18">
        <v>8.433729087783684E-2</v>
      </c>
      <c r="J223" s="18">
        <v>0</v>
      </c>
      <c r="K223" s="18">
        <v>1.1065333185389319E-2</v>
      </c>
      <c r="L223" s="18">
        <v>9.4521121255070964E-3</v>
      </c>
      <c r="M223" s="17">
        <v>0.53074691786062167</v>
      </c>
      <c r="N223" s="17" t="s">
        <v>47</v>
      </c>
      <c r="O223" s="17" t="s">
        <v>2</v>
      </c>
      <c r="Q223" t="s">
        <v>188</v>
      </c>
      <c r="R223" s="71">
        <v>79475</v>
      </c>
      <c r="S223" s="17">
        <v>0.23533214717629009</v>
      </c>
      <c r="T223" s="17">
        <v>0.22327551154080955</v>
      </c>
      <c r="U223" s="17">
        <v>9.5873802524253995E-2</v>
      </c>
      <c r="V223" s="17">
        <v>0.2494220614053578</v>
      </c>
      <c r="W223" s="17">
        <v>9.124174116455526E-2</v>
      </c>
      <c r="X223" s="17">
        <v>8.433729087783684E-2</v>
      </c>
      <c r="Y223" s="17">
        <v>0</v>
      </c>
      <c r="Z223" s="17">
        <v>1.1065333185389319E-2</v>
      </c>
      <c r="AA223" s="17">
        <v>9.4521121255070964E-3</v>
      </c>
      <c r="AB223" s="17">
        <v>0.53074691786062167</v>
      </c>
      <c r="AC223" s="34" t="s">
        <v>47</v>
      </c>
      <c r="AD223" s="21"/>
      <c r="AE223" t="s">
        <v>188</v>
      </c>
      <c r="AF223" s="34" t="s">
        <v>47</v>
      </c>
      <c r="AG223" s="34" t="s">
        <v>47</v>
      </c>
      <c r="AH223" s="34" t="s">
        <v>2</v>
      </c>
      <c r="AI223" s="72">
        <v>18146.544044260732</v>
      </c>
      <c r="AJ223" s="72">
        <v>16490.398527452115</v>
      </c>
      <c r="AK223" s="72">
        <v>5567.057428287073</v>
      </c>
    </row>
    <row r="224" spans="2:37" x14ac:dyDescent="0.2">
      <c r="B224" t="s">
        <v>558</v>
      </c>
      <c r="C224" s="13">
        <v>74199</v>
      </c>
      <c r="D224" s="18">
        <v>0.41994788688262963</v>
      </c>
      <c r="E224" s="18">
        <v>1.8848893316685905E-2</v>
      </c>
      <c r="F224" s="18">
        <v>0.40059490395832997</v>
      </c>
      <c r="G224" s="18">
        <v>8.2584088458597882E-2</v>
      </c>
      <c r="H224" s="18">
        <v>1.531745546846594E-2</v>
      </c>
      <c r="I224" s="18">
        <v>5.2955773621545937E-2</v>
      </c>
      <c r="J224" s="18">
        <v>0</v>
      </c>
      <c r="K224" s="18">
        <v>0</v>
      </c>
      <c r="L224" s="18">
        <v>9.7509982937447216E-3</v>
      </c>
      <c r="M224" s="17">
        <v>0.73846830487818715</v>
      </c>
      <c r="N224" s="17" t="s">
        <v>1</v>
      </c>
      <c r="O224" s="17" t="s">
        <v>1</v>
      </c>
      <c r="Q224" t="s">
        <v>558</v>
      </c>
      <c r="R224" s="71">
        <v>74199</v>
      </c>
      <c r="S224" s="17">
        <v>0.34058378314414606</v>
      </c>
      <c r="T224" s="17">
        <v>8.5972648431207332E-2</v>
      </c>
      <c r="U224" s="17">
        <v>0.29658251362929161</v>
      </c>
      <c r="V224" s="17">
        <v>0.16191244062502713</v>
      </c>
      <c r="W224" s="17">
        <v>5.2241842255037189E-2</v>
      </c>
      <c r="X224" s="17">
        <v>5.2955773621545937E-2</v>
      </c>
      <c r="Y224" s="17">
        <v>0</v>
      </c>
      <c r="Z224" s="17">
        <v>0</v>
      </c>
      <c r="AA224" s="17">
        <v>9.7509982937447216E-3</v>
      </c>
      <c r="AB224" s="17">
        <v>0.73846830487818715</v>
      </c>
      <c r="AC224" s="34" t="s">
        <v>1</v>
      </c>
      <c r="AD224" s="21"/>
      <c r="AE224" t="s">
        <v>558</v>
      </c>
      <c r="AF224" s="34" t="s">
        <v>1</v>
      </c>
      <c r="AG224" s="34" t="s">
        <v>1</v>
      </c>
      <c r="AH224" s="34" t="s">
        <v>3</v>
      </c>
      <c r="AI224" s="72">
        <v>23716.852076413397</v>
      </c>
      <c r="AJ224" s="72">
        <v>22034.969164809572</v>
      </c>
      <c r="AK224" s="72">
        <v>7555.1787587770659</v>
      </c>
    </row>
    <row r="225" spans="2:37" x14ac:dyDescent="0.2">
      <c r="B225" t="s">
        <v>559</v>
      </c>
      <c r="C225" s="13">
        <v>77920</v>
      </c>
      <c r="D225" s="18">
        <v>0.2898509445148062</v>
      </c>
      <c r="E225" s="18">
        <v>0.23446944434934947</v>
      </c>
      <c r="F225" s="18">
        <v>7.8027497343687802E-2</v>
      </c>
      <c r="G225" s="18">
        <v>0.25126800639024893</v>
      </c>
      <c r="H225" s="18">
        <v>5.4853138892924556E-2</v>
      </c>
      <c r="I225" s="18">
        <v>7.7910980709172656E-2</v>
      </c>
      <c r="J225" s="18">
        <v>0</v>
      </c>
      <c r="K225" s="18">
        <v>0</v>
      </c>
      <c r="L225" s="18">
        <v>1.3619987799810532E-2</v>
      </c>
      <c r="M225" s="17">
        <v>0.65737302227982986</v>
      </c>
      <c r="N225" s="17" t="s">
        <v>1</v>
      </c>
      <c r="O225" s="17" t="s">
        <v>1</v>
      </c>
      <c r="Q225" t="s">
        <v>559</v>
      </c>
      <c r="R225" s="71">
        <v>77920</v>
      </c>
      <c r="S225" s="17">
        <v>0.2898509445148062</v>
      </c>
      <c r="T225" s="17">
        <v>0.23446944434934947</v>
      </c>
      <c r="U225" s="17">
        <v>7.8027497343687802E-2</v>
      </c>
      <c r="V225" s="17">
        <v>0.25126800639024893</v>
      </c>
      <c r="W225" s="17">
        <v>5.4853138892924556E-2</v>
      </c>
      <c r="X225" s="17">
        <v>7.7910980709172656E-2</v>
      </c>
      <c r="Y225" s="17">
        <v>0</v>
      </c>
      <c r="Z225" s="17">
        <v>0</v>
      </c>
      <c r="AA225" s="17">
        <v>1.3619987799810532E-2</v>
      </c>
      <c r="AB225" s="17">
        <v>0.65737302227982986</v>
      </c>
      <c r="AC225" s="34" t="s">
        <v>1</v>
      </c>
      <c r="AD225" s="21"/>
      <c r="AE225" t="s">
        <v>559</v>
      </c>
      <c r="AF225" s="34" t="s">
        <v>47</v>
      </c>
      <c r="AG225" s="34" t="s">
        <v>47</v>
      </c>
      <c r="AH225" s="34" t="s">
        <v>2</v>
      </c>
      <c r="AI225" s="72">
        <v>23482.657449924482</v>
      </c>
      <c r="AJ225" s="72">
        <v>19652.670293834795</v>
      </c>
      <c r="AK225" s="72">
        <v>7238.6722562407494</v>
      </c>
    </row>
    <row r="226" spans="2:37" x14ac:dyDescent="0.2">
      <c r="B226" t="s">
        <v>561</v>
      </c>
      <c r="C226" s="13">
        <v>77902</v>
      </c>
      <c r="D226" s="18">
        <v>5.3603242342905963E-2</v>
      </c>
      <c r="E226" s="18">
        <v>0.30492115504061335</v>
      </c>
      <c r="F226" s="18">
        <v>2.4662874445965721E-2</v>
      </c>
      <c r="G226" s="18">
        <v>0.25196898733083528</v>
      </c>
      <c r="H226" s="18">
        <v>0.28504386891997885</v>
      </c>
      <c r="I226" s="18">
        <v>4.5981141189725003E-2</v>
      </c>
      <c r="J226" s="18">
        <v>0</v>
      </c>
      <c r="K226" s="18">
        <v>2.6579636906973736E-2</v>
      </c>
      <c r="L226" s="18">
        <v>7.239093823002119E-3</v>
      </c>
      <c r="M226" s="17">
        <v>0.43945070411816245</v>
      </c>
      <c r="N226" s="17" t="s">
        <v>2</v>
      </c>
      <c r="O226" s="17" t="s">
        <v>2</v>
      </c>
      <c r="Q226" t="s">
        <v>561</v>
      </c>
      <c r="R226" s="71">
        <v>77902</v>
      </c>
      <c r="S226" s="17">
        <v>5.3603242342905963E-2</v>
      </c>
      <c r="T226" s="17">
        <v>0.30492115504061335</v>
      </c>
      <c r="U226" s="17">
        <v>2.4662874445965721E-2</v>
      </c>
      <c r="V226" s="17">
        <v>0.25196898733083528</v>
      </c>
      <c r="W226" s="17">
        <v>0.28504386891997885</v>
      </c>
      <c r="X226" s="17">
        <v>4.5981141189725003E-2</v>
      </c>
      <c r="Y226" s="17">
        <v>0</v>
      </c>
      <c r="Z226" s="17">
        <v>2.6579636906973736E-2</v>
      </c>
      <c r="AA226" s="17">
        <v>7.239093823002119E-3</v>
      </c>
      <c r="AB226" s="17">
        <v>0.43945070411816245</v>
      </c>
      <c r="AC226" s="34" t="s">
        <v>2</v>
      </c>
      <c r="AD226" s="21"/>
      <c r="AE226" t="s">
        <v>561</v>
      </c>
      <c r="AF226" s="34" t="s">
        <v>2</v>
      </c>
      <c r="AG226" s="34" t="s">
        <v>2</v>
      </c>
      <c r="AH226" s="34" t="s">
        <v>47</v>
      </c>
      <c r="AI226" s="72">
        <v>18099.645310771892</v>
      </c>
      <c r="AJ226" s="72">
        <v>11700.626022064584</v>
      </c>
      <c r="AK226" s="72">
        <v>4208.7286671635338</v>
      </c>
    </row>
    <row r="227" spans="2:37" x14ac:dyDescent="0.2">
      <c r="B227" t="s">
        <v>189</v>
      </c>
      <c r="C227" s="13">
        <v>73266</v>
      </c>
      <c r="D227" s="18">
        <v>0.36809420367142448</v>
      </c>
      <c r="E227" s="18">
        <v>0.14710618488568794</v>
      </c>
      <c r="F227" s="18">
        <v>7.6823103332917905E-2</v>
      </c>
      <c r="G227" s="18">
        <v>0.24872018055611764</v>
      </c>
      <c r="H227" s="18">
        <v>5.749646191519818E-2</v>
      </c>
      <c r="I227" s="18">
        <v>8.4940251380883555E-2</v>
      </c>
      <c r="J227" s="18">
        <v>0</v>
      </c>
      <c r="K227" s="18">
        <v>0</v>
      </c>
      <c r="L227" s="18">
        <v>1.6819614257770142E-2</v>
      </c>
      <c r="M227" s="17">
        <v>0.61386751414827212</v>
      </c>
      <c r="N227" s="17" t="s">
        <v>1</v>
      </c>
      <c r="O227" s="17" t="s">
        <v>1</v>
      </c>
      <c r="Q227" t="s">
        <v>189</v>
      </c>
      <c r="R227" s="71">
        <v>73266</v>
      </c>
      <c r="S227" s="17">
        <v>0.30957536465520452</v>
      </c>
      <c r="T227" s="17">
        <v>0.17887545764442669</v>
      </c>
      <c r="U227" s="17">
        <v>9.8608628304970442E-2</v>
      </c>
      <c r="V227" s="17">
        <v>0.2453392780617257</v>
      </c>
      <c r="W227" s="17">
        <v>6.5841405695018784E-2</v>
      </c>
      <c r="X227" s="17">
        <v>8.4940251380883555E-2</v>
      </c>
      <c r="Y227" s="17">
        <v>0</v>
      </c>
      <c r="Z227" s="17">
        <v>0</v>
      </c>
      <c r="AA227" s="17">
        <v>1.6819614257770142E-2</v>
      </c>
      <c r="AB227" s="17">
        <v>0.61386751414827212</v>
      </c>
      <c r="AC227" s="34" t="s">
        <v>1</v>
      </c>
      <c r="AD227" s="21"/>
      <c r="AE227" t="s">
        <v>189</v>
      </c>
      <c r="AF227" s="34" t="s">
        <v>47</v>
      </c>
      <c r="AG227" s="34" t="s">
        <v>1</v>
      </c>
      <c r="AH227" s="34" t="s">
        <v>47</v>
      </c>
      <c r="AI227" s="72">
        <v>16685.571666339591</v>
      </c>
      <c r="AJ227" s="72">
        <v>15592.092795722308</v>
      </c>
      <c r="AK227" s="72">
        <v>10942.335537938088</v>
      </c>
    </row>
    <row r="228" spans="2:37" x14ac:dyDescent="0.2">
      <c r="B228" t="s">
        <v>562</v>
      </c>
      <c r="C228" s="13">
        <v>73104</v>
      </c>
      <c r="D228" s="18">
        <v>0.30983192555411043</v>
      </c>
      <c r="E228" s="18">
        <v>0.18506644484977358</v>
      </c>
      <c r="F228" s="18">
        <v>4.9451089319601453E-2</v>
      </c>
      <c r="G228" s="18">
        <v>0.27591152617371278</v>
      </c>
      <c r="H228" s="18">
        <v>5.7541988632201967E-2</v>
      </c>
      <c r="I228" s="18">
        <v>8.4075089621097193E-2</v>
      </c>
      <c r="J228" s="18">
        <v>0</v>
      </c>
      <c r="K228" s="18">
        <v>0</v>
      </c>
      <c r="L228" s="18">
        <v>3.8121935849502464E-2</v>
      </c>
      <c r="M228" s="17">
        <v>0.64902462450900766</v>
      </c>
      <c r="N228" s="17" t="s">
        <v>1</v>
      </c>
      <c r="O228" s="17" t="s">
        <v>1</v>
      </c>
      <c r="Q228" t="s">
        <v>562</v>
      </c>
      <c r="R228" s="71">
        <v>73104</v>
      </c>
      <c r="S228" s="17">
        <v>0.27207161711990435</v>
      </c>
      <c r="T228" s="17">
        <v>0.21076778605408877</v>
      </c>
      <c r="U228" s="17">
        <v>5.8293442403792389E-2</v>
      </c>
      <c r="V228" s="17">
        <v>0.2736435652065089</v>
      </c>
      <c r="W228" s="17">
        <v>6.3026563745105818E-2</v>
      </c>
      <c r="X228" s="17">
        <v>8.4075089621097193E-2</v>
      </c>
      <c r="Y228" s="17">
        <v>0</v>
      </c>
      <c r="Z228" s="17">
        <v>0</v>
      </c>
      <c r="AA228" s="17">
        <v>3.8121935849502464E-2</v>
      </c>
      <c r="AB228" s="17">
        <v>0.64902462450900766</v>
      </c>
      <c r="AC228" s="34" t="s">
        <v>47</v>
      </c>
      <c r="AD228" s="21"/>
      <c r="AE228" t="s">
        <v>562</v>
      </c>
      <c r="AF228" s="34" t="s">
        <v>47</v>
      </c>
      <c r="AG228" s="34" t="s">
        <v>47</v>
      </c>
      <c r="AH228" s="34" t="s">
        <v>2</v>
      </c>
      <c r="AI228" s="72">
        <v>22673.866312954829</v>
      </c>
      <c r="AJ228" s="72">
        <v>16996.563969046903</v>
      </c>
      <c r="AK228" s="72">
        <v>7119.5697179983345</v>
      </c>
    </row>
    <row r="229" spans="2:37" x14ac:dyDescent="0.2">
      <c r="B229" t="s">
        <v>190</v>
      </c>
      <c r="C229" s="13">
        <v>73088</v>
      </c>
      <c r="D229" s="18">
        <v>0.25661691341710002</v>
      </c>
      <c r="E229" s="18">
        <v>0.22640586000797877</v>
      </c>
      <c r="F229" s="18">
        <v>4.3590822604538282E-2</v>
      </c>
      <c r="G229" s="18">
        <v>0.29490258366190647</v>
      </c>
      <c r="H229" s="18">
        <v>8.9117184973667066E-2</v>
      </c>
      <c r="I229" s="18">
        <v>7.7990342907216584E-2</v>
      </c>
      <c r="J229" s="18">
        <v>0</v>
      </c>
      <c r="K229" s="18">
        <v>0</v>
      </c>
      <c r="L229" s="18">
        <v>1.1376292427592747E-2</v>
      </c>
      <c r="M229" s="17">
        <v>0.54656694633097724</v>
      </c>
      <c r="N229" s="17" t="s">
        <v>47</v>
      </c>
      <c r="O229" s="17" t="s">
        <v>2</v>
      </c>
      <c r="Q229" t="s">
        <v>190</v>
      </c>
      <c r="R229" s="71">
        <v>73088</v>
      </c>
      <c r="S229" s="17">
        <v>0.25661691341710002</v>
      </c>
      <c r="T229" s="17">
        <v>0.22640586000797877</v>
      </c>
      <c r="U229" s="17">
        <v>4.3590822604538282E-2</v>
      </c>
      <c r="V229" s="17">
        <v>0.29490258366190647</v>
      </c>
      <c r="W229" s="17">
        <v>8.9117184973667066E-2</v>
      </c>
      <c r="X229" s="17">
        <v>7.7990342907216584E-2</v>
      </c>
      <c r="Y229" s="17">
        <v>0</v>
      </c>
      <c r="Z229" s="17">
        <v>0</v>
      </c>
      <c r="AA229" s="17">
        <v>1.1376292427592747E-2</v>
      </c>
      <c r="AB229" s="17">
        <v>0.54656694633097724</v>
      </c>
      <c r="AC229" s="34" t="s">
        <v>47</v>
      </c>
      <c r="AD229" s="21"/>
      <c r="AE229" t="s">
        <v>190</v>
      </c>
      <c r="AF229" s="34" t="s">
        <v>47</v>
      </c>
      <c r="AG229" s="34" t="s">
        <v>47</v>
      </c>
      <c r="AH229" s="34" t="s">
        <v>2</v>
      </c>
      <c r="AI229" s="72">
        <v>19168.372927841083</v>
      </c>
      <c r="AJ229" s="72">
        <v>14418.67864182522</v>
      </c>
      <c r="AK229" s="72">
        <v>5605.948430333694</v>
      </c>
    </row>
    <row r="230" spans="2:37" x14ac:dyDescent="0.2">
      <c r="B230" t="s">
        <v>563</v>
      </c>
      <c r="C230" s="13">
        <v>78875</v>
      </c>
      <c r="D230" s="18">
        <v>5.3930699541980126E-2</v>
      </c>
      <c r="E230" s="18">
        <v>0.38692812650560532</v>
      </c>
      <c r="F230" s="18">
        <v>8.242577505562669E-3</v>
      </c>
      <c r="G230" s="18">
        <v>0.39586197416638347</v>
      </c>
      <c r="H230" s="18">
        <v>7.4122183572176495E-3</v>
      </c>
      <c r="I230" s="18">
        <v>0.1321702513531009</v>
      </c>
      <c r="J230" s="18">
        <v>0</v>
      </c>
      <c r="K230" s="18">
        <v>0</v>
      </c>
      <c r="L230" s="18">
        <v>1.5454152570149858E-2</v>
      </c>
      <c r="M230" s="17">
        <v>0.52782352423605405</v>
      </c>
      <c r="N230" s="17" t="s">
        <v>47</v>
      </c>
      <c r="O230" s="17" t="s">
        <v>2</v>
      </c>
      <c r="Q230" t="s">
        <v>563</v>
      </c>
      <c r="R230" s="71">
        <v>78875</v>
      </c>
      <c r="S230" s="17">
        <v>0.14881104372012599</v>
      </c>
      <c r="T230" s="17">
        <v>0.28174413458139247</v>
      </c>
      <c r="U230" s="17">
        <v>4.4196098950823805E-2</v>
      </c>
      <c r="V230" s="17">
        <v>0.32892402650998398</v>
      </c>
      <c r="W230" s="17">
        <v>4.870029231442298E-2</v>
      </c>
      <c r="X230" s="17">
        <v>0.1321702513531009</v>
      </c>
      <c r="Y230" s="17">
        <v>0</v>
      </c>
      <c r="Z230" s="17">
        <v>0</v>
      </c>
      <c r="AA230" s="17">
        <v>1.5454152570149858E-2</v>
      </c>
      <c r="AB230" s="17">
        <v>0.52782352423605405</v>
      </c>
      <c r="AC230" s="34" t="s">
        <v>47</v>
      </c>
      <c r="AD230" s="21"/>
      <c r="AE230" t="s">
        <v>563</v>
      </c>
      <c r="AF230" s="34" t="s">
        <v>47</v>
      </c>
      <c r="AG230" s="34" t="s">
        <v>47</v>
      </c>
      <c r="AH230" s="34" t="s">
        <v>2</v>
      </c>
      <c r="AI230" s="72">
        <v>20824.852669428863</v>
      </c>
      <c r="AJ230" s="72">
        <v>14918.243112807442</v>
      </c>
      <c r="AK230" s="72">
        <v>4885.9042177636356</v>
      </c>
    </row>
    <row r="231" spans="2:37" x14ac:dyDescent="0.2">
      <c r="B231" t="s">
        <v>191</v>
      </c>
      <c r="C231" s="13">
        <v>73318</v>
      </c>
      <c r="D231" s="18">
        <v>0.16509078996788046</v>
      </c>
      <c r="E231" s="18">
        <v>0.22313180230843593</v>
      </c>
      <c r="F231" s="18">
        <v>4.2668913555712333E-2</v>
      </c>
      <c r="G231" s="18">
        <v>0.14495133368016672</v>
      </c>
      <c r="H231" s="18">
        <v>6.3642974582985706E-2</v>
      </c>
      <c r="I231" s="18">
        <v>0.34350412665612917</v>
      </c>
      <c r="J231" s="18">
        <v>0</v>
      </c>
      <c r="K231" s="18">
        <v>0</v>
      </c>
      <c r="L231" s="18">
        <v>1.7010059248689612E-2</v>
      </c>
      <c r="M231" s="17">
        <v>0.57953465349161482</v>
      </c>
      <c r="N231" s="17" t="s">
        <v>737</v>
      </c>
      <c r="O231" s="17" t="s">
        <v>47</v>
      </c>
      <c r="Q231" t="s">
        <v>191</v>
      </c>
      <c r="R231" s="71">
        <v>73318</v>
      </c>
      <c r="S231" s="17">
        <v>0.16509078996788046</v>
      </c>
      <c r="T231" s="17">
        <v>0.22313180230843593</v>
      </c>
      <c r="U231" s="17">
        <v>4.2668913555712333E-2</v>
      </c>
      <c r="V231" s="17">
        <v>0.14495133368016672</v>
      </c>
      <c r="W231" s="17">
        <v>6.3642974582985706E-2</v>
      </c>
      <c r="X231" s="17">
        <v>0.34350412665612917</v>
      </c>
      <c r="Y231" s="17">
        <v>0</v>
      </c>
      <c r="Z231" s="17">
        <v>0</v>
      </c>
      <c r="AA231" s="17">
        <v>1.7010059248689612E-2</v>
      </c>
      <c r="AB231" s="17">
        <v>0.57953465349161482</v>
      </c>
      <c r="AC231" s="34" t="s">
        <v>737</v>
      </c>
      <c r="AD231" s="21"/>
      <c r="AE231" t="s">
        <v>191</v>
      </c>
      <c r="AF231" s="34" t="s">
        <v>47</v>
      </c>
      <c r="AG231" s="34" t="s">
        <v>47</v>
      </c>
      <c r="AH231" s="34" t="s">
        <v>2</v>
      </c>
      <c r="AI231" s="72">
        <v>22758.581094132005</v>
      </c>
      <c r="AJ231" s="72">
        <v>13343.001061389561</v>
      </c>
      <c r="AK231" s="72">
        <v>5484.4178444784939</v>
      </c>
    </row>
    <row r="232" spans="2:37" x14ac:dyDescent="0.2">
      <c r="B232" t="s">
        <v>192</v>
      </c>
      <c r="C232" s="13">
        <v>73728</v>
      </c>
      <c r="D232" s="18">
        <v>6.8267129523586892E-2</v>
      </c>
      <c r="E232" s="18">
        <v>0.45930727102242008</v>
      </c>
      <c r="F232" s="18">
        <v>2.7892487596660194E-2</v>
      </c>
      <c r="G232" s="18">
        <v>0.11291194700637697</v>
      </c>
      <c r="H232" s="18">
        <v>0.24675207820489573</v>
      </c>
      <c r="I232" s="18">
        <v>6.662457883588313E-2</v>
      </c>
      <c r="J232" s="18">
        <v>0</v>
      </c>
      <c r="K232" s="18">
        <v>9.8665744324486927E-3</v>
      </c>
      <c r="L232" s="18">
        <v>8.3779333777283631E-3</v>
      </c>
      <c r="M232" s="17">
        <v>0.53732329512347188</v>
      </c>
      <c r="N232" s="17" t="s">
        <v>2</v>
      </c>
      <c r="O232" s="17" t="s">
        <v>2</v>
      </c>
      <c r="Q232" t="s">
        <v>192</v>
      </c>
      <c r="R232" s="71">
        <v>73728</v>
      </c>
      <c r="S232" s="17">
        <v>9.5368528834829797E-2</v>
      </c>
      <c r="T232" s="17">
        <v>0.41146569904661673</v>
      </c>
      <c r="U232" s="17">
        <v>6.0860685733131865E-2</v>
      </c>
      <c r="V232" s="17">
        <v>0.13091620975443186</v>
      </c>
      <c r="W232" s="17">
        <v>0.2165197899849296</v>
      </c>
      <c r="X232" s="17">
        <v>6.662457883588313E-2</v>
      </c>
      <c r="Y232" s="17">
        <v>0</v>
      </c>
      <c r="Z232" s="17">
        <v>9.8665744324486927E-3</v>
      </c>
      <c r="AA232" s="17">
        <v>8.3779333777283631E-3</v>
      </c>
      <c r="AB232" s="17">
        <v>0.53732329512347188</v>
      </c>
      <c r="AC232" s="34" t="s">
        <v>2</v>
      </c>
      <c r="AD232" s="21"/>
      <c r="AE232" t="s">
        <v>192</v>
      </c>
      <c r="AF232" s="34" t="s">
        <v>2</v>
      </c>
      <c r="AG232" s="34" t="s">
        <v>2</v>
      </c>
      <c r="AH232" s="34" t="s">
        <v>6</v>
      </c>
      <c r="AI232" s="72">
        <v>17715.372129452197</v>
      </c>
      <c r="AJ232" s="72">
        <v>11394.320221226242</v>
      </c>
      <c r="AK232" s="72">
        <v>10131.307649321503</v>
      </c>
    </row>
    <row r="233" spans="2:37" x14ac:dyDescent="0.2">
      <c r="B233" t="s">
        <v>193</v>
      </c>
      <c r="C233" s="13">
        <v>70734</v>
      </c>
      <c r="D233" s="18">
        <v>0.25190501344410837</v>
      </c>
      <c r="E233" s="18">
        <v>8.4147742909335313E-2</v>
      </c>
      <c r="F233" s="18">
        <v>0.40458190911608266</v>
      </c>
      <c r="G233" s="18">
        <v>0.15120398987694572</v>
      </c>
      <c r="H233" s="18">
        <v>6.381552566597852E-2</v>
      </c>
      <c r="I233" s="18">
        <v>3.7432832015753141E-2</v>
      </c>
      <c r="J233" s="18">
        <v>0</v>
      </c>
      <c r="K233" s="18">
        <v>0</v>
      </c>
      <c r="L233" s="18">
        <v>6.912986971796346E-3</v>
      </c>
      <c r="M233" s="17">
        <v>0.64531048540136315</v>
      </c>
      <c r="N233" s="17" t="s">
        <v>3</v>
      </c>
      <c r="O233" s="17" t="s">
        <v>3</v>
      </c>
      <c r="Q233" t="s">
        <v>193</v>
      </c>
      <c r="R233" s="71">
        <v>70734</v>
      </c>
      <c r="S233" s="17">
        <v>0.23218531065322581</v>
      </c>
      <c r="T233" s="17">
        <v>0.10275486726304858</v>
      </c>
      <c r="U233" s="17">
        <v>0.37379742271319566</v>
      </c>
      <c r="V233" s="17">
        <v>0.17058870409000515</v>
      </c>
      <c r="W233" s="17">
        <v>7.6327876292975397E-2</v>
      </c>
      <c r="X233" s="17">
        <v>3.7432832015753141E-2</v>
      </c>
      <c r="Y233" s="17">
        <v>0</v>
      </c>
      <c r="Z233" s="17">
        <v>0</v>
      </c>
      <c r="AA233" s="17">
        <v>6.912986971796346E-3</v>
      </c>
      <c r="AB233" s="17">
        <v>0.64531048540136315</v>
      </c>
      <c r="AC233" s="34" t="s">
        <v>3</v>
      </c>
      <c r="AD233" s="21"/>
      <c r="AE233" t="s">
        <v>193</v>
      </c>
      <c r="AF233" s="34" t="s">
        <v>3</v>
      </c>
      <c r="AG233" s="34" t="s">
        <v>3</v>
      </c>
      <c r="AH233" s="34" t="s">
        <v>1</v>
      </c>
      <c r="AI233" s="72">
        <v>21910.819422104127</v>
      </c>
      <c r="AJ233" s="72">
        <v>17149.665765278169</v>
      </c>
      <c r="AK233" s="72">
        <v>6565.5148126176973</v>
      </c>
    </row>
    <row r="234" spans="2:37" x14ac:dyDescent="0.2">
      <c r="B234" t="s">
        <v>194</v>
      </c>
      <c r="C234" s="13">
        <v>77798</v>
      </c>
      <c r="D234" s="18">
        <v>4.0992764614754346E-2</v>
      </c>
      <c r="E234" s="18">
        <v>0.4626618150586197</v>
      </c>
      <c r="F234" s="18">
        <v>9.8837911765301337E-3</v>
      </c>
      <c r="G234" s="18">
        <v>7.2134504593684035E-2</v>
      </c>
      <c r="H234" s="18">
        <v>0.34156978226158213</v>
      </c>
      <c r="I234" s="18">
        <v>5.51035557935683E-2</v>
      </c>
      <c r="J234" s="18">
        <v>0</v>
      </c>
      <c r="K234" s="18">
        <v>0</v>
      </c>
      <c r="L234" s="18">
        <v>1.7653786501261457E-2</v>
      </c>
      <c r="M234" s="17">
        <v>0.50426741760193416</v>
      </c>
      <c r="N234" s="17" t="s">
        <v>2</v>
      </c>
      <c r="O234" s="17" t="s">
        <v>2</v>
      </c>
      <c r="Q234" t="s">
        <v>194</v>
      </c>
      <c r="R234" s="71">
        <v>77798</v>
      </c>
      <c r="S234" s="17">
        <v>6.8216988476995616E-2</v>
      </c>
      <c r="T234" s="17">
        <v>0.41604264413392794</v>
      </c>
      <c r="U234" s="17">
        <v>4.1309366556448748E-2</v>
      </c>
      <c r="V234" s="17">
        <v>8.9400824118454014E-2</v>
      </c>
      <c r="W234" s="17">
        <v>0.31227283441934406</v>
      </c>
      <c r="X234" s="17">
        <v>5.51035557935683E-2</v>
      </c>
      <c r="Y234" s="17">
        <v>0</v>
      </c>
      <c r="Z234" s="17">
        <v>0</v>
      </c>
      <c r="AA234" s="17">
        <v>1.7653786501261457E-2</v>
      </c>
      <c r="AB234" s="17">
        <v>0.50426741760193416</v>
      </c>
      <c r="AC234" s="34" t="s">
        <v>2</v>
      </c>
      <c r="AD234" s="21"/>
      <c r="AE234" t="s">
        <v>194</v>
      </c>
      <c r="AF234" s="34" t="s">
        <v>2</v>
      </c>
      <c r="AG234" s="34" t="s">
        <v>2</v>
      </c>
      <c r="AH234" s="34" t="s">
        <v>6</v>
      </c>
      <c r="AI234" s="72">
        <v>17942.607347050929</v>
      </c>
      <c r="AJ234" s="72">
        <v>13704.691214223107</v>
      </c>
      <c r="AK234" s="72">
        <v>7779.7014387259233</v>
      </c>
    </row>
    <row r="235" spans="2:37" x14ac:dyDescent="0.2">
      <c r="B235" t="s">
        <v>195</v>
      </c>
      <c r="C235" s="13">
        <v>78263</v>
      </c>
      <c r="D235" s="18">
        <v>3.1790596952768327E-2</v>
      </c>
      <c r="E235" s="18">
        <v>0.47005195075238726</v>
      </c>
      <c r="F235" s="18">
        <v>1.0794459551702135E-2</v>
      </c>
      <c r="G235" s="18">
        <v>7.0906104684887492E-2</v>
      </c>
      <c r="H235" s="18">
        <v>0.3448700648727796</v>
      </c>
      <c r="I235" s="18">
        <v>5.219448157276247E-2</v>
      </c>
      <c r="J235" s="18">
        <v>0</v>
      </c>
      <c r="K235" s="18">
        <v>1.4827705394078745E-2</v>
      </c>
      <c r="L235" s="18">
        <v>4.564636218633975E-3</v>
      </c>
      <c r="M235" s="17">
        <v>0.49842177079249672</v>
      </c>
      <c r="N235" s="17" t="s">
        <v>2</v>
      </c>
      <c r="O235" s="17" t="s">
        <v>2</v>
      </c>
      <c r="Q235" t="s">
        <v>195</v>
      </c>
      <c r="R235" s="71">
        <v>78263</v>
      </c>
      <c r="S235" s="17">
        <v>5.2903452752812205E-2</v>
      </c>
      <c r="T235" s="17">
        <v>0.42599994880178382</v>
      </c>
      <c r="U235" s="17">
        <v>4.5115510681658047E-2</v>
      </c>
      <c r="V235" s="17">
        <v>8.7878390924907679E-2</v>
      </c>
      <c r="W235" s="17">
        <v>0.31651587365336309</v>
      </c>
      <c r="X235" s="17">
        <v>5.219448157276247E-2</v>
      </c>
      <c r="Y235" s="17">
        <v>0</v>
      </c>
      <c r="Z235" s="17">
        <v>1.4827705394078745E-2</v>
      </c>
      <c r="AA235" s="17">
        <v>4.564636218633975E-3</v>
      </c>
      <c r="AB235" s="17">
        <v>0.49842177079249672</v>
      </c>
      <c r="AC235" s="34" t="s">
        <v>2</v>
      </c>
      <c r="AD235" s="21"/>
      <c r="AE235" t="s">
        <v>195</v>
      </c>
      <c r="AF235" s="34" t="s">
        <v>2</v>
      </c>
      <c r="AG235" s="34" t="s">
        <v>2</v>
      </c>
      <c r="AH235" s="34" t="s">
        <v>6</v>
      </c>
      <c r="AI235" s="72">
        <v>17962.749786214259</v>
      </c>
      <c r="AJ235" s="72">
        <v>14052.017395984014</v>
      </c>
      <c r="AK235" s="72">
        <v>7183.2328178017033</v>
      </c>
    </row>
    <row r="236" spans="2:37" x14ac:dyDescent="0.2">
      <c r="B236" t="s">
        <v>564</v>
      </c>
      <c r="C236" s="13">
        <v>68278</v>
      </c>
      <c r="D236" s="18">
        <v>0.2236449199318834</v>
      </c>
      <c r="E236" s="18">
        <v>0.23428986992809464</v>
      </c>
      <c r="F236" s="18">
        <v>5.8762559912405685E-2</v>
      </c>
      <c r="G236" s="18">
        <v>0.2914823681882609</v>
      </c>
      <c r="H236" s="18">
        <v>9.3894244397559765E-2</v>
      </c>
      <c r="I236" s="18">
        <v>9.1055569838785974E-2</v>
      </c>
      <c r="J236" s="18">
        <v>0</v>
      </c>
      <c r="K236" s="18">
        <v>0</v>
      </c>
      <c r="L236" s="18">
        <v>6.8704678030097272E-3</v>
      </c>
      <c r="M236" s="17">
        <v>0.51580883580230341</v>
      </c>
      <c r="N236" s="17" t="s">
        <v>47</v>
      </c>
      <c r="O236" s="17" t="s">
        <v>2</v>
      </c>
      <c r="Q236" t="s">
        <v>564</v>
      </c>
      <c r="R236" s="71">
        <v>68278</v>
      </c>
      <c r="S236" s="17">
        <v>0.2236449199318834</v>
      </c>
      <c r="T236" s="17">
        <v>0.23428986992809464</v>
      </c>
      <c r="U236" s="17">
        <v>5.8762559912405685E-2</v>
      </c>
      <c r="V236" s="17">
        <v>0.2914823681882609</v>
      </c>
      <c r="W236" s="17">
        <v>9.3894244397559765E-2</v>
      </c>
      <c r="X236" s="17">
        <v>9.1055569838785974E-2</v>
      </c>
      <c r="Y236" s="17">
        <v>0</v>
      </c>
      <c r="Z236" s="17">
        <v>0</v>
      </c>
      <c r="AA236" s="17">
        <v>6.8704678030097272E-3</v>
      </c>
      <c r="AB236" s="17">
        <v>0.51580883580230341</v>
      </c>
      <c r="AC236" s="34" t="s">
        <v>47</v>
      </c>
      <c r="AD236" s="21"/>
      <c r="AE236" t="s">
        <v>564</v>
      </c>
      <c r="AF236" s="34" t="s">
        <v>47</v>
      </c>
      <c r="AG236" s="34" t="s">
        <v>47</v>
      </c>
      <c r="AH236" s="34" t="s">
        <v>2</v>
      </c>
      <c r="AI236" s="72">
        <v>16677.42289601118</v>
      </c>
      <c r="AJ236" s="72">
        <v>12664.909119638078</v>
      </c>
      <c r="AK236" s="72">
        <v>4345.6679843506809</v>
      </c>
    </row>
    <row r="237" spans="2:37" x14ac:dyDescent="0.2">
      <c r="B237" t="s">
        <v>196</v>
      </c>
      <c r="C237" s="13">
        <v>77589</v>
      </c>
      <c r="D237" s="18">
        <v>5.1670399438831324E-2</v>
      </c>
      <c r="E237" s="18">
        <v>0.43164172097443954</v>
      </c>
      <c r="F237" s="18">
        <v>7.2513015825240446E-3</v>
      </c>
      <c r="G237" s="18">
        <v>0.32355001039257014</v>
      </c>
      <c r="H237" s="18">
        <v>1.7112652562878472E-2</v>
      </c>
      <c r="I237" s="18">
        <v>0.11803923130546133</v>
      </c>
      <c r="J237" s="18">
        <v>0</v>
      </c>
      <c r="K237" s="18">
        <v>3.2997007866802944E-2</v>
      </c>
      <c r="L237" s="18">
        <v>1.7737675876492189E-2</v>
      </c>
      <c r="M237" s="17">
        <v>0.5189772235433785</v>
      </c>
      <c r="N237" s="17" t="s">
        <v>2</v>
      </c>
      <c r="O237" s="17" t="s">
        <v>2</v>
      </c>
      <c r="Q237" t="s">
        <v>196</v>
      </c>
      <c r="R237" s="71">
        <v>77589</v>
      </c>
      <c r="S237" s="17">
        <v>0.14257419494332757</v>
      </c>
      <c r="T237" s="17">
        <v>0.27809510666043663</v>
      </c>
      <c r="U237" s="17">
        <v>3.8880949805715062E-2</v>
      </c>
      <c r="V237" s="17">
        <v>0.25924104790490754</v>
      </c>
      <c r="W237" s="17">
        <v>0.11243478563685672</v>
      </c>
      <c r="X237" s="17">
        <v>0.11803923130546133</v>
      </c>
      <c r="Y237" s="17">
        <v>0</v>
      </c>
      <c r="Z237" s="17">
        <v>3.2997007866802944E-2</v>
      </c>
      <c r="AA237" s="17">
        <v>1.7737675876492189E-2</v>
      </c>
      <c r="AB237" s="17">
        <v>0.5189772235433785</v>
      </c>
      <c r="AC237" s="34" t="s">
        <v>2</v>
      </c>
      <c r="AD237" s="21"/>
      <c r="AE237" t="s">
        <v>196</v>
      </c>
      <c r="AF237" s="34" t="s">
        <v>47</v>
      </c>
      <c r="AG237" s="34" t="s">
        <v>47</v>
      </c>
      <c r="AH237" s="34" t="s">
        <v>2</v>
      </c>
      <c r="AI237" s="72">
        <v>17091.771874670812</v>
      </c>
      <c r="AJ237" s="72">
        <v>16783.352618446756</v>
      </c>
      <c r="AK237" s="72">
        <v>5240.8755068823866</v>
      </c>
    </row>
    <row r="238" spans="2:37" x14ac:dyDescent="0.2">
      <c r="B238" t="s">
        <v>565</v>
      </c>
      <c r="C238" s="13">
        <v>80430</v>
      </c>
      <c r="D238" s="18">
        <v>0.30158676403232576</v>
      </c>
      <c r="E238" s="18">
        <v>0.14138559860592143</v>
      </c>
      <c r="F238" s="18">
        <v>0.20980353447346978</v>
      </c>
      <c r="G238" s="18">
        <v>0.20020208676966511</v>
      </c>
      <c r="H238" s="18">
        <v>6.8027629811469648E-2</v>
      </c>
      <c r="I238" s="18">
        <v>6.8306655562782773E-2</v>
      </c>
      <c r="J238" s="18">
        <v>0</v>
      </c>
      <c r="K238" s="18">
        <v>0</v>
      </c>
      <c r="L238" s="18">
        <v>1.0687730744365385E-2</v>
      </c>
      <c r="M238" s="17">
        <v>0.68151173148484889</v>
      </c>
      <c r="N238" s="17" t="s">
        <v>1</v>
      </c>
      <c r="O238" s="17" t="s">
        <v>1</v>
      </c>
      <c r="Q238" t="s">
        <v>565</v>
      </c>
      <c r="R238" s="71">
        <v>80430</v>
      </c>
      <c r="S238" s="17">
        <v>0.30158676403232576</v>
      </c>
      <c r="T238" s="17">
        <v>0.14138559860592143</v>
      </c>
      <c r="U238" s="17">
        <v>0.20980353447346978</v>
      </c>
      <c r="V238" s="17">
        <v>0.20020208676966511</v>
      </c>
      <c r="W238" s="17">
        <v>6.8027629811469648E-2</v>
      </c>
      <c r="X238" s="17">
        <v>6.8306655562782773E-2</v>
      </c>
      <c r="Y238" s="17">
        <v>0</v>
      </c>
      <c r="Z238" s="17">
        <v>0</v>
      </c>
      <c r="AA238" s="17">
        <v>1.0687730744365385E-2</v>
      </c>
      <c r="AB238" s="17">
        <v>0.68151173148484889</v>
      </c>
      <c r="AC238" s="34" t="s">
        <v>1</v>
      </c>
      <c r="AD238" s="21"/>
      <c r="AE238" t="s">
        <v>565</v>
      </c>
      <c r="AF238" s="34" t="s">
        <v>1</v>
      </c>
      <c r="AG238" s="34" t="s">
        <v>1</v>
      </c>
      <c r="AH238" s="34" t="s">
        <v>3</v>
      </c>
      <c r="AI238" s="72">
        <v>23467.128238858753</v>
      </c>
      <c r="AJ238" s="72">
        <v>20324.944800899666</v>
      </c>
      <c r="AK238" s="72">
        <v>9263.9269602415789</v>
      </c>
    </row>
    <row r="239" spans="2:37" x14ac:dyDescent="0.2">
      <c r="B239" t="s">
        <v>567</v>
      </c>
      <c r="C239" s="13">
        <v>75861</v>
      </c>
      <c r="D239" s="18">
        <v>0.14484969607564901</v>
      </c>
      <c r="E239" s="18">
        <v>0.3940135433174427</v>
      </c>
      <c r="F239" s="18">
        <v>6.9467277956945295E-2</v>
      </c>
      <c r="G239" s="18">
        <v>0.11739441205618462</v>
      </c>
      <c r="H239" s="18">
        <v>0.19365327670325963</v>
      </c>
      <c r="I239" s="18">
        <v>6.0161246453316462E-2</v>
      </c>
      <c r="J239" s="18">
        <v>0</v>
      </c>
      <c r="K239" s="18">
        <v>6.0854880250215959E-3</v>
      </c>
      <c r="L239" s="18">
        <v>1.4375059412180854E-2</v>
      </c>
      <c r="M239" s="17">
        <v>0.57437630426569397</v>
      </c>
      <c r="N239" s="17" t="s">
        <v>2</v>
      </c>
      <c r="O239" s="17" t="s">
        <v>2</v>
      </c>
      <c r="Q239" t="s">
        <v>567</v>
      </c>
      <c r="R239" s="71">
        <v>75861</v>
      </c>
      <c r="S239" s="17">
        <v>0.14484969607564901</v>
      </c>
      <c r="T239" s="17">
        <v>0.3940135433174427</v>
      </c>
      <c r="U239" s="17">
        <v>6.9467277956945295E-2</v>
      </c>
      <c r="V239" s="17">
        <v>0.11739441205618462</v>
      </c>
      <c r="W239" s="17">
        <v>0.19365327670325963</v>
      </c>
      <c r="X239" s="17">
        <v>6.0161246453316462E-2</v>
      </c>
      <c r="Y239" s="17">
        <v>0</v>
      </c>
      <c r="Z239" s="17">
        <v>6.0854880250215959E-3</v>
      </c>
      <c r="AA239" s="17">
        <v>1.4375059412180854E-2</v>
      </c>
      <c r="AB239" s="17">
        <v>0.57437630426569397</v>
      </c>
      <c r="AC239" s="34" t="s">
        <v>2</v>
      </c>
      <c r="AD239" s="21"/>
      <c r="AE239" t="s">
        <v>567</v>
      </c>
      <c r="AF239" s="34" t="s">
        <v>2</v>
      </c>
      <c r="AG239" s="34" t="s">
        <v>2</v>
      </c>
      <c r="AH239" s="34" t="s">
        <v>47</v>
      </c>
      <c r="AI239" s="72">
        <v>26544.107093680515</v>
      </c>
      <c r="AJ239" s="72">
        <v>10806.791154348432</v>
      </c>
      <c r="AK239" s="72">
        <v>5791.1017519709321</v>
      </c>
    </row>
    <row r="240" spans="2:37" x14ac:dyDescent="0.2">
      <c r="B240" t="s">
        <v>197</v>
      </c>
      <c r="C240" s="13">
        <v>70916</v>
      </c>
      <c r="D240" s="18">
        <v>0.32809970074140216</v>
      </c>
      <c r="E240" s="18">
        <v>9.3715657190029639E-2</v>
      </c>
      <c r="F240" s="18">
        <v>0.28756226570783266</v>
      </c>
      <c r="G240" s="18">
        <v>0.15900313447572703</v>
      </c>
      <c r="H240" s="18">
        <v>5.6165902776482243E-2</v>
      </c>
      <c r="I240" s="18">
        <v>6.186886606936734E-2</v>
      </c>
      <c r="J240" s="18">
        <v>0</v>
      </c>
      <c r="K240" s="18">
        <v>0</v>
      </c>
      <c r="L240" s="18">
        <v>1.3584473039158853E-2</v>
      </c>
      <c r="M240" s="17">
        <v>0.70749138632683084</v>
      </c>
      <c r="N240" s="17" t="s">
        <v>1</v>
      </c>
      <c r="O240" s="17" t="s">
        <v>1</v>
      </c>
      <c r="Q240" t="s">
        <v>197</v>
      </c>
      <c r="R240" s="71">
        <v>70916</v>
      </c>
      <c r="S240" s="17">
        <v>0.30228367166976211</v>
      </c>
      <c r="T240" s="17">
        <v>0.11986310847048738</v>
      </c>
      <c r="U240" s="17">
        <v>0.24819151282042209</v>
      </c>
      <c r="V240" s="17">
        <v>0.18422146502942374</v>
      </c>
      <c r="W240" s="17">
        <v>6.9986902901378448E-2</v>
      </c>
      <c r="X240" s="17">
        <v>6.186886606936734E-2</v>
      </c>
      <c r="Y240" s="17">
        <v>0</v>
      </c>
      <c r="Z240" s="17">
        <v>0</v>
      </c>
      <c r="AA240" s="17">
        <v>1.3584473039158853E-2</v>
      </c>
      <c r="AB240" s="17">
        <v>0.70749138632683084</v>
      </c>
      <c r="AC240" s="34" t="s">
        <v>1</v>
      </c>
      <c r="AD240" s="21"/>
      <c r="AE240" t="s">
        <v>197</v>
      </c>
      <c r="AF240" s="34" t="s">
        <v>1</v>
      </c>
      <c r="AG240" s="34" t="s">
        <v>1</v>
      </c>
      <c r="AH240" s="34" t="s">
        <v>3</v>
      </c>
      <c r="AI240" s="72">
        <v>21298.979796471132</v>
      </c>
      <c r="AJ240" s="72">
        <v>19869.807509389011</v>
      </c>
      <c r="AK240" s="72">
        <v>7905.2126941398647</v>
      </c>
    </row>
    <row r="241" spans="2:37" x14ac:dyDescent="0.2">
      <c r="B241" t="s">
        <v>198</v>
      </c>
      <c r="C241" s="13">
        <v>76975</v>
      </c>
      <c r="D241" s="18">
        <v>0.24233587297145015</v>
      </c>
      <c r="E241" s="18">
        <v>0.10366603194651862</v>
      </c>
      <c r="F241" s="18">
        <v>0.30485846023579027</v>
      </c>
      <c r="G241" s="18">
        <v>0.23926118988543332</v>
      </c>
      <c r="H241" s="18">
        <v>6.6569283310267194E-2</v>
      </c>
      <c r="I241" s="18">
        <v>3.5726852753428816E-2</v>
      </c>
      <c r="J241" s="18">
        <v>0</v>
      </c>
      <c r="K241" s="18">
        <v>0</v>
      </c>
      <c r="L241" s="18">
        <v>7.5823088971118122E-3</v>
      </c>
      <c r="M241" s="17">
        <v>0.7106633269258722</v>
      </c>
      <c r="N241" s="17" t="s">
        <v>3</v>
      </c>
      <c r="O241" s="17" t="s">
        <v>3</v>
      </c>
      <c r="Q241" t="s">
        <v>198</v>
      </c>
      <c r="R241" s="71">
        <v>76975</v>
      </c>
      <c r="S241" s="17">
        <v>0.24233587297145015</v>
      </c>
      <c r="T241" s="17">
        <v>0.10366603194651862</v>
      </c>
      <c r="U241" s="17">
        <v>0.30485846023579027</v>
      </c>
      <c r="V241" s="17">
        <v>0.23926118988543332</v>
      </c>
      <c r="W241" s="17">
        <v>6.6569283310267194E-2</v>
      </c>
      <c r="X241" s="17">
        <v>3.5726852753428816E-2</v>
      </c>
      <c r="Y241" s="17">
        <v>0</v>
      </c>
      <c r="Z241" s="17">
        <v>0</v>
      </c>
      <c r="AA241" s="17">
        <v>7.5823088971118122E-3</v>
      </c>
      <c r="AB241" s="17">
        <v>0.7106633269258722</v>
      </c>
      <c r="AC241" s="34" t="s">
        <v>3</v>
      </c>
      <c r="AD241" s="21"/>
      <c r="AE241" t="s">
        <v>198</v>
      </c>
      <c r="AF241" s="34" t="s">
        <v>1</v>
      </c>
      <c r="AG241" s="34" t="s">
        <v>1</v>
      </c>
      <c r="AH241" s="34" t="s">
        <v>3</v>
      </c>
      <c r="AI241" s="72">
        <v>24616.063846946945</v>
      </c>
      <c r="AJ241" s="72">
        <v>23504.651689691269</v>
      </c>
      <c r="AK241" s="72">
        <v>8788.284463361837</v>
      </c>
    </row>
    <row r="242" spans="2:37" x14ac:dyDescent="0.2">
      <c r="B242" t="s">
        <v>199</v>
      </c>
      <c r="C242" s="13">
        <v>78627</v>
      </c>
      <c r="D242" s="18">
        <v>0.28075338857483029</v>
      </c>
      <c r="E242" s="18">
        <v>0.20534513092592108</v>
      </c>
      <c r="F242" s="18">
        <v>0.13469542486925509</v>
      </c>
      <c r="G242" s="18">
        <v>0.2065001374850885</v>
      </c>
      <c r="H242" s="18">
        <v>8.718178053280097E-2</v>
      </c>
      <c r="I242" s="18">
        <v>7.2890099384666063E-2</v>
      </c>
      <c r="J242" s="18">
        <v>0</v>
      </c>
      <c r="K242" s="18">
        <v>0</v>
      </c>
      <c r="L242" s="18">
        <v>1.2634038227438048E-2</v>
      </c>
      <c r="M242" s="17">
        <v>0.64340401287767701</v>
      </c>
      <c r="N242" s="17" t="s">
        <v>1</v>
      </c>
      <c r="O242" s="17" t="s">
        <v>1</v>
      </c>
      <c r="Q242" t="s">
        <v>199</v>
      </c>
      <c r="R242" s="71">
        <v>78627</v>
      </c>
      <c r="S242" s="17">
        <v>0.28075338857483029</v>
      </c>
      <c r="T242" s="17">
        <v>0.20534513092592108</v>
      </c>
      <c r="U242" s="17">
        <v>0.13469542486925509</v>
      </c>
      <c r="V242" s="17">
        <v>0.2065001374850885</v>
      </c>
      <c r="W242" s="17">
        <v>8.718178053280097E-2</v>
      </c>
      <c r="X242" s="17">
        <v>7.2890099384666063E-2</v>
      </c>
      <c r="Y242" s="17">
        <v>0</v>
      </c>
      <c r="Z242" s="17">
        <v>0</v>
      </c>
      <c r="AA242" s="17">
        <v>1.2634038227438048E-2</v>
      </c>
      <c r="AB242" s="17">
        <v>0.64340401287767701</v>
      </c>
      <c r="AC242" s="34" t="s">
        <v>1</v>
      </c>
      <c r="AD242" s="21"/>
      <c r="AE242" t="s">
        <v>199</v>
      </c>
      <c r="AF242" s="34" t="s">
        <v>1</v>
      </c>
      <c r="AG242" s="34" t="s">
        <v>2</v>
      </c>
      <c r="AH242" s="34" t="s">
        <v>47</v>
      </c>
      <c r="AI242" s="72">
        <v>20818.374849888845</v>
      </c>
      <c r="AJ242" s="72">
        <v>20592.625413358193</v>
      </c>
      <c r="AK242" s="72">
        <v>7684.9997367530314</v>
      </c>
    </row>
    <row r="243" spans="2:37" x14ac:dyDescent="0.2">
      <c r="B243" t="s">
        <v>568</v>
      </c>
      <c r="C243" s="13">
        <v>79973</v>
      </c>
      <c r="D243" s="18">
        <v>0.11749265865001872</v>
      </c>
      <c r="E243" s="18">
        <v>0.40784195721007005</v>
      </c>
      <c r="F243" s="18">
        <v>6.248208969188275E-2</v>
      </c>
      <c r="G243" s="18">
        <v>9.9221425117159451E-2</v>
      </c>
      <c r="H243" s="18">
        <v>0.23650774317454998</v>
      </c>
      <c r="I243" s="18">
        <v>5.8054962613330832E-2</v>
      </c>
      <c r="J243" s="18">
        <v>0</v>
      </c>
      <c r="K243" s="18">
        <v>0</v>
      </c>
      <c r="L243" s="18">
        <v>1.8399163542988154E-2</v>
      </c>
      <c r="M243" s="17">
        <v>0.59154335186936713</v>
      </c>
      <c r="N243" s="17" t="s">
        <v>2</v>
      </c>
      <c r="O243" s="17" t="s">
        <v>2</v>
      </c>
      <c r="Q243" t="s">
        <v>568</v>
      </c>
      <c r="R243" s="71">
        <v>79973</v>
      </c>
      <c r="S243" s="17">
        <v>0.14170329158256945</v>
      </c>
      <c r="T243" s="17">
        <v>0.36790835716656839</v>
      </c>
      <c r="U243" s="17">
        <v>9.2660110832763751E-2</v>
      </c>
      <c r="V243" s="17">
        <v>0.10816493487115936</v>
      </c>
      <c r="W243" s="17">
        <v>0.21310917939062002</v>
      </c>
      <c r="X243" s="17">
        <v>5.8054962613330832E-2</v>
      </c>
      <c r="Y243" s="17">
        <v>0</v>
      </c>
      <c r="Z243" s="17">
        <v>0</v>
      </c>
      <c r="AA243" s="17">
        <v>1.8399163542988154E-2</v>
      </c>
      <c r="AB243" s="17">
        <v>0.59154335186936713</v>
      </c>
      <c r="AC243" s="34" t="s">
        <v>2</v>
      </c>
      <c r="AD243" s="21"/>
      <c r="AE243" t="s">
        <v>568</v>
      </c>
      <c r="AF243" s="34" t="s">
        <v>2</v>
      </c>
      <c r="AG243" s="34" t="s">
        <v>2</v>
      </c>
      <c r="AH243" s="34" t="s">
        <v>6</v>
      </c>
      <c r="AI243" s="72">
        <v>21658.705310497611</v>
      </c>
      <c r="AJ243" s="72">
        <v>13153.284702262405</v>
      </c>
      <c r="AK243" s="72">
        <v>11938.009987239953</v>
      </c>
    </row>
    <row r="244" spans="2:37" x14ac:dyDescent="0.2">
      <c r="B244" t="s">
        <v>569</v>
      </c>
      <c r="C244" s="13">
        <v>77407</v>
      </c>
      <c r="D244" s="18">
        <v>0.32135664025496624</v>
      </c>
      <c r="E244" s="18">
        <v>0.25538556787520172</v>
      </c>
      <c r="F244" s="18">
        <v>8.4142275240660244E-2</v>
      </c>
      <c r="G244" s="18">
        <v>0.18693700239514704</v>
      </c>
      <c r="H244" s="18">
        <v>7.5589208703091368E-2</v>
      </c>
      <c r="I244" s="18">
        <v>6.2202761693831592E-2</v>
      </c>
      <c r="J244" s="18">
        <v>0</v>
      </c>
      <c r="K244" s="18">
        <v>0</v>
      </c>
      <c r="L244" s="18">
        <v>1.4386543837101922E-2</v>
      </c>
      <c r="M244" s="17">
        <v>0.64067160741295992</v>
      </c>
      <c r="N244" s="17" t="s">
        <v>1</v>
      </c>
      <c r="O244" s="17" t="s">
        <v>1</v>
      </c>
      <c r="Q244" t="s">
        <v>569</v>
      </c>
      <c r="R244" s="71">
        <v>77407</v>
      </c>
      <c r="S244" s="17">
        <v>0.31158514017093614</v>
      </c>
      <c r="T244" s="17">
        <v>0.25002265102727556</v>
      </c>
      <c r="U244" s="17">
        <v>9.0661866974825742E-2</v>
      </c>
      <c r="V244" s="17">
        <v>0.19555182759293779</v>
      </c>
      <c r="W244" s="17">
        <v>7.5589208703091368E-2</v>
      </c>
      <c r="X244" s="17">
        <v>6.2202761693831592E-2</v>
      </c>
      <c r="Y244" s="17">
        <v>0</v>
      </c>
      <c r="Z244" s="17">
        <v>0</v>
      </c>
      <c r="AA244" s="17">
        <v>1.4386543837101922E-2</v>
      </c>
      <c r="AB244" s="17">
        <v>0.64067160741295992</v>
      </c>
      <c r="AC244" s="34" t="s">
        <v>1</v>
      </c>
      <c r="AD244" s="21"/>
      <c r="AE244" t="s">
        <v>569</v>
      </c>
      <c r="AF244" s="34" t="s">
        <v>1</v>
      </c>
      <c r="AG244" s="34" t="s">
        <v>2</v>
      </c>
      <c r="AH244" s="34" t="s">
        <v>47</v>
      </c>
      <c r="AI244" s="72">
        <v>21206.795140049155</v>
      </c>
      <c r="AJ244" s="72">
        <v>19777.969497776801</v>
      </c>
      <c r="AK244" s="72">
        <v>6811.235362174054</v>
      </c>
    </row>
    <row r="245" spans="2:37" x14ac:dyDescent="0.2">
      <c r="B245" t="s">
        <v>200</v>
      </c>
      <c r="C245" s="13">
        <v>74995</v>
      </c>
      <c r="D245" s="18">
        <v>0.2463178471095836</v>
      </c>
      <c r="E245" s="18">
        <v>0.21886412065543243</v>
      </c>
      <c r="F245" s="18">
        <v>4.6330819452151721E-2</v>
      </c>
      <c r="G245" s="18">
        <v>0.30065033341019626</v>
      </c>
      <c r="H245" s="18">
        <v>9.0511143308570338E-2</v>
      </c>
      <c r="I245" s="18">
        <v>8.4520339572465464E-2</v>
      </c>
      <c r="J245" s="18">
        <v>0</v>
      </c>
      <c r="K245" s="18">
        <v>0</v>
      </c>
      <c r="L245" s="18">
        <v>1.2805396491600339E-2</v>
      </c>
      <c r="M245" s="17">
        <v>0.54412530397109193</v>
      </c>
      <c r="N245" s="17" t="s">
        <v>47</v>
      </c>
      <c r="O245" s="17" t="s">
        <v>2</v>
      </c>
      <c r="Q245" t="s">
        <v>200</v>
      </c>
      <c r="R245" s="71">
        <v>74995</v>
      </c>
      <c r="S245" s="17">
        <v>0.2463178471095836</v>
      </c>
      <c r="T245" s="17">
        <v>0.21886412065543243</v>
      </c>
      <c r="U245" s="17">
        <v>4.6330819452151721E-2</v>
      </c>
      <c r="V245" s="17">
        <v>0.30065033341019626</v>
      </c>
      <c r="W245" s="17">
        <v>9.0511143308570338E-2</v>
      </c>
      <c r="X245" s="17">
        <v>8.4520339572465464E-2</v>
      </c>
      <c r="Y245" s="17">
        <v>0</v>
      </c>
      <c r="Z245" s="17">
        <v>0</v>
      </c>
      <c r="AA245" s="17">
        <v>1.2805396491600339E-2</v>
      </c>
      <c r="AB245" s="17">
        <v>0.54412530397109193</v>
      </c>
      <c r="AC245" s="34" t="s">
        <v>47</v>
      </c>
      <c r="AD245" s="21"/>
      <c r="AE245" t="s">
        <v>200</v>
      </c>
      <c r="AF245" s="34" t="s">
        <v>47</v>
      </c>
      <c r="AG245" s="34" t="s">
        <v>47</v>
      </c>
      <c r="AH245" s="34" t="s">
        <v>2</v>
      </c>
      <c r="AI245" s="72">
        <v>19796.128849472476</v>
      </c>
      <c r="AJ245" s="72">
        <v>14557.134985499804</v>
      </c>
      <c r="AK245" s="72">
        <v>5675.736165027718</v>
      </c>
    </row>
    <row r="246" spans="2:37" x14ac:dyDescent="0.2">
      <c r="B246" t="s">
        <v>570</v>
      </c>
      <c r="C246" s="13">
        <v>72004</v>
      </c>
      <c r="D246" s="18">
        <v>0.28036260640144411</v>
      </c>
      <c r="E246" s="18">
        <v>5.4873796507024231E-2</v>
      </c>
      <c r="F246" s="18">
        <v>0.47739674379296904</v>
      </c>
      <c r="G246" s="18">
        <v>0.11321152877157872</v>
      </c>
      <c r="H246" s="18">
        <v>3.3367494480988281E-2</v>
      </c>
      <c r="I246" s="18">
        <v>3.4119411499949855E-2</v>
      </c>
      <c r="J246" s="18">
        <v>0</v>
      </c>
      <c r="K246" s="18">
        <v>0</v>
      </c>
      <c r="L246" s="18">
        <v>6.6684185460458767E-3</v>
      </c>
      <c r="M246" s="17">
        <v>0.71597829835612625</v>
      </c>
      <c r="N246" s="17" t="s">
        <v>3</v>
      </c>
      <c r="O246" s="17" t="s">
        <v>3</v>
      </c>
      <c r="Q246" t="s">
        <v>570</v>
      </c>
      <c r="R246" s="71">
        <v>72004</v>
      </c>
      <c r="S246" s="17">
        <v>0.23562383673777604</v>
      </c>
      <c r="T246" s="17">
        <v>9.8917292267346163E-2</v>
      </c>
      <c r="U246" s="17">
        <v>0.41166236785847399</v>
      </c>
      <c r="V246" s="17">
        <v>0.1571094767660195</v>
      </c>
      <c r="W246" s="17">
        <v>5.5899196324388715E-2</v>
      </c>
      <c r="X246" s="17">
        <v>3.4119411499949855E-2</v>
      </c>
      <c r="Y246" s="17">
        <v>0</v>
      </c>
      <c r="Z246" s="17">
        <v>0</v>
      </c>
      <c r="AA246" s="17">
        <v>6.6684185460458767E-3</v>
      </c>
      <c r="AB246" s="17">
        <v>0.71597829835612625</v>
      </c>
      <c r="AC246" s="34" t="s">
        <v>3</v>
      </c>
      <c r="AD246" s="21"/>
      <c r="AE246" t="s">
        <v>570</v>
      </c>
      <c r="AF246" s="34" t="s">
        <v>3</v>
      </c>
      <c r="AG246" s="34" t="s">
        <v>3</v>
      </c>
      <c r="AH246" s="34" t="s">
        <v>1</v>
      </c>
      <c r="AI246" s="72">
        <v>25131.007363931301</v>
      </c>
      <c r="AJ246" s="72">
        <v>19129.073613404213</v>
      </c>
      <c r="AK246" s="72">
        <v>6942.9190226644687</v>
      </c>
    </row>
    <row r="247" spans="2:37" x14ac:dyDescent="0.2">
      <c r="B247" t="s">
        <v>201</v>
      </c>
      <c r="C247" s="13">
        <v>77534</v>
      </c>
      <c r="D247" s="18">
        <v>0.2233300246682611</v>
      </c>
      <c r="E247" s="18">
        <v>0.12215306379431522</v>
      </c>
      <c r="F247" s="18">
        <v>0.34479331531399432</v>
      </c>
      <c r="G247" s="18">
        <v>0.20439112669126866</v>
      </c>
      <c r="H247" s="18">
        <v>4.6894862481085202E-2</v>
      </c>
      <c r="I247" s="18">
        <v>4.603520133014892E-2</v>
      </c>
      <c r="J247" s="18">
        <v>0</v>
      </c>
      <c r="K247" s="18">
        <v>0</v>
      </c>
      <c r="L247" s="18">
        <v>1.2402405720926548E-2</v>
      </c>
      <c r="M247" s="17">
        <v>0.63622253839294984</v>
      </c>
      <c r="N247" s="17" t="s">
        <v>3</v>
      </c>
      <c r="O247" s="17" t="s">
        <v>3</v>
      </c>
      <c r="Q247" t="s">
        <v>201</v>
      </c>
      <c r="R247" s="71">
        <v>77534</v>
      </c>
      <c r="S247" s="17">
        <v>0.2233300246682611</v>
      </c>
      <c r="T247" s="17">
        <v>0.12215306379431522</v>
      </c>
      <c r="U247" s="17">
        <v>0.34479331531399432</v>
      </c>
      <c r="V247" s="17">
        <v>0.20439112669126866</v>
      </c>
      <c r="W247" s="17">
        <v>4.6894862481085202E-2</v>
      </c>
      <c r="X247" s="17">
        <v>4.603520133014892E-2</v>
      </c>
      <c r="Y247" s="17">
        <v>0</v>
      </c>
      <c r="Z247" s="17">
        <v>0</v>
      </c>
      <c r="AA247" s="17">
        <v>1.2402405720926548E-2</v>
      </c>
      <c r="AB247" s="17">
        <v>0.63622253839294984</v>
      </c>
      <c r="AC247" s="34" t="s">
        <v>3</v>
      </c>
      <c r="AD247" s="21"/>
      <c r="AE247" t="s">
        <v>201</v>
      </c>
      <c r="AF247" s="34" t="s">
        <v>3</v>
      </c>
      <c r="AG247" s="34" t="s">
        <v>3</v>
      </c>
      <c r="AH247" s="34" t="s">
        <v>47</v>
      </c>
      <c r="AI247" s="72">
        <v>25656.098550631312</v>
      </c>
      <c r="AJ247" s="72">
        <v>17727.81347827951</v>
      </c>
      <c r="AK247" s="72">
        <v>5841.0879710891741</v>
      </c>
    </row>
    <row r="248" spans="2:37" x14ac:dyDescent="0.2">
      <c r="B248" t="s">
        <v>202</v>
      </c>
      <c r="C248" s="13">
        <v>76386</v>
      </c>
      <c r="D248" s="18">
        <v>0.44662015797614013</v>
      </c>
      <c r="E248" s="18">
        <v>0.18804697296475051</v>
      </c>
      <c r="F248" s="18">
        <v>3.5830571640431241E-2</v>
      </c>
      <c r="G248" s="18">
        <v>0.14840367821571304</v>
      </c>
      <c r="H248" s="18">
        <v>0.10503890218156955</v>
      </c>
      <c r="I248" s="18">
        <v>3.8368891875743973E-2</v>
      </c>
      <c r="J248" s="18">
        <v>0</v>
      </c>
      <c r="K248" s="18">
        <v>9.6632860213851594E-3</v>
      </c>
      <c r="L248" s="18">
        <v>2.8027539124266494E-2</v>
      </c>
      <c r="M248" s="17">
        <v>0.55403108021497127</v>
      </c>
      <c r="N248" s="17" t="s">
        <v>1</v>
      </c>
      <c r="O248" s="17" t="s">
        <v>1</v>
      </c>
      <c r="Q248" t="s">
        <v>202</v>
      </c>
      <c r="R248" s="71">
        <v>76386</v>
      </c>
      <c r="S248" s="17">
        <v>0.44662015797614013</v>
      </c>
      <c r="T248" s="17">
        <v>0.18804697296475051</v>
      </c>
      <c r="U248" s="17">
        <v>3.5830571640431241E-2</v>
      </c>
      <c r="V248" s="17">
        <v>0.14840367821571304</v>
      </c>
      <c r="W248" s="17">
        <v>0.10503890218156955</v>
      </c>
      <c r="X248" s="17">
        <v>3.8368891875743973E-2</v>
      </c>
      <c r="Y248" s="17">
        <v>0</v>
      </c>
      <c r="Z248" s="17">
        <v>9.6632860213851594E-3</v>
      </c>
      <c r="AA248" s="17">
        <v>2.8027539124266494E-2</v>
      </c>
      <c r="AB248" s="17">
        <v>0.55403108021497127</v>
      </c>
      <c r="AC248" s="34" t="s">
        <v>1</v>
      </c>
      <c r="AD248" s="21"/>
      <c r="AE248" t="s">
        <v>202</v>
      </c>
      <c r="AF248" s="34" t="s">
        <v>1</v>
      </c>
      <c r="AG248" s="34" t="s">
        <v>1</v>
      </c>
      <c r="AH248" s="34" t="s">
        <v>2</v>
      </c>
      <c r="AI248" s="72">
        <v>20619.359438080086</v>
      </c>
      <c r="AJ248" s="72">
        <v>13102.639552249544</v>
      </c>
      <c r="AK248" s="72">
        <v>6760.001009670289</v>
      </c>
    </row>
    <row r="249" spans="2:37" x14ac:dyDescent="0.2">
      <c r="B249" t="s">
        <v>203</v>
      </c>
      <c r="C249" s="13">
        <v>79903</v>
      </c>
      <c r="D249" s="18">
        <v>0.33377992747047569</v>
      </c>
      <c r="E249" s="18">
        <v>0.31150219938007662</v>
      </c>
      <c r="F249" s="18">
        <v>1.2383051991445418E-2</v>
      </c>
      <c r="G249" s="18">
        <v>9.8577617034385834E-2</v>
      </c>
      <c r="H249" s="18">
        <v>0.14879472448041639</v>
      </c>
      <c r="I249" s="18">
        <v>4.838868402398231E-2</v>
      </c>
      <c r="J249" s="18">
        <v>0</v>
      </c>
      <c r="K249" s="18">
        <v>0</v>
      </c>
      <c r="L249" s="18">
        <v>4.6573795619217831E-2</v>
      </c>
      <c r="M249" s="17">
        <v>0.44945949082320913</v>
      </c>
      <c r="N249" s="17" t="s">
        <v>1</v>
      </c>
      <c r="O249" s="17" t="s">
        <v>2</v>
      </c>
      <c r="Q249" t="s">
        <v>203</v>
      </c>
      <c r="R249" s="71">
        <v>79903</v>
      </c>
      <c r="S249" s="17">
        <v>0.26061455253598476</v>
      </c>
      <c r="T249" s="17">
        <v>0.28874482022392733</v>
      </c>
      <c r="U249" s="17">
        <v>3.8382494744122385E-2</v>
      </c>
      <c r="V249" s="17">
        <v>0.16850092837234912</v>
      </c>
      <c r="W249" s="17">
        <v>0.14879472448041639</v>
      </c>
      <c r="X249" s="17">
        <v>4.838868402398231E-2</v>
      </c>
      <c r="Y249" s="17">
        <v>0</v>
      </c>
      <c r="Z249" s="17">
        <v>0</v>
      </c>
      <c r="AA249" s="17">
        <v>4.6573795619217831E-2</v>
      </c>
      <c r="AB249" s="17">
        <v>0.44945949082320913</v>
      </c>
      <c r="AC249" s="34" t="s">
        <v>2</v>
      </c>
      <c r="AD249" s="21"/>
      <c r="AE249" t="s">
        <v>203</v>
      </c>
      <c r="AF249" s="34" t="s">
        <v>2</v>
      </c>
      <c r="AG249" s="34" t="s">
        <v>2</v>
      </c>
      <c r="AH249" s="34" t="s">
        <v>47</v>
      </c>
      <c r="AI249" s="72">
        <v>17081.150059519765</v>
      </c>
      <c r="AJ249" s="72">
        <v>12375.495026253644</v>
      </c>
      <c r="AK249" s="72">
        <v>5182.3549142265902</v>
      </c>
    </row>
    <row r="250" spans="2:37" x14ac:dyDescent="0.2">
      <c r="B250" t="s">
        <v>204</v>
      </c>
      <c r="C250" s="13">
        <v>71437</v>
      </c>
      <c r="D250" s="18">
        <v>5.2063510167553798E-2</v>
      </c>
      <c r="E250" s="18">
        <v>0.4141073775838956</v>
      </c>
      <c r="F250" s="18">
        <v>7.1166799225012636E-3</v>
      </c>
      <c r="G250" s="18">
        <v>0.37305139839721485</v>
      </c>
      <c r="H250" s="18">
        <v>6.7459313980282598E-3</v>
      </c>
      <c r="I250" s="18">
        <v>0.12061810929311463</v>
      </c>
      <c r="J250" s="18">
        <v>0</v>
      </c>
      <c r="K250" s="18">
        <v>5.3987204660161416E-3</v>
      </c>
      <c r="L250" s="18">
        <v>2.0898272771675389E-2</v>
      </c>
      <c r="M250" s="17">
        <v>0.55063419464072871</v>
      </c>
      <c r="N250" s="17" t="s">
        <v>2</v>
      </c>
      <c r="O250" s="17" t="s">
        <v>2</v>
      </c>
      <c r="Q250" t="s">
        <v>204</v>
      </c>
      <c r="R250" s="71">
        <v>71437</v>
      </c>
      <c r="S250" s="17">
        <v>0.14365890584705385</v>
      </c>
      <c r="T250" s="17">
        <v>0.31819614049612516</v>
      </c>
      <c r="U250" s="17">
        <v>3.8159118290842953E-2</v>
      </c>
      <c r="V250" s="17">
        <v>0.30874812721507228</v>
      </c>
      <c r="W250" s="17">
        <v>4.4322605620099542E-2</v>
      </c>
      <c r="X250" s="17">
        <v>0.12061810929311463</v>
      </c>
      <c r="Y250" s="17">
        <v>0</v>
      </c>
      <c r="Z250" s="17">
        <v>5.3987204660161416E-3</v>
      </c>
      <c r="AA250" s="17">
        <v>2.0898272771675389E-2</v>
      </c>
      <c r="AB250" s="17">
        <v>0.55063419464072871</v>
      </c>
      <c r="AC250" s="34" t="s">
        <v>2</v>
      </c>
      <c r="AD250" s="21"/>
      <c r="AE250" t="s">
        <v>204</v>
      </c>
      <c r="AF250" s="34" t="s">
        <v>47</v>
      </c>
      <c r="AG250" s="34" t="s">
        <v>47</v>
      </c>
      <c r="AH250" s="34" t="s">
        <v>2</v>
      </c>
      <c r="AI250" s="72">
        <v>18568.568608157449</v>
      </c>
      <c r="AJ250" s="72">
        <v>14634.041591356738</v>
      </c>
      <c r="AK250" s="72">
        <v>4555.3898004858138</v>
      </c>
    </row>
    <row r="251" spans="2:37" x14ac:dyDescent="0.2">
      <c r="B251" t="s">
        <v>205</v>
      </c>
      <c r="C251" s="13">
        <v>76368</v>
      </c>
      <c r="D251" s="18">
        <v>0.30762842854719136</v>
      </c>
      <c r="E251" s="18">
        <v>0.21384502936931893</v>
      </c>
      <c r="F251" s="18">
        <v>7.9949042984839971E-2</v>
      </c>
      <c r="G251" s="18">
        <v>0.22872885365292167</v>
      </c>
      <c r="H251" s="18">
        <v>7.1182334387374729E-2</v>
      </c>
      <c r="I251" s="18">
        <v>8.0743946332123229E-2</v>
      </c>
      <c r="J251" s="18">
        <v>0</v>
      </c>
      <c r="K251" s="18">
        <v>0</v>
      </c>
      <c r="L251" s="18">
        <v>1.7922364726230041E-2</v>
      </c>
      <c r="M251" s="17">
        <v>0.63097948881448274</v>
      </c>
      <c r="N251" s="17" t="s">
        <v>1</v>
      </c>
      <c r="O251" s="17" t="s">
        <v>1</v>
      </c>
      <c r="Q251" t="s">
        <v>205</v>
      </c>
      <c r="R251" s="71">
        <v>76368</v>
      </c>
      <c r="S251" s="17">
        <v>0.30762842854719136</v>
      </c>
      <c r="T251" s="17">
        <v>0.21384502936931893</v>
      </c>
      <c r="U251" s="17">
        <v>7.9949042984839971E-2</v>
      </c>
      <c r="V251" s="17">
        <v>0.22872885365292167</v>
      </c>
      <c r="W251" s="17">
        <v>7.1182334387374729E-2</v>
      </c>
      <c r="X251" s="17">
        <v>8.0743946332123229E-2</v>
      </c>
      <c r="Y251" s="17">
        <v>0</v>
      </c>
      <c r="Z251" s="17">
        <v>0</v>
      </c>
      <c r="AA251" s="17">
        <v>1.7922364726230041E-2</v>
      </c>
      <c r="AB251" s="17">
        <v>0.63097948881448274</v>
      </c>
      <c r="AC251" s="34" t="s">
        <v>1</v>
      </c>
      <c r="AD251" s="21"/>
      <c r="AE251" t="s">
        <v>205</v>
      </c>
      <c r="AF251" s="34" t="s">
        <v>47</v>
      </c>
      <c r="AG251" s="34" t="s">
        <v>47</v>
      </c>
      <c r="AH251" s="34" t="s">
        <v>2</v>
      </c>
      <c r="AI251" s="72">
        <v>21592.865668541119</v>
      </c>
      <c r="AJ251" s="72">
        <v>17614.368125976685</v>
      </c>
      <c r="AK251" s="72">
        <v>6828.7662054821549</v>
      </c>
    </row>
    <row r="252" spans="2:37" x14ac:dyDescent="0.2">
      <c r="B252" t="s">
        <v>206</v>
      </c>
      <c r="C252" s="13">
        <v>75940</v>
      </c>
      <c r="D252" s="18">
        <v>0.12104871206478768</v>
      </c>
      <c r="E252" s="18">
        <v>0.38309334438396625</v>
      </c>
      <c r="F252" s="18">
        <v>4.5196093445478619E-2</v>
      </c>
      <c r="G252" s="18">
        <v>0.2499588940688674</v>
      </c>
      <c r="H252" s="18">
        <v>9.4824873570867038E-2</v>
      </c>
      <c r="I252" s="18">
        <v>9.1775605717596034E-2</v>
      </c>
      <c r="J252" s="18">
        <v>0</v>
      </c>
      <c r="K252" s="18">
        <v>8.1420998132922199E-3</v>
      </c>
      <c r="L252" s="18">
        <v>5.960376935144859E-3</v>
      </c>
      <c r="M252" s="17">
        <v>0.62717837171382262</v>
      </c>
      <c r="N252" s="17" t="s">
        <v>2</v>
      </c>
      <c r="O252" s="17" t="s">
        <v>2</v>
      </c>
      <c r="Q252" t="s">
        <v>206</v>
      </c>
      <c r="R252" s="71">
        <v>75940</v>
      </c>
      <c r="S252" s="17">
        <v>0.15654404938890198</v>
      </c>
      <c r="T252" s="17">
        <v>0.31390365198401038</v>
      </c>
      <c r="U252" s="17">
        <v>6.3593933566547786E-2</v>
      </c>
      <c r="V252" s="17">
        <v>0.2243253555474306</v>
      </c>
      <c r="W252" s="17">
        <v>0.13575492704707623</v>
      </c>
      <c r="X252" s="17">
        <v>9.1775605717596034E-2</v>
      </c>
      <c r="Y252" s="17">
        <v>0</v>
      </c>
      <c r="Z252" s="17">
        <v>8.1420998132922199E-3</v>
      </c>
      <c r="AA252" s="17">
        <v>5.960376935144859E-3</v>
      </c>
      <c r="AB252" s="17">
        <v>0.62717837171382262</v>
      </c>
      <c r="AC252" s="34" t="s">
        <v>2</v>
      </c>
      <c r="AD252" s="21"/>
      <c r="AE252" t="s">
        <v>206</v>
      </c>
      <c r="AF252" s="34" t="s">
        <v>2</v>
      </c>
      <c r="AG252" s="34" t="s">
        <v>2</v>
      </c>
      <c r="AH252" s="34" t="s">
        <v>47</v>
      </c>
      <c r="AI252" s="72">
        <v>22633.043601368452</v>
      </c>
      <c r="AJ252" s="72">
        <v>18424.423820579515</v>
      </c>
      <c r="AK252" s="72">
        <v>6356.5325780520752</v>
      </c>
    </row>
    <row r="253" spans="2:37" x14ac:dyDescent="0.2">
      <c r="B253" t="s">
        <v>207</v>
      </c>
      <c r="C253" s="13">
        <v>72347</v>
      </c>
      <c r="D253" s="18">
        <v>0.25662229799327091</v>
      </c>
      <c r="E253" s="18">
        <v>0.20768697641618417</v>
      </c>
      <c r="F253" s="18">
        <v>7.0223711186343268E-2</v>
      </c>
      <c r="G253" s="18">
        <v>0.26741133854613874</v>
      </c>
      <c r="H253" s="18">
        <v>7.5906102860962929E-2</v>
      </c>
      <c r="I253" s="18">
        <v>0.10245498385613697</v>
      </c>
      <c r="J253" s="18">
        <v>0</v>
      </c>
      <c r="K253" s="18">
        <v>1.9694589140963038E-2</v>
      </c>
      <c r="L253" s="18">
        <v>0</v>
      </c>
      <c r="M253" s="17">
        <v>0.58876356043506095</v>
      </c>
      <c r="N253" s="17" t="s">
        <v>47</v>
      </c>
      <c r="O253" s="17" t="s">
        <v>1</v>
      </c>
      <c r="Q253" t="s">
        <v>207</v>
      </c>
      <c r="R253" s="71">
        <v>72347</v>
      </c>
      <c r="S253" s="17">
        <v>0.25662229799327091</v>
      </c>
      <c r="T253" s="17">
        <v>0.20768697641618417</v>
      </c>
      <c r="U253" s="17">
        <v>7.0223711186343268E-2</v>
      </c>
      <c r="V253" s="17">
        <v>0.26741133854613874</v>
      </c>
      <c r="W253" s="17">
        <v>7.5906102860962929E-2</v>
      </c>
      <c r="X253" s="17">
        <v>0.10245498385613697</v>
      </c>
      <c r="Y253" s="17">
        <v>0</v>
      </c>
      <c r="Z253" s="17">
        <v>1.9694589140963038E-2</v>
      </c>
      <c r="AA253" s="17">
        <v>0</v>
      </c>
      <c r="AB253" s="17">
        <v>0.58876356043506095</v>
      </c>
      <c r="AC253" s="34" t="s">
        <v>47</v>
      </c>
      <c r="AD253" s="21"/>
      <c r="AE253" t="s">
        <v>207</v>
      </c>
      <c r="AF253" s="34" t="s">
        <v>47</v>
      </c>
      <c r="AG253" s="34" t="s">
        <v>47</v>
      </c>
      <c r="AH253" s="34" t="s">
        <v>2</v>
      </c>
      <c r="AI253" s="72">
        <v>20468.166423909192</v>
      </c>
      <c r="AJ253" s="72">
        <v>14410.555286330266</v>
      </c>
      <c r="AK253" s="72">
        <v>5822.2782897605503</v>
      </c>
    </row>
    <row r="254" spans="2:37" x14ac:dyDescent="0.2">
      <c r="B254" t="s">
        <v>208</v>
      </c>
      <c r="C254" s="13">
        <v>74405</v>
      </c>
      <c r="D254" s="18">
        <v>0.17668359788348273</v>
      </c>
      <c r="E254" s="18">
        <v>0.33896403589911639</v>
      </c>
      <c r="F254" s="18">
        <v>3.3365805321057866E-2</v>
      </c>
      <c r="G254" s="18">
        <v>0.21547966506172161</v>
      </c>
      <c r="H254" s="18">
        <v>0.12730001863966595</v>
      </c>
      <c r="I254" s="18">
        <v>7.0177795136760757E-2</v>
      </c>
      <c r="J254" s="18">
        <v>0</v>
      </c>
      <c r="K254" s="18">
        <v>3.802908205819449E-2</v>
      </c>
      <c r="L254" s="18">
        <v>0</v>
      </c>
      <c r="M254" s="17">
        <v>0.44687475713027214</v>
      </c>
      <c r="N254" s="17" t="s">
        <v>2</v>
      </c>
      <c r="O254" s="17" t="s">
        <v>2</v>
      </c>
      <c r="Q254" t="s">
        <v>208</v>
      </c>
      <c r="R254" s="71">
        <v>74405</v>
      </c>
      <c r="S254" s="17">
        <v>0.17668359788348273</v>
      </c>
      <c r="T254" s="17">
        <v>0.33896403589911639</v>
      </c>
      <c r="U254" s="17">
        <v>3.3365805321057866E-2</v>
      </c>
      <c r="V254" s="17">
        <v>0.21547966506172161</v>
      </c>
      <c r="W254" s="17">
        <v>0.12730001863966595</v>
      </c>
      <c r="X254" s="17">
        <v>7.0177795136760757E-2</v>
      </c>
      <c r="Y254" s="17">
        <v>0</v>
      </c>
      <c r="Z254" s="17">
        <v>3.802908205819449E-2</v>
      </c>
      <c r="AA254" s="17">
        <v>0</v>
      </c>
      <c r="AB254" s="17">
        <v>0.44687475713027214</v>
      </c>
      <c r="AC254" s="34" t="s">
        <v>2</v>
      </c>
      <c r="AD254" s="21"/>
      <c r="AE254" t="s">
        <v>208</v>
      </c>
      <c r="AF254" s="34" t="s">
        <v>2</v>
      </c>
      <c r="AG254" s="34" t="s">
        <v>2</v>
      </c>
      <c r="AH254" s="34" t="s">
        <v>47</v>
      </c>
      <c r="AI254" s="72">
        <v>15894.14775183382</v>
      </c>
      <c r="AJ254" s="72">
        <v>12559.149115763441</v>
      </c>
      <c r="AK254" s="72">
        <v>4353.7031324027084</v>
      </c>
    </row>
    <row r="255" spans="2:37" x14ac:dyDescent="0.2">
      <c r="B255" t="s">
        <v>209</v>
      </c>
      <c r="C255" s="13">
        <v>73397</v>
      </c>
      <c r="D255" s="18">
        <v>0.14677313891353422</v>
      </c>
      <c r="E255" s="18">
        <v>0.22344192775194921</v>
      </c>
      <c r="F255" s="18">
        <v>0.29526859504385267</v>
      </c>
      <c r="G255" s="18">
        <v>0.22127848339922396</v>
      </c>
      <c r="H255" s="18">
        <v>3.9269126968015912E-2</v>
      </c>
      <c r="I255" s="18">
        <v>5.9712934674958654E-2</v>
      </c>
      <c r="J255" s="18">
        <v>0</v>
      </c>
      <c r="K255" s="18">
        <v>0</v>
      </c>
      <c r="L255" s="18">
        <v>1.4255793248465461E-2</v>
      </c>
      <c r="M255" s="17">
        <v>0.64843987529075198</v>
      </c>
      <c r="N255" s="17" t="s">
        <v>3</v>
      </c>
      <c r="O255" s="17" t="s">
        <v>3</v>
      </c>
      <c r="Q255" t="s">
        <v>209</v>
      </c>
      <c r="R255" s="71">
        <v>73397</v>
      </c>
      <c r="S255" s="17">
        <v>0.14677313891353422</v>
      </c>
      <c r="T255" s="17">
        <v>0.22344192775194921</v>
      </c>
      <c r="U255" s="17">
        <v>0.29526859504385267</v>
      </c>
      <c r="V255" s="17">
        <v>0.22127848339922396</v>
      </c>
      <c r="W255" s="17">
        <v>3.9269126968015912E-2</v>
      </c>
      <c r="X255" s="17">
        <v>5.9712934674958654E-2</v>
      </c>
      <c r="Y255" s="17">
        <v>0</v>
      </c>
      <c r="Z255" s="17">
        <v>0</v>
      </c>
      <c r="AA255" s="17">
        <v>1.4255793248465461E-2</v>
      </c>
      <c r="AB255" s="17">
        <v>0.64843987529075198</v>
      </c>
      <c r="AC255" s="34" t="s">
        <v>3</v>
      </c>
      <c r="AD255" s="21"/>
      <c r="AE255" t="s">
        <v>209</v>
      </c>
      <c r="AF255" s="34" t="s">
        <v>2</v>
      </c>
      <c r="AG255" s="34" t="s">
        <v>2</v>
      </c>
      <c r="AH255" s="34" t="s">
        <v>47</v>
      </c>
      <c r="AI255" s="72">
        <v>23347.986020758442</v>
      </c>
      <c r="AJ255" s="72">
        <v>17788.821935160573</v>
      </c>
      <c r="AK255" s="72">
        <v>6446.1920440810391</v>
      </c>
    </row>
    <row r="256" spans="2:37" x14ac:dyDescent="0.2">
      <c r="B256" t="s">
        <v>210</v>
      </c>
      <c r="C256" s="13">
        <v>71036</v>
      </c>
      <c r="D256" s="18">
        <v>0.22245882493152364</v>
      </c>
      <c r="E256" s="18">
        <v>0.24161567310905138</v>
      </c>
      <c r="F256" s="18">
        <v>0.10240924024656708</v>
      </c>
      <c r="G256" s="18">
        <v>0.2485243735943197</v>
      </c>
      <c r="H256" s="18">
        <v>9.9851203949208586E-2</v>
      </c>
      <c r="I256" s="18">
        <v>7.9108766658818955E-2</v>
      </c>
      <c r="J256" s="18">
        <v>0</v>
      </c>
      <c r="K256" s="18">
        <v>0</v>
      </c>
      <c r="L256" s="18">
        <v>6.0319175105107243E-3</v>
      </c>
      <c r="M256" s="17">
        <v>0.57246657651862798</v>
      </c>
      <c r="N256" s="17" t="s">
        <v>47</v>
      </c>
      <c r="O256" s="17" t="s">
        <v>2</v>
      </c>
      <c r="Q256" t="s">
        <v>210</v>
      </c>
      <c r="R256" s="71">
        <v>71036</v>
      </c>
      <c r="S256" s="17">
        <v>0.22245882493152364</v>
      </c>
      <c r="T256" s="17">
        <v>0.24161567310905138</v>
      </c>
      <c r="U256" s="17">
        <v>0.10240924024656708</v>
      </c>
      <c r="V256" s="17">
        <v>0.2485243735943197</v>
      </c>
      <c r="W256" s="17">
        <v>9.9851203949208586E-2</v>
      </c>
      <c r="X256" s="17">
        <v>7.9108766658818955E-2</v>
      </c>
      <c r="Y256" s="17">
        <v>0</v>
      </c>
      <c r="Z256" s="17">
        <v>0</v>
      </c>
      <c r="AA256" s="17">
        <v>6.0319175105107243E-3</v>
      </c>
      <c r="AB256" s="17">
        <v>0.57246657651862798</v>
      </c>
      <c r="AC256" s="34" t="s">
        <v>47</v>
      </c>
      <c r="AD256" s="21"/>
      <c r="AE256" t="s">
        <v>210</v>
      </c>
      <c r="AF256" s="34" t="s">
        <v>47</v>
      </c>
      <c r="AG256" s="34" t="s">
        <v>2</v>
      </c>
      <c r="AH256" s="34" t="s">
        <v>47</v>
      </c>
      <c r="AI256" s="72">
        <v>16992.551621930386</v>
      </c>
      <c r="AJ256" s="72">
        <v>16930.038519782924</v>
      </c>
      <c r="AK256" s="72">
        <v>5332.4098582866063</v>
      </c>
    </row>
    <row r="257" spans="2:37" x14ac:dyDescent="0.2">
      <c r="B257" t="s">
        <v>211</v>
      </c>
      <c r="C257" s="13">
        <v>74866</v>
      </c>
      <c r="D257" s="18">
        <v>0.26706211883087716</v>
      </c>
      <c r="E257" s="18">
        <v>0.24386245585458918</v>
      </c>
      <c r="F257" s="18">
        <v>5.059749930223658E-2</v>
      </c>
      <c r="G257" s="18">
        <v>0.20891993885087623</v>
      </c>
      <c r="H257" s="18">
        <v>0.15806694079799666</v>
      </c>
      <c r="I257" s="18">
        <v>5.1071950861042319E-2</v>
      </c>
      <c r="J257" s="18">
        <v>0</v>
      </c>
      <c r="K257" s="18">
        <v>1.6400098927309922E-2</v>
      </c>
      <c r="L257" s="18">
        <v>4.0189965750719956E-3</v>
      </c>
      <c r="M257" s="17">
        <v>0.48006993867387038</v>
      </c>
      <c r="N257" s="17" t="s">
        <v>1</v>
      </c>
      <c r="O257" s="17" t="s">
        <v>2</v>
      </c>
      <c r="Q257" t="s">
        <v>211</v>
      </c>
      <c r="R257" s="71">
        <v>74866</v>
      </c>
      <c r="S257" s="17">
        <v>0.26706211883087716</v>
      </c>
      <c r="T257" s="17">
        <v>0.24386245585458918</v>
      </c>
      <c r="U257" s="17">
        <v>5.059749930223658E-2</v>
      </c>
      <c r="V257" s="17">
        <v>0.20891993885087623</v>
      </c>
      <c r="W257" s="17">
        <v>0.15806694079799666</v>
      </c>
      <c r="X257" s="17">
        <v>5.1071950861042319E-2</v>
      </c>
      <c r="Y257" s="17">
        <v>0</v>
      </c>
      <c r="Z257" s="17">
        <v>1.6400098927309922E-2</v>
      </c>
      <c r="AA257" s="17">
        <v>4.0189965750719956E-3</v>
      </c>
      <c r="AB257" s="17">
        <v>0.48006993867387038</v>
      </c>
      <c r="AC257" s="34" t="s">
        <v>1</v>
      </c>
      <c r="AD257" s="21"/>
      <c r="AE257" t="s">
        <v>211</v>
      </c>
      <c r="AF257" s="34" t="s">
        <v>1</v>
      </c>
      <c r="AG257" s="34" t="s">
        <v>2</v>
      </c>
      <c r="AH257" s="34" t="s">
        <v>1</v>
      </c>
      <c r="AI257" s="72">
        <v>15260.321131574592</v>
      </c>
      <c r="AJ257" s="72">
        <v>14574.719734632361</v>
      </c>
      <c r="AK257" s="72">
        <v>6676.9591337929915</v>
      </c>
    </row>
    <row r="258" spans="2:37" x14ac:dyDescent="0.2">
      <c r="B258" t="s">
        <v>571</v>
      </c>
      <c r="C258" s="13">
        <v>73748</v>
      </c>
      <c r="D258" s="18">
        <v>0.26824051141110888</v>
      </c>
      <c r="E258" s="18">
        <v>8.3861836834745768E-2</v>
      </c>
      <c r="F258" s="18">
        <v>0.36325672297342609</v>
      </c>
      <c r="G258" s="18">
        <v>0.17719605691172979</v>
      </c>
      <c r="H258" s="18">
        <v>5.129393617558585E-2</v>
      </c>
      <c r="I258" s="18">
        <v>3.7678451948396745E-2</v>
      </c>
      <c r="J258" s="18">
        <v>0</v>
      </c>
      <c r="K258" s="18">
        <v>0</v>
      </c>
      <c r="L258" s="18">
        <v>1.8472483745006759E-2</v>
      </c>
      <c r="M258" s="17">
        <v>0.69739061401540137</v>
      </c>
      <c r="N258" s="17" t="s">
        <v>3</v>
      </c>
      <c r="O258" s="17" t="s">
        <v>3</v>
      </c>
      <c r="Q258" t="s">
        <v>571</v>
      </c>
      <c r="R258" s="71">
        <v>73748</v>
      </c>
      <c r="S258" s="17">
        <v>0.25205696580515707</v>
      </c>
      <c r="T258" s="17">
        <v>9.6844612871504129E-2</v>
      </c>
      <c r="U258" s="17">
        <v>0.34309693556359605</v>
      </c>
      <c r="V258" s="17">
        <v>0.19347184988783542</v>
      </c>
      <c r="W258" s="17">
        <v>5.8378700178503724E-2</v>
      </c>
      <c r="X258" s="17">
        <v>3.7678451948396745E-2</v>
      </c>
      <c r="Y258" s="17">
        <v>0</v>
      </c>
      <c r="Z258" s="17">
        <v>0</v>
      </c>
      <c r="AA258" s="17">
        <v>1.8472483745006759E-2</v>
      </c>
      <c r="AB258" s="17">
        <v>0.69739061401540137</v>
      </c>
      <c r="AC258" s="34" t="s">
        <v>3</v>
      </c>
      <c r="AD258" s="21"/>
      <c r="AE258" t="s">
        <v>571</v>
      </c>
      <c r="AF258" s="34" t="s">
        <v>3</v>
      </c>
      <c r="AG258" s="34" t="s">
        <v>3</v>
      </c>
      <c r="AH258" s="34" t="s">
        <v>1</v>
      </c>
      <c r="AI258" s="72">
        <v>22799.298203285973</v>
      </c>
      <c r="AJ258" s="72">
        <v>21194.260987030611</v>
      </c>
      <c r="AK258" s="72">
        <v>7923.4408096834268</v>
      </c>
    </row>
    <row r="259" spans="2:37" x14ac:dyDescent="0.2">
      <c r="B259" t="s">
        <v>212</v>
      </c>
      <c r="C259" s="13">
        <v>72203</v>
      </c>
      <c r="D259" s="18">
        <v>0.29470416259708815</v>
      </c>
      <c r="E259" s="18">
        <v>0.19435495438700812</v>
      </c>
      <c r="F259" s="18">
        <v>0.10502190461726729</v>
      </c>
      <c r="G259" s="18">
        <v>0.22861515058457549</v>
      </c>
      <c r="H259" s="18">
        <v>7.187040556458596E-2</v>
      </c>
      <c r="I259" s="18">
        <v>8.4250875264390845E-2</v>
      </c>
      <c r="J259" s="18">
        <v>0</v>
      </c>
      <c r="K259" s="18">
        <v>0</v>
      </c>
      <c r="L259" s="18">
        <v>2.1182546985084271E-2</v>
      </c>
      <c r="M259" s="17">
        <v>0.63881131881249686</v>
      </c>
      <c r="N259" s="17" t="s">
        <v>1</v>
      </c>
      <c r="O259" s="17" t="s">
        <v>1</v>
      </c>
      <c r="Q259" t="s">
        <v>212</v>
      </c>
      <c r="R259" s="71">
        <v>72203</v>
      </c>
      <c r="S259" s="17">
        <v>0.29470416259708815</v>
      </c>
      <c r="T259" s="17">
        <v>0.19435495438700812</v>
      </c>
      <c r="U259" s="17">
        <v>0.10502190461726729</v>
      </c>
      <c r="V259" s="17">
        <v>0.22861515058457549</v>
      </c>
      <c r="W259" s="17">
        <v>7.187040556458596E-2</v>
      </c>
      <c r="X259" s="17">
        <v>8.4250875264390845E-2</v>
      </c>
      <c r="Y259" s="17">
        <v>0</v>
      </c>
      <c r="Z259" s="17">
        <v>0</v>
      </c>
      <c r="AA259" s="17">
        <v>2.1182546985084271E-2</v>
      </c>
      <c r="AB259" s="17">
        <v>0.63881131881249686</v>
      </c>
      <c r="AC259" s="34" t="s">
        <v>1</v>
      </c>
      <c r="AD259" s="21"/>
      <c r="AE259" t="s">
        <v>212</v>
      </c>
      <c r="AF259" s="34" t="s">
        <v>47</v>
      </c>
      <c r="AG259" s="34" t="s">
        <v>47</v>
      </c>
      <c r="AH259" s="34" t="s">
        <v>2</v>
      </c>
      <c r="AI259" s="72">
        <v>20594.861832233008</v>
      </c>
      <c r="AJ259" s="72">
        <v>16807.849675254234</v>
      </c>
      <c r="AK259" s="72">
        <v>6501.28849251273</v>
      </c>
    </row>
    <row r="260" spans="2:37" x14ac:dyDescent="0.2">
      <c r="B260" t="s">
        <v>213</v>
      </c>
      <c r="C260" s="13">
        <v>72798</v>
      </c>
      <c r="D260" s="18">
        <v>0.25045911502967677</v>
      </c>
      <c r="E260" s="18">
        <v>9.6488081791669317E-2</v>
      </c>
      <c r="F260" s="18">
        <v>4.6410219985283684E-2</v>
      </c>
      <c r="G260" s="18">
        <v>0.24371106290556566</v>
      </c>
      <c r="H260" s="18">
        <v>0.27804617003809423</v>
      </c>
      <c r="I260" s="18">
        <v>7.2790768050076657E-2</v>
      </c>
      <c r="J260" s="18">
        <v>0</v>
      </c>
      <c r="K260" s="18">
        <v>0</v>
      </c>
      <c r="L260" s="18">
        <v>1.2094582199633512E-2</v>
      </c>
      <c r="M260" s="17">
        <v>0.66497779783482014</v>
      </c>
      <c r="N260" s="17" t="s">
        <v>6</v>
      </c>
      <c r="O260" s="17" t="s">
        <v>6</v>
      </c>
      <c r="Q260" t="s">
        <v>213</v>
      </c>
      <c r="R260" s="71">
        <v>72798</v>
      </c>
      <c r="S260" s="17">
        <v>0.25045911502967677</v>
      </c>
      <c r="T260" s="17">
        <v>9.6488081791669317E-2</v>
      </c>
      <c r="U260" s="17">
        <v>4.6410219985283684E-2</v>
      </c>
      <c r="V260" s="17">
        <v>0.24371106290556566</v>
      </c>
      <c r="W260" s="17">
        <v>0.27804617003809423</v>
      </c>
      <c r="X260" s="17">
        <v>7.2790768050076657E-2</v>
      </c>
      <c r="Y260" s="17">
        <v>0</v>
      </c>
      <c r="Z260" s="17">
        <v>0</v>
      </c>
      <c r="AA260" s="17">
        <v>1.2094582199633512E-2</v>
      </c>
      <c r="AB260" s="17">
        <v>0.66497779783482014</v>
      </c>
      <c r="AC260" s="34" t="s">
        <v>6</v>
      </c>
      <c r="AD260" s="21"/>
      <c r="AE260" t="s">
        <v>213</v>
      </c>
      <c r="AF260" s="34" t="s">
        <v>1</v>
      </c>
      <c r="AG260" s="34" t="s">
        <v>1</v>
      </c>
      <c r="AH260" s="34" t="s">
        <v>6</v>
      </c>
      <c r="AI260" s="72">
        <v>22209.494477097058</v>
      </c>
      <c r="AJ260" s="72">
        <v>17158.167787364229</v>
      </c>
      <c r="AK260" s="72">
        <v>9035.3377355386674</v>
      </c>
    </row>
    <row r="261" spans="2:37" x14ac:dyDescent="0.2">
      <c r="B261" t="s">
        <v>572</v>
      </c>
      <c r="C261" s="13">
        <v>77842</v>
      </c>
      <c r="D261" s="18">
        <v>0.2884948450756103</v>
      </c>
      <c r="E261" s="18">
        <v>0.20132931951238955</v>
      </c>
      <c r="F261" s="18">
        <v>6.3022317195638E-2</v>
      </c>
      <c r="G261" s="18">
        <v>0.2676586076439319</v>
      </c>
      <c r="H261" s="18">
        <v>8.8218227456815984E-2</v>
      </c>
      <c r="I261" s="18">
        <v>8.3917921659047198E-2</v>
      </c>
      <c r="J261" s="18">
        <v>0</v>
      </c>
      <c r="K261" s="18">
        <v>0</v>
      </c>
      <c r="L261" s="18">
        <v>7.3587614565669571E-3</v>
      </c>
      <c r="M261" s="17">
        <v>0.6343195391874531</v>
      </c>
      <c r="N261" s="17" t="s">
        <v>1</v>
      </c>
      <c r="O261" s="17" t="s">
        <v>1</v>
      </c>
      <c r="Q261" t="s">
        <v>572</v>
      </c>
      <c r="R261" s="71">
        <v>77842</v>
      </c>
      <c r="S261" s="17">
        <v>0.27130602225140477</v>
      </c>
      <c r="T261" s="17">
        <v>0.21200470349370634</v>
      </c>
      <c r="U261" s="17">
        <v>6.7233667909364789E-2</v>
      </c>
      <c r="V261" s="17">
        <v>0.26667250213937627</v>
      </c>
      <c r="W261" s="17">
        <v>9.1506421090533599E-2</v>
      </c>
      <c r="X261" s="17">
        <v>8.3917921659047198E-2</v>
      </c>
      <c r="Y261" s="17">
        <v>0</v>
      </c>
      <c r="Z261" s="17">
        <v>0</v>
      </c>
      <c r="AA261" s="17">
        <v>7.3587614565669571E-3</v>
      </c>
      <c r="AB261" s="17">
        <v>0.6343195391874531</v>
      </c>
      <c r="AC261" s="34" t="s">
        <v>1</v>
      </c>
      <c r="AD261" s="21"/>
      <c r="AE261" t="s">
        <v>572</v>
      </c>
      <c r="AF261" s="34" t="s">
        <v>47</v>
      </c>
      <c r="AG261" s="34" t="s">
        <v>47</v>
      </c>
      <c r="AH261" s="34" t="s">
        <v>2</v>
      </c>
      <c r="AI261" s="72">
        <v>23229.91554526459</v>
      </c>
      <c r="AJ261" s="72">
        <v>17894.711561669377</v>
      </c>
      <c r="AK261" s="72">
        <v>7285.3728930659827</v>
      </c>
    </row>
    <row r="262" spans="2:37" x14ac:dyDescent="0.2">
      <c r="B262" t="s">
        <v>214</v>
      </c>
      <c r="C262" s="13">
        <v>78710</v>
      </c>
      <c r="D262" s="18">
        <v>0.22632433195907925</v>
      </c>
      <c r="E262" s="18">
        <v>0.28489156418556433</v>
      </c>
      <c r="F262" s="18">
        <v>7.4416373776643188E-2</v>
      </c>
      <c r="G262" s="18">
        <v>0.21455333006530447</v>
      </c>
      <c r="H262" s="18">
        <v>0.11807998288718294</v>
      </c>
      <c r="I262" s="18">
        <v>7.5170240068663824E-2</v>
      </c>
      <c r="J262" s="18">
        <v>0</v>
      </c>
      <c r="K262" s="18">
        <v>0</v>
      </c>
      <c r="L262" s="18">
        <v>6.5641770575620168E-3</v>
      </c>
      <c r="M262" s="17">
        <v>0.64238279031418133</v>
      </c>
      <c r="N262" s="17" t="s">
        <v>2</v>
      </c>
      <c r="O262" s="17" t="s">
        <v>2</v>
      </c>
      <c r="Q262" t="s">
        <v>214</v>
      </c>
      <c r="R262" s="71">
        <v>78710</v>
      </c>
      <c r="S262" s="17">
        <v>0.22632433195907925</v>
      </c>
      <c r="T262" s="17">
        <v>0.28489156418556433</v>
      </c>
      <c r="U262" s="17">
        <v>7.4416373776643188E-2</v>
      </c>
      <c r="V262" s="17">
        <v>0.21455333006530447</v>
      </c>
      <c r="W262" s="17">
        <v>0.11807998288718294</v>
      </c>
      <c r="X262" s="17">
        <v>7.5170240068663824E-2</v>
      </c>
      <c r="Y262" s="17">
        <v>0</v>
      </c>
      <c r="Z262" s="17">
        <v>0</v>
      </c>
      <c r="AA262" s="17">
        <v>6.5641770575620168E-3</v>
      </c>
      <c r="AB262" s="17">
        <v>0.64238279031418133</v>
      </c>
      <c r="AC262" s="34" t="s">
        <v>2</v>
      </c>
      <c r="AD262" s="21"/>
      <c r="AE262" t="s">
        <v>214</v>
      </c>
      <c r="AF262" s="34" t="s">
        <v>2</v>
      </c>
      <c r="AG262" s="34" t="s">
        <v>2</v>
      </c>
      <c r="AH262" s="34" t="s">
        <v>47</v>
      </c>
      <c r="AI262" s="72">
        <v>22884.8689921677</v>
      </c>
      <c r="AJ262" s="72">
        <v>19588.916365693465</v>
      </c>
      <c r="AK262" s="72">
        <v>6978.2146421388607</v>
      </c>
    </row>
    <row r="263" spans="2:37" x14ac:dyDescent="0.2">
      <c r="B263" t="s">
        <v>215</v>
      </c>
      <c r="C263" s="13">
        <v>77326</v>
      </c>
      <c r="D263" s="18">
        <v>0.25674120033650488</v>
      </c>
      <c r="E263" s="18">
        <v>0.23943034492635215</v>
      </c>
      <c r="F263" s="18">
        <v>9.4375679601930523E-2</v>
      </c>
      <c r="G263" s="18">
        <v>0.23695924666972454</v>
      </c>
      <c r="H263" s="18">
        <v>9.4132891425339135E-2</v>
      </c>
      <c r="I263" s="18">
        <v>6.6767345926707272E-2</v>
      </c>
      <c r="J263" s="18">
        <v>0</v>
      </c>
      <c r="K263" s="18">
        <v>0</v>
      </c>
      <c r="L263" s="18">
        <v>1.1593291113441503E-2</v>
      </c>
      <c r="M263" s="17">
        <v>0.64263588008042638</v>
      </c>
      <c r="N263" s="17" t="s">
        <v>1</v>
      </c>
      <c r="O263" s="17" t="s">
        <v>2</v>
      </c>
      <c r="Q263" t="s">
        <v>215</v>
      </c>
      <c r="R263" s="71">
        <v>77326</v>
      </c>
      <c r="S263" s="17">
        <v>0.25674120033650488</v>
      </c>
      <c r="T263" s="17">
        <v>0.23943034492635215</v>
      </c>
      <c r="U263" s="17">
        <v>9.4375679601930523E-2</v>
      </c>
      <c r="V263" s="17">
        <v>0.23695924666972454</v>
      </c>
      <c r="W263" s="17">
        <v>9.4132891425339135E-2</v>
      </c>
      <c r="X263" s="17">
        <v>6.6767345926707272E-2</v>
      </c>
      <c r="Y263" s="17">
        <v>0</v>
      </c>
      <c r="Z263" s="17">
        <v>0</v>
      </c>
      <c r="AA263" s="17">
        <v>1.1593291113441503E-2</v>
      </c>
      <c r="AB263" s="17">
        <v>0.64263588008042638</v>
      </c>
      <c r="AC263" s="34" t="s">
        <v>1</v>
      </c>
      <c r="AD263" s="21"/>
      <c r="AE263" t="s">
        <v>215</v>
      </c>
      <c r="AF263" s="34" t="s">
        <v>47</v>
      </c>
      <c r="AG263" s="34" t="s">
        <v>2</v>
      </c>
      <c r="AH263" s="34" t="s">
        <v>47</v>
      </c>
      <c r="AI263" s="72">
        <v>21194.181863573551</v>
      </c>
      <c r="AJ263" s="72">
        <v>20481.899960471903</v>
      </c>
      <c r="AK263" s="72">
        <v>7155.9181759544645</v>
      </c>
    </row>
    <row r="264" spans="2:37" x14ac:dyDescent="0.2">
      <c r="B264" t="s">
        <v>216</v>
      </c>
      <c r="C264" s="13">
        <v>71352</v>
      </c>
      <c r="D264" s="18">
        <v>0.33535319549759862</v>
      </c>
      <c r="E264" s="18">
        <v>0.1584158192051271</v>
      </c>
      <c r="F264" s="18">
        <v>0.16887299806633599</v>
      </c>
      <c r="G264" s="18">
        <v>0.17304089149735907</v>
      </c>
      <c r="H264" s="18">
        <v>7.0367276097273515E-2</v>
      </c>
      <c r="I264" s="18">
        <v>6.2147673919499595E-2</v>
      </c>
      <c r="J264" s="18">
        <v>0</v>
      </c>
      <c r="K264" s="18">
        <v>0</v>
      </c>
      <c r="L264" s="18">
        <v>3.1802145716805952E-2</v>
      </c>
      <c r="M264" s="17">
        <v>0.66659813574019111</v>
      </c>
      <c r="N264" s="17" t="s">
        <v>1</v>
      </c>
      <c r="O264" s="17" t="s">
        <v>1</v>
      </c>
      <c r="Q264" t="s">
        <v>216</v>
      </c>
      <c r="R264" s="71">
        <v>71352</v>
      </c>
      <c r="S264" s="17">
        <v>0.33535319549759862</v>
      </c>
      <c r="T264" s="17">
        <v>0.1584158192051271</v>
      </c>
      <c r="U264" s="17">
        <v>0.16887299806633599</v>
      </c>
      <c r="V264" s="17">
        <v>0.17304089149735907</v>
      </c>
      <c r="W264" s="17">
        <v>7.0367276097273515E-2</v>
      </c>
      <c r="X264" s="17">
        <v>6.2147673919499595E-2</v>
      </c>
      <c r="Y264" s="17">
        <v>0</v>
      </c>
      <c r="Z264" s="17">
        <v>0</v>
      </c>
      <c r="AA264" s="17">
        <v>3.1802145716805952E-2</v>
      </c>
      <c r="AB264" s="17">
        <v>0.66659813574019111</v>
      </c>
      <c r="AC264" s="34" t="s">
        <v>1</v>
      </c>
      <c r="AD264" s="21"/>
      <c r="AE264" t="s">
        <v>216</v>
      </c>
      <c r="AF264" s="34" t="s">
        <v>1</v>
      </c>
      <c r="AG264" s="34" t="s">
        <v>1</v>
      </c>
      <c r="AH264" s="34" t="s">
        <v>2</v>
      </c>
      <c r="AI264" s="72">
        <v>20593.120990277483</v>
      </c>
      <c r="AJ264" s="72">
        <v>15899.682282166035</v>
      </c>
      <c r="AK264" s="72">
        <v>8406.1967275565112</v>
      </c>
    </row>
    <row r="265" spans="2:37" x14ac:dyDescent="0.2">
      <c r="B265" t="s">
        <v>217</v>
      </c>
      <c r="C265" s="13">
        <v>73519</v>
      </c>
      <c r="D265" s="18">
        <v>0.33308387337710305</v>
      </c>
      <c r="E265" s="18">
        <v>0.20669113769375991</v>
      </c>
      <c r="F265" s="18">
        <v>7.7242499889039043E-2</v>
      </c>
      <c r="G265" s="18">
        <v>0.21386643094001395</v>
      </c>
      <c r="H265" s="18">
        <v>8.7136528722325593E-2</v>
      </c>
      <c r="I265" s="18">
        <v>6.8227855890340999E-2</v>
      </c>
      <c r="J265" s="18">
        <v>0</v>
      </c>
      <c r="K265" s="18">
        <v>0</v>
      </c>
      <c r="L265" s="18">
        <v>1.375167348741735E-2</v>
      </c>
      <c r="M265" s="17">
        <v>0.63073776256606351</v>
      </c>
      <c r="N265" s="17" t="s">
        <v>1</v>
      </c>
      <c r="O265" s="17" t="s">
        <v>1</v>
      </c>
      <c r="Q265" t="s">
        <v>217</v>
      </c>
      <c r="R265" s="71">
        <v>73519</v>
      </c>
      <c r="S265" s="17">
        <v>0.33308387337710305</v>
      </c>
      <c r="T265" s="17">
        <v>0.20669113769375991</v>
      </c>
      <c r="U265" s="17">
        <v>7.7242499889039043E-2</v>
      </c>
      <c r="V265" s="17">
        <v>0.21386643094001395</v>
      </c>
      <c r="W265" s="17">
        <v>8.7136528722325593E-2</v>
      </c>
      <c r="X265" s="17">
        <v>6.8227855890340999E-2</v>
      </c>
      <c r="Y265" s="17">
        <v>0</v>
      </c>
      <c r="Z265" s="17">
        <v>0</v>
      </c>
      <c r="AA265" s="17">
        <v>1.375167348741735E-2</v>
      </c>
      <c r="AB265" s="17">
        <v>0.63073776256606351</v>
      </c>
      <c r="AC265" s="34" t="s">
        <v>1</v>
      </c>
      <c r="AD265" s="21"/>
      <c r="AE265" t="s">
        <v>217</v>
      </c>
      <c r="AF265" s="34" t="s">
        <v>1</v>
      </c>
      <c r="AG265" s="34" t="s">
        <v>1</v>
      </c>
      <c r="AH265" s="34" t="s">
        <v>2</v>
      </c>
      <c r="AI265" s="72">
        <v>21789.584072217069</v>
      </c>
      <c r="AJ265" s="72">
        <v>15134.982797675379</v>
      </c>
      <c r="AK265" s="72">
        <v>8526.4331301075272</v>
      </c>
    </row>
    <row r="266" spans="2:37" x14ac:dyDescent="0.2">
      <c r="B266" t="s">
        <v>218</v>
      </c>
      <c r="C266" s="13">
        <v>75342</v>
      </c>
      <c r="D266" s="18">
        <v>0.3081451505240817</v>
      </c>
      <c r="E266" s="18">
        <v>0.37154583003538488</v>
      </c>
      <c r="F266" s="18">
        <v>3.7539152437666361E-2</v>
      </c>
      <c r="G266" s="18">
        <v>0.13432064670766533</v>
      </c>
      <c r="H266" s="18">
        <v>7.2610654921507034E-2</v>
      </c>
      <c r="I266" s="18">
        <v>4.9143375897234699E-2</v>
      </c>
      <c r="J266" s="18">
        <v>0</v>
      </c>
      <c r="K266" s="18">
        <v>0</v>
      </c>
      <c r="L266" s="18">
        <v>2.6695189476459949E-2</v>
      </c>
      <c r="M266" s="17">
        <v>0.65671933455731935</v>
      </c>
      <c r="N266" s="17" t="s">
        <v>2</v>
      </c>
      <c r="O266" s="17" t="s">
        <v>2</v>
      </c>
      <c r="Q266" t="s">
        <v>218</v>
      </c>
      <c r="R266" s="71">
        <v>75342</v>
      </c>
      <c r="S266" s="17">
        <v>0.25709494935677535</v>
      </c>
      <c r="T266" s="17">
        <v>0.3487201251441352</v>
      </c>
      <c r="U266" s="17">
        <v>6.4790633361063957E-2</v>
      </c>
      <c r="V266" s="17">
        <v>0.18094507184282377</v>
      </c>
      <c r="W266" s="17">
        <v>7.2610654921507034E-2</v>
      </c>
      <c r="X266" s="17">
        <v>4.9143375897234699E-2</v>
      </c>
      <c r="Y266" s="17">
        <v>0</v>
      </c>
      <c r="Z266" s="17">
        <v>0</v>
      </c>
      <c r="AA266" s="17">
        <v>2.6695189476459949E-2</v>
      </c>
      <c r="AB266" s="17">
        <v>0.65671933455731935</v>
      </c>
      <c r="AC266" s="34" t="s">
        <v>2</v>
      </c>
      <c r="AD266" s="21"/>
      <c r="AE266" t="s">
        <v>218</v>
      </c>
      <c r="AF266" s="34" t="s">
        <v>2</v>
      </c>
      <c r="AG266" s="34" t="s">
        <v>2</v>
      </c>
      <c r="AH266" s="34" t="s">
        <v>1</v>
      </c>
      <c r="AI266" s="72">
        <v>23310.676666876581</v>
      </c>
      <c r="AJ266" s="72">
        <v>19236.964392543181</v>
      </c>
      <c r="AK266" s="72">
        <v>7548.3589405801995</v>
      </c>
    </row>
    <row r="267" spans="2:37" x14ac:dyDescent="0.2">
      <c r="B267" t="s">
        <v>573</v>
      </c>
      <c r="C267" s="13">
        <v>74392</v>
      </c>
      <c r="D267" s="18">
        <v>4.8205509475883646E-2</v>
      </c>
      <c r="E267" s="18">
        <v>0.40665836244682674</v>
      </c>
      <c r="F267" s="18">
        <v>7.2867134299814534E-3</v>
      </c>
      <c r="G267" s="18">
        <v>0.34071382536841166</v>
      </c>
      <c r="H267" s="18">
        <v>8.9120238136806626E-3</v>
      </c>
      <c r="I267" s="18">
        <v>0.12618980922412587</v>
      </c>
      <c r="J267" s="18">
        <v>0</v>
      </c>
      <c r="K267" s="18">
        <v>0</v>
      </c>
      <c r="L267" s="18">
        <v>6.2033756241089859E-2</v>
      </c>
      <c r="M267" s="17">
        <v>0.50671616516394824</v>
      </c>
      <c r="N267" s="17" t="s">
        <v>2</v>
      </c>
      <c r="O267" s="17" t="s">
        <v>2</v>
      </c>
      <c r="Q267" t="s">
        <v>573</v>
      </c>
      <c r="R267" s="71">
        <v>74392</v>
      </c>
      <c r="S267" s="17">
        <v>0.13301351992630364</v>
      </c>
      <c r="T267" s="17">
        <v>0.30031991212190023</v>
      </c>
      <c r="U267" s="17">
        <v>3.9070825547035413E-2</v>
      </c>
      <c r="V267" s="17">
        <v>0.28081775450854335</v>
      </c>
      <c r="W267" s="17">
        <v>5.8554422431001542E-2</v>
      </c>
      <c r="X267" s="17">
        <v>0.12618980922412587</v>
      </c>
      <c r="Y267" s="17">
        <v>0</v>
      </c>
      <c r="Z267" s="17">
        <v>0</v>
      </c>
      <c r="AA267" s="17">
        <v>6.2033756241089859E-2</v>
      </c>
      <c r="AB267" s="17">
        <v>0.50671616516394824</v>
      </c>
      <c r="AC267" s="34" t="s">
        <v>2</v>
      </c>
      <c r="AD267" s="21"/>
      <c r="AE267" t="s">
        <v>573</v>
      </c>
      <c r="AF267" s="34" t="s">
        <v>47</v>
      </c>
      <c r="AG267" s="34" t="s">
        <v>47</v>
      </c>
      <c r="AH267" s="34" t="s">
        <v>2</v>
      </c>
      <c r="AI267" s="72">
        <v>16977.976957445677</v>
      </c>
      <c r="AJ267" s="72">
        <v>14290.409739921792</v>
      </c>
      <c r="AK267" s="72">
        <v>4640.6133026325315</v>
      </c>
    </row>
    <row r="268" spans="2:37" x14ac:dyDescent="0.2">
      <c r="B268" t="s">
        <v>219</v>
      </c>
      <c r="C268" s="13">
        <v>74387</v>
      </c>
      <c r="D268" s="18">
        <v>0.20920094459379107</v>
      </c>
      <c r="E268" s="18">
        <v>0.35471686345743614</v>
      </c>
      <c r="F268" s="18">
        <v>4.5996670265826045E-2</v>
      </c>
      <c r="G268" s="18">
        <v>0.22933280359878108</v>
      </c>
      <c r="H268" s="18">
        <v>8.0197522001948601E-2</v>
      </c>
      <c r="I268" s="18">
        <v>7.4865734867769873E-2</v>
      </c>
      <c r="J268" s="18">
        <v>0</v>
      </c>
      <c r="K268" s="18">
        <v>0</v>
      </c>
      <c r="L268" s="18">
        <v>5.6894612144471291E-3</v>
      </c>
      <c r="M268" s="17">
        <v>0.61609229057964465</v>
      </c>
      <c r="N268" s="17" t="s">
        <v>2</v>
      </c>
      <c r="O268" s="17" t="s">
        <v>2</v>
      </c>
      <c r="Q268" t="s">
        <v>219</v>
      </c>
      <c r="R268" s="71">
        <v>74387</v>
      </c>
      <c r="S268" s="17">
        <v>0.20920094459379107</v>
      </c>
      <c r="T268" s="17">
        <v>0.35471686345743614</v>
      </c>
      <c r="U268" s="17">
        <v>4.5996670265826045E-2</v>
      </c>
      <c r="V268" s="17">
        <v>0.22933280359878108</v>
      </c>
      <c r="W268" s="17">
        <v>8.0197522001948601E-2</v>
      </c>
      <c r="X268" s="17">
        <v>7.4865734867769873E-2</v>
      </c>
      <c r="Y268" s="17">
        <v>0</v>
      </c>
      <c r="Z268" s="17">
        <v>0</v>
      </c>
      <c r="AA268" s="17">
        <v>5.6894612144471291E-3</v>
      </c>
      <c r="AB268" s="17">
        <v>0.61609229057964465</v>
      </c>
      <c r="AC268" s="34" t="s">
        <v>2</v>
      </c>
      <c r="AD268" s="21"/>
      <c r="AE268" t="s">
        <v>219</v>
      </c>
      <c r="AF268" s="34" t="s">
        <v>2</v>
      </c>
      <c r="AG268" s="34" t="s">
        <v>2</v>
      </c>
      <c r="AH268" s="34" t="s">
        <v>47</v>
      </c>
      <c r="AI268" s="72">
        <v>21357.429532064616</v>
      </c>
      <c r="AJ268" s="72">
        <v>18049.296760418572</v>
      </c>
      <c r="AK268" s="72">
        <v>5340.2737075167906</v>
      </c>
    </row>
    <row r="269" spans="2:37" x14ac:dyDescent="0.2">
      <c r="B269" t="s">
        <v>574</v>
      </c>
      <c r="C269" s="13">
        <v>76431</v>
      </c>
      <c r="D269" s="18">
        <v>0.3308870231139015</v>
      </c>
      <c r="E269" s="18">
        <v>0.13968212263536448</v>
      </c>
      <c r="F269" s="18">
        <v>0.15196529219304339</v>
      </c>
      <c r="G269" s="18">
        <v>0.24175412274778862</v>
      </c>
      <c r="H269" s="18">
        <v>3.8240740824074519E-2</v>
      </c>
      <c r="I269" s="18">
        <v>8.2938671407616835E-2</v>
      </c>
      <c r="J269" s="18">
        <v>0</v>
      </c>
      <c r="K269" s="18">
        <v>0</v>
      </c>
      <c r="L269" s="18">
        <v>1.4532027078210717E-2</v>
      </c>
      <c r="M269" s="17">
        <v>0.64436972174090745</v>
      </c>
      <c r="N269" s="17" t="s">
        <v>1</v>
      </c>
      <c r="O269" s="17" t="s">
        <v>1</v>
      </c>
      <c r="Q269" t="s">
        <v>574</v>
      </c>
      <c r="R269" s="71">
        <v>76431</v>
      </c>
      <c r="S269" s="17">
        <v>0.28510722837233732</v>
      </c>
      <c r="T269" s="17">
        <v>0.1584000942461459</v>
      </c>
      <c r="U269" s="17">
        <v>0.17815268887259048</v>
      </c>
      <c r="V269" s="17">
        <v>0.23910680784340427</v>
      </c>
      <c r="W269" s="17">
        <v>4.1762482179694548E-2</v>
      </c>
      <c r="X269" s="17">
        <v>8.2938671407616835E-2</v>
      </c>
      <c r="Y269" s="17">
        <v>0</v>
      </c>
      <c r="Z269" s="17">
        <v>0</v>
      </c>
      <c r="AA269" s="17">
        <v>1.4532027078210717E-2</v>
      </c>
      <c r="AB269" s="17">
        <v>0.64436972174090745</v>
      </c>
      <c r="AC269" s="34" t="s">
        <v>1</v>
      </c>
      <c r="AD269" s="21"/>
      <c r="AE269" t="s">
        <v>574</v>
      </c>
      <c r="AF269" s="34" t="s">
        <v>47</v>
      </c>
      <c r="AG269" s="34" t="s">
        <v>47</v>
      </c>
      <c r="AH269" s="34" t="s">
        <v>2</v>
      </c>
      <c r="AI269" s="72">
        <v>22044.204154049112</v>
      </c>
      <c r="AJ269" s="72">
        <v>18099.553877009195</v>
      </c>
      <c r="AK269" s="72">
        <v>6956.2419689417484</v>
      </c>
    </row>
    <row r="270" spans="2:37" x14ac:dyDescent="0.2">
      <c r="B270" t="s">
        <v>575</v>
      </c>
      <c r="C270" s="13">
        <v>75138</v>
      </c>
      <c r="D270" s="18">
        <v>0.22933304032460769</v>
      </c>
      <c r="E270" s="18">
        <v>0.30263371690231</v>
      </c>
      <c r="F270" s="18">
        <v>9.1314147083754432E-2</v>
      </c>
      <c r="G270" s="18">
        <v>0.20287025483511453</v>
      </c>
      <c r="H270" s="18">
        <v>0.10055841498314164</v>
      </c>
      <c r="I270" s="18">
        <v>6.6607994548563892E-2</v>
      </c>
      <c r="J270" s="18">
        <v>0</v>
      </c>
      <c r="K270" s="18">
        <v>0</v>
      </c>
      <c r="L270" s="18">
        <v>6.6824313225077366E-3</v>
      </c>
      <c r="M270" s="17">
        <v>0.64011622857808681</v>
      </c>
      <c r="N270" s="17" t="s">
        <v>2</v>
      </c>
      <c r="O270" s="17" t="s">
        <v>2</v>
      </c>
      <c r="Q270" t="s">
        <v>575</v>
      </c>
      <c r="R270" s="71">
        <v>75138</v>
      </c>
      <c r="S270" s="17">
        <v>0.22933304032460769</v>
      </c>
      <c r="T270" s="17">
        <v>0.30263371690231</v>
      </c>
      <c r="U270" s="17">
        <v>9.1314147083754432E-2</v>
      </c>
      <c r="V270" s="17">
        <v>0.20287025483511453</v>
      </c>
      <c r="W270" s="17">
        <v>0.10055841498314164</v>
      </c>
      <c r="X270" s="17">
        <v>6.6607994548563892E-2</v>
      </c>
      <c r="Y270" s="17">
        <v>0</v>
      </c>
      <c r="Z270" s="17">
        <v>0</v>
      </c>
      <c r="AA270" s="17">
        <v>6.6824313225077366E-3</v>
      </c>
      <c r="AB270" s="17">
        <v>0.64011622857808681</v>
      </c>
      <c r="AC270" s="34" t="s">
        <v>2</v>
      </c>
      <c r="AD270" s="21"/>
      <c r="AE270" t="s">
        <v>575</v>
      </c>
      <c r="AF270" s="34" t="s">
        <v>2</v>
      </c>
      <c r="AG270" s="34" t="s">
        <v>2</v>
      </c>
      <c r="AH270" s="34" t="s">
        <v>47</v>
      </c>
      <c r="AI270" s="72">
        <v>22656.320027515711</v>
      </c>
      <c r="AJ270" s="72">
        <v>17652.447906372825</v>
      </c>
      <c r="AK270" s="72">
        <v>6429.2320661114682</v>
      </c>
    </row>
    <row r="271" spans="2:37" x14ac:dyDescent="0.2">
      <c r="B271" t="s">
        <v>220</v>
      </c>
      <c r="C271" s="13">
        <v>71356</v>
      </c>
      <c r="D271" s="18">
        <v>4.5665537768378714E-2</v>
      </c>
      <c r="E271" s="18">
        <v>0.4288904352349921</v>
      </c>
      <c r="F271" s="18">
        <v>1.0644904975908594E-2</v>
      </c>
      <c r="G271" s="18">
        <v>8.9485081710660941E-2</v>
      </c>
      <c r="H271" s="18">
        <v>0.26671073299430148</v>
      </c>
      <c r="I271" s="18">
        <v>6.2028315765292316E-2</v>
      </c>
      <c r="J271" s="18">
        <v>0</v>
      </c>
      <c r="K271" s="18">
        <v>8.5027855294040541E-2</v>
      </c>
      <c r="L271" s="18">
        <v>1.1547136256425368E-2</v>
      </c>
      <c r="M271" s="17">
        <v>0.47988569739298792</v>
      </c>
      <c r="N271" s="17" t="s">
        <v>2</v>
      </c>
      <c r="O271" s="17" t="s">
        <v>2</v>
      </c>
      <c r="Q271" t="s">
        <v>220</v>
      </c>
      <c r="R271" s="71">
        <v>71356</v>
      </c>
      <c r="S271" s="17">
        <v>7.5993056165332917E-2</v>
      </c>
      <c r="T271" s="17">
        <v>0.37669037393506422</v>
      </c>
      <c r="U271" s="17">
        <v>4.4490446404063876E-2</v>
      </c>
      <c r="V271" s="17">
        <v>0.11090448456397597</v>
      </c>
      <c r="W271" s="17">
        <v>0.23331833161580484</v>
      </c>
      <c r="X271" s="17">
        <v>6.2028315765292316E-2</v>
      </c>
      <c r="Y271" s="17">
        <v>0</v>
      </c>
      <c r="Z271" s="17">
        <v>8.5027855294040541E-2</v>
      </c>
      <c r="AA271" s="17">
        <v>1.1547136256425368E-2</v>
      </c>
      <c r="AB271" s="17">
        <v>0.47988569739298792</v>
      </c>
      <c r="AC271" s="34" t="s">
        <v>2</v>
      </c>
      <c r="AD271" s="21"/>
      <c r="AE271" t="s">
        <v>220</v>
      </c>
      <c r="AF271" s="34" t="s">
        <v>2</v>
      </c>
      <c r="AG271" s="34" t="s">
        <v>2</v>
      </c>
      <c r="AH271" s="34" t="s">
        <v>6</v>
      </c>
      <c r="AI271" s="72">
        <v>14831.617738606257</v>
      </c>
      <c r="AJ271" s="72">
        <v>9998.9202601848901</v>
      </c>
      <c r="AK271" s="72">
        <v>8613.4620012088599</v>
      </c>
    </row>
    <row r="272" spans="2:37" x14ac:dyDescent="0.2">
      <c r="B272" t="s">
        <v>576</v>
      </c>
      <c r="C272" s="13">
        <v>74727</v>
      </c>
      <c r="D272" s="18">
        <v>0.2413899734457145</v>
      </c>
      <c r="E272" s="18">
        <v>7.723456451969922E-2</v>
      </c>
      <c r="F272" s="18">
        <v>0.32716015252343572</v>
      </c>
      <c r="G272" s="18">
        <v>0.24625892355351794</v>
      </c>
      <c r="H272" s="18">
        <v>5.0705074032510712E-2</v>
      </c>
      <c r="I272" s="18">
        <v>4.0863260346734501E-2</v>
      </c>
      <c r="J272" s="18">
        <v>0</v>
      </c>
      <c r="K272" s="18">
        <v>0</v>
      </c>
      <c r="L272" s="18">
        <v>1.6388051578387366E-2</v>
      </c>
      <c r="M272" s="17">
        <v>0.66615883165483014</v>
      </c>
      <c r="N272" s="17" t="s">
        <v>3</v>
      </c>
      <c r="O272" s="17" t="s">
        <v>3</v>
      </c>
      <c r="Q272" t="s">
        <v>576</v>
      </c>
      <c r="R272" s="71">
        <v>74727</v>
      </c>
      <c r="S272" s="17">
        <v>0.2413899734457145</v>
      </c>
      <c r="T272" s="17">
        <v>7.723456451969922E-2</v>
      </c>
      <c r="U272" s="17">
        <v>0.32716015252343572</v>
      </c>
      <c r="V272" s="17">
        <v>0.24625892355351794</v>
      </c>
      <c r="W272" s="17">
        <v>5.0705074032510712E-2</v>
      </c>
      <c r="X272" s="17">
        <v>4.0863260346734501E-2</v>
      </c>
      <c r="Y272" s="17">
        <v>0</v>
      </c>
      <c r="Z272" s="17">
        <v>0</v>
      </c>
      <c r="AA272" s="17">
        <v>1.6388051578387366E-2</v>
      </c>
      <c r="AB272" s="17">
        <v>0.66615883165483014</v>
      </c>
      <c r="AC272" s="34" t="s">
        <v>3</v>
      </c>
      <c r="AD272" s="21"/>
      <c r="AE272" t="s">
        <v>576</v>
      </c>
      <c r="AF272" s="34" t="s">
        <v>1</v>
      </c>
      <c r="AG272" s="34" t="s">
        <v>1</v>
      </c>
      <c r="AH272" s="34" t="s">
        <v>3</v>
      </c>
      <c r="AI272" s="72">
        <v>22030.121386501727</v>
      </c>
      <c r="AJ272" s="72">
        <v>19474.226827259867</v>
      </c>
      <c r="AK272" s="72">
        <v>8850.6517862384317</v>
      </c>
    </row>
    <row r="273" spans="2:37" x14ac:dyDescent="0.2">
      <c r="B273" t="s">
        <v>221</v>
      </c>
      <c r="C273" s="13">
        <v>75504</v>
      </c>
      <c r="D273" s="18">
        <v>0.43704841983134546</v>
      </c>
      <c r="E273" s="18">
        <v>7.7159753486383334E-2</v>
      </c>
      <c r="F273" s="18">
        <v>1.8243467948716278E-2</v>
      </c>
      <c r="G273" s="18">
        <v>0.32229598992467601</v>
      </c>
      <c r="H273" s="18">
        <v>4.0510711780603781E-2</v>
      </c>
      <c r="I273" s="18">
        <v>8.5848925546608543E-2</v>
      </c>
      <c r="J273" s="18">
        <v>0</v>
      </c>
      <c r="K273" s="18">
        <v>0</v>
      </c>
      <c r="L273" s="18">
        <v>1.8892731481666682E-2</v>
      </c>
      <c r="M273" s="17">
        <v>0.64234788436443579</v>
      </c>
      <c r="N273" s="17" t="s">
        <v>1</v>
      </c>
      <c r="O273" s="17" t="s">
        <v>1</v>
      </c>
      <c r="Q273" t="s">
        <v>221</v>
      </c>
      <c r="R273" s="71">
        <v>75504</v>
      </c>
      <c r="S273" s="17">
        <v>0.29252792131667327</v>
      </c>
      <c r="T273" s="17">
        <v>0.16751329541736643</v>
      </c>
      <c r="U273" s="17">
        <v>5.544345325521674E-2</v>
      </c>
      <c r="V273" s="17">
        <v>0.31391180711337918</v>
      </c>
      <c r="W273" s="17">
        <v>6.5861865869089278E-2</v>
      </c>
      <c r="X273" s="17">
        <v>8.5848925546608543E-2</v>
      </c>
      <c r="Y273" s="17">
        <v>0</v>
      </c>
      <c r="Z273" s="17">
        <v>0</v>
      </c>
      <c r="AA273" s="17">
        <v>1.8892731481666682E-2</v>
      </c>
      <c r="AB273" s="17">
        <v>0.64234788436443579</v>
      </c>
      <c r="AC273" s="34" t="s">
        <v>47</v>
      </c>
      <c r="AD273" s="21"/>
      <c r="AE273" t="s">
        <v>221</v>
      </c>
      <c r="AF273" s="34" t="s">
        <v>47</v>
      </c>
      <c r="AG273" s="34" t="s">
        <v>47</v>
      </c>
      <c r="AH273" s="34" t="s">
        <v>1</v>
      </c>
      <c r="AI273" s="72">
        <v>19352.051187848581</v>
      </c>
      <c r="AJ273" s="72">
        <v>16721.300684772672</v>
      </c>
      <c r="AK273" s="72">
        <v>11175.64812737873</v>
      </c>
    </row>
    <row r="274" spans="2:37" x14ac:dyDescent="0.2">
      <c r="B274" t="s">
        <v>577</v>
      </c>
      <c r="C274" s="13">
        <v>69886</v>
      </c>
      <c r="D274" s="18">
        <v>5.0249127014053201E-2</v>
      </c>
      <c r="E274" s="18">
        <v>0.52537972545976208</v>
      </c>
      <c r="F274" s="18">
        <v>2.2518532987884934E-2</v>
      </c>
      <c r="G274" s="18">
        <v>6.6269580512263226E-2</v>
      </c>
      <c r="H274" s="18">
        <v>0.27234347329384362</v>
      </c>
      <c r="I274" s="18">
        <v>4.699190255389047E-2</v>
      </c>
      <c r="J274" s="18">
        <v>0</v>
      </c>
      <c r="K274" s="18">
        <v>1.3128382030147476E-2</v>
      </c>
      <c r="L274" s="18">
        <v>3.1192761481551455E-3</v>
      </c>
      <c r="M274" s="17">
        <v>0.66387252362245242</v>
      </c>
      <c r="N274" s="17" t="s">
        <v>2</v>
      </c>
      <c r="O274" s="17" t="s">
        <v>2</v>
      </c>
      <c r="Q274" t="s">
        <v>577</v>
      </c>
      <c r="R274" s="71">
        <v>69886</v>
      </c>
      <c r="S274" s="17">
        <v>8.3620710891574926E-2</v>
      </c>
      <c r="T274" s="17">
        <v>0.4498411067810128</v>
      </c>
      <c r="U274" s="17">
        <v>9.4116348362247845E-2</v>
      </c>
      <c r="V274" s="17">
        <v>8.2132055181527039E-2</v>
      </c>
      <c r="W274" s="17">
        <v>0.22705021805144446</v>
      </c>
      <c r="X274" s="17">
        <v>4.699190255389047E-2</v>
      </c>
      <c r="Y274" s="17">
        <v>0</v>
      </c>
      <c r="Z274" s="17">
        <v>1.3128382030147476E-2</v>
      </c>
      <c r="AA274" s="17">
        <v>3.1192761481551455E-3</v>
      </c>
      <c r="AB274" s="17">
        <v>0.66387252362245242</v>
      </c>
      <c r="AC274" s="34" t="s">
        <v>2</v>
      </c>
      <c r="AD274" s="21"/>
      <c r="AE274" t="s">
        <v>577</v>
      </c>
      <c r="AF274" s="34" t="s">
        <v>2</v>
      </c>
      <c r="AG274" s="34" t="s">
        <v>2</v>
      </c>
      <c r="AH274" s="34" t="s">
        <v>6</v>
      </c>
      <c r="AI274" s="72">
        <v>24127.57709777524</v>
      </c>
      <c r="AJ274" s="72">
        <v>13524.56355189886</v>
      </c>
      <c r="AK274" s="72">
        <v>8660.8593503258362</v>
      </c>
    </row>
    <row r="275" spans="2:37" x14ac:dyDescent="0.2">
      <c r="B275" t="s">
        <v>222</v>
      </c>
      <c r="C275" s="13">
        <v>79148</v>
      </c>
      <c r="D275" s="18">
        <v>0.30815696288394462</v>
      </c>
      <c r="E275" s="18">
        <v>6.8914053118557222E-2</v>
      </c>
      <c r="F275" s="18">
        <v>0.36719595399767252</v>
      </c>
      <c r="G275" s="18">
        <v>0.16295053646862684</v>
      </c>
      <c r="H275" s="18">
        <v>3.6170835544942381E-2</v>
      </c>
      <c r="I275" s="18">
        <v>3.9420632821239712E-2</v>
      </c>
      <c r="J275" s="18">
        <v>0</v>
      </c>
      <c r="K275" s="18">
        <v>0</v>
      </c>
      <c r="L275" s="18">
        <v>1.7191025165016732E-2</v>
      </c>
      <c r="M275" s="17">
        <v>0.6703230606711732</v>
      </c>
      <c r="N275" s="17" t="s">
        <v>3</v>
      </c>
      <c r="O275" s="17" t="s">
        <v>3</v>
      </c>
      <c r="Q275" t="s">
        <v>222</v>
      </c>
      <c r="R275" s="71">
        <v>79148</v>
      </c>
      <c r="S275" s="17">
        <v>0.27039869905398561</v>
      </c>
      <c r="T275" s="17">
        <v>9.8734502752725523E-2</v>
      </c>
      <c r="U275" s="17">
        <v>0.32341629841512204</v>
      </c>
      <c r="V275" s="17">
        <v>0.20105679120663089</v>
      </c>
      <c r="W275" s="17">
        <v>4.9782050585279534E-2</v>
      </c>
      <c r="X275" s="17">
        <v>3.9420632821239712E-2</v>
      </c>
      <c r="Y275" s="17">
        <v>0</v>
      </c>
      <c r="Z275" s="17">
        <v>0</v>
      </c>
      <c r="AA275" s="17">
        <v>1.7191025165016732E-2</v>
      </c>
      <c r="AB275" s="17">
        <v>0.6703230606711732</v>
      </c>
      <c r="AC275" s="34" t="s">
        <v>3</v>
      </c>
      <c r="AD275" s="21"/>
      <c r="AE275" t="s">
        <v>222</v>
      </c>
      <c r="AF275" s="34" t="s">
        <v>1</v>
      </c>
      <c r="AG275" s="34" t="s">
        <v>1</v>
      </c>
      <c r="AH275" s="34" t="s">
        <v>3</v>
      </c>
      <c r="AI275" s="72">
        <v>22551.978879454338</v>
      </c>
      <c r="AJ275" s="72">
        <v>21061.301073141014</v>
      </c>
      <c r="AK275" s="72">
        <v>8558.720047404684</v>
      </c>
    </row>
    <row r="276" spans="2:37" x14ac:dyDescent="0.2">
      <c r="B276" t="s">
        <v>223</v>
      </c>
      <c r="C276" s="13">
        <v>78875</v>
      </c>
      <c r="D276" s="18">
        <v>3.8000452304616919E-2</v>
      </c>
      <c r="E276" s="18">
        <v>0.44142968550470552</v>
      </c>
      <c r="F276" s="18">
        <v>8.5220463463146837E-3</v>
      </c>
      <c r="G276" s="18">
        <v>0.34741334620558334</v>
      </c>
      <c r="H276" s="18">
        <v>1.0200141508149754E-2</v>
      </c>
      <c r="I276" s="18">
        <v>0.1427543557848461</v>
      </c>
      <c r="J276" s="18">
        <v>0</v>
      </c>
      <c r="K276" s="18">
        <v>0</v>
      </c>
      <c r="L276" s="18">
        <v>1.1679972345783622E-2</v>
      </c>
      <c r="M276" s="17">
        <v>0.53485542304520539</v>
      </c>
      <c r="N276" s="17" t="s">
        <v>2</v>
      </c>
      <c r="O276" s="17" t="s">
        <v>2</v>
      </c>
      <c r="Q276" t="s">
        <v>223</v>
      </c>
      <c r="R276" s="71">
        <v>78875</v>
      </c>
      <c r="S276" s="17">
        <v>0.10485469347352147</v>
      </c>
      <c r="T276" s="17">
        <v>0.32892373644757955</v>
      </c>
      <c r="U276" s="17">
        <v>4.5694590476225025E-2</v>
      </c>
      <c r="V276" s="17">
        <v>0.29907494514507643</v>
      </c>
      <c r="W276" s="17">
        <v>6.7017706326967755E-2</v>
      </c>
      <c r="X276" s="17">
        <v>0.1427543557848461</v>
      </c>
      <c r="Y276" s="17">
        <v>0</v>
      </c>
      <c r="Z276" s="17">
        <v>0</v>
      </c>
      <c r="AA276" s="17">
        <v>1.1679972345783622E-2</v>
      </c>
      <c r="AB276" s="17">
        <v>0.53485542304520539</v>
      </c>
      <c r="AC276" s="34" t="s">
        <v>2</v>
      </c>
      <c r="AD276" s="21"/>
      <c r="AE276" t="s">
        <v>223</v>
      </c>
      <c r="AF276" s="34" t="s">
        <v>47</v>
      </c>
      <c r="AG276" s="34" t="s">
        <v>47</v>
      </c>
      <c r="AH276" s="34" t="s">
        <v>2</v>
      </c>
      <c r="AI276" s="72">
        <v>19181.862112478957</v>
      </c>
      <c r="AJ276" s="72">
        <v>17426.641129748972</v>
      </c>
      <c r="AK276" s="72">
        <v>4444.4967577720463</v>
      </c>
    </row>
    <row r="277" spans="2:37" x14ac:dyDescent="0.2">
      <c r="B277" t="s">
        <v>578</v>
      </c>
      <c r="C277" s="13">
        <v>73884</v>
      </c>
      <c r="D277" s="18">
        <v>7.7014157391016594E-2</v>
      </c>
      <c r="E277" s="18">
        <v>0.43372351930203651</v>
      </c>
      <c r="F277" s="18">
        <v>2.6753112722825535E-2</v>
      </c>
      <c r="G277" s="18">
        <v>0.11721089057874076</v>
      </c>
      <c r="H277" s="18">
        <v>0.24080929894209638</v>
      </c>
      <c r="I277" s="18">
        <v>7.3259673491447755E-2</v>
      </c>
      <c r="J277" s="18">
        <v>0</v>
      </c>
      <c r="K277" s="18">
        <v>0</v>
      </c>
      <c r="L277" s="18">
        <v>3.1229347571836374E-2</v>
      </c>
      <c r="M277" s="17">
        <v>0.66733898545372416</v>
      </c>
      <c r="N277" s="17" t="s">
        <v>2</v>
      </c>
      <c r="O277" s="17" t="s">
        <v>2</v>
      </c>
      <c r="Q277" t="s">
        <v>578</v>
      </c>
      <c r="R277" s="71">
        <v>73884</v>
      </c>
      <c r="S277" s="17">
        <v>0.10290318503747201</v>
      </c>
      <c r="T277" s="17">
        <v>0.39276039951387048</v>
      </c>
      <c r="U277" s="17">
        <v>5.1406510736747152E-2</v>
      </c>
      <c r="V277" s="17">
        <v>0.13346016046047601</v>
      </c>
      <c r="W277" s="17">
        <v>0.21498072318815012</v>
      </c>
      <c r="X277" s="17">
        <v>7.3259673491447755E-2</v>
      </c>
      <c r="Y277" s="17">
        <v>0</v>
      </c>
      <c r="Z277" s="17">
        <v>0</v>
      </c>
      <c r="AA277" s="17">
        <v>3.1229347571836374E-2</v>
      </c>
      <c r="AB277" s="17">
        <v>0.66733898545372416</v>
      </c>
      <c r="AC277" s="34" t="s">
        <v>2</v>
      </c>
      <c r="AD277" s="21"/>
      <c r="AE277" t="s">
        <v>578</v>
      </c>
      <c r="AF277" s="34" t="s">
        <v>2</v>
      </c>
      <c r="AG277" s="34" t="s">
        <v>2</v>
      </c>
      <c r="AH277" s="34" t="s">
        <v>6</v>
      </c>
      <c r="AI277" s="72">
        <v>21521.539977590728</v>
      </c>
      <c r="AJ277" s="72">
        <v>13636.155779638035</v>
      </c>
      <c r="AK277" s="72">
        <v>13490.304242771179</v>
      </c>
    </row>
    <row r="278" spans="2:37" x14ac:dyDescent="0.2">
      <c r="B278" t="s">
        <v>224</v>
      </c>
      <c r="C278" s="13">
        <v>76936</v>
      </c>
      <c r="D278" s="18">
        <v>0.1335688356103604</v>
      </c>
      <c r="E278" s="18">
        <v>0.30244737137851324</v>
      </c>
      <c r="F278" s="18">
        <v>3.755724663302526E-2</v>
      </c>
      <c r="G278" s="18">
        <v>0.21556042232706274</v>
      </c>
      <c r="H278" s="18">
        <v>0.20944687404503484</v>
      </c>
      <c r="I278" s="18">
        <v>9.0383236394466188E-2</v>
      </c>
      <c r="J278" s="18">
        <v>0</v>
      </c>
      <c r="K278" s="18">
        <v>0</v>
      </c>
      <c r="L278" s="18">
        <v>1.1036013611537296E-2</v>
      </c>
      <c r="M278" s="17">
        <v>0.51253492792612976</v>
      </c>
      <c r="N278" s="17" t="s">
        <v>2</v>
      </c>
      <c r="O278" s="17" t="s">
        <v>2</v>
      </c>
      <c r="Q278" t="s">
        <v>224</v>
      </c>
      <c r="R278" s="71">
        <v>76936</v>
      </c>
      <c r="S278" s="17">
        <v>0.1335688356103604</v>
      </c>
      <c r="T278" s="17">
        <v>0.30244737137851324</v>
      </c>
      <c r="U278" s="17">
        <v>3.755724663302526E-2</v>
      </c>
      <c r="V278" s="17">
        <v>0.21556042232706274</v>
      </c>
      <c r="W278" s="17">
        <v>0.20944687404503484</v>
      </c>
      <c r="X278" s="17">
        <v>9.0383236394466188E-2</v>
      </c>
      <c r="Y278" s="17">
        <v>0</v>
      </c>
      <c r="Z278" s="17">
        <v>0</v>
      </c>
      <c r="AA278" s="17">
        <v>1.1036013611537296E-2</v>
      </c>
      <c r="AB278" s="17">
        <v>0.51253492792612976</v>
      </c>
      <c r="AC278" s="34" t="s">
        <v>2</v>
      </c>
      <c r="AD278" s="21"/>
      <c r="AE278" t="s">
        <v>224</v>
      </c>
      <c r="AF278" s="34" t="s">
        <v>2</v>
      </c>
      <c r="AG278" s="34" t="s">
        <v>2</v>
      </c>
      <c r="AH278" s="34" t="s">
        <v>47</v>
      </c>
      <c r="AI278" s="72">
        <v>19623.676783124316</v>
      </c>
      <c r="AJ278" s="72">
        <v>14012.513896134122</v>
      </c>
      <c r="AK278" s="72">
        <v>4997.8093207415695</v>
      </c>
    </row>
    <row r="279" spans="2:37" x14ac:dyDescent="0.2">
      <c r="B279" t="s">
        <v>225</v>
      </c>
      <c r="C279" s="13">
        <v>70647</v>
      </c>
      <c r="D279" s="18">
        <v>3.2352150609939595E-2</v>
      </c>
      <c r="E279" s="18">
        <v>0.40301618242003556</v>
      </c>
      <c r="F279" s="18">
        <v>1.262259116769289E-2</v>
      </c>
      <c r="G279" s="18">
        <v>0.35925292070844789</v>
      </c>
      <c r="H279" s="18">
        <v>1.1106707114048209E-2</v>
      </c>
      <c r="I279" s="18">
        <v>0.16768101340595767</v>
      </c>
      <c r="J279" s="18">
        <v>0</v>
      </c>
      <c r="K279" s="18">
        <v>0</v>
      </c>
      <c r="L279" s="18">
        <v>1.3968434573878289E-2</v>
      </c>
      <c r="M279" s="17">
        <v>0.47962728647152864</v>
      </c>
      <c r="N279" s="17" t="s">
        <v>2</v>
      </c>
      <c r="O279" s="17" t="s">
        <v>2</v>
      </c>
      <c r="Q279" t="s">
        <v>225</v>
      </c>
      <c r="R279" s="71">
        <v>70647</v>
      </c>
      <c r="S279" s="17">
        <v>8.9269327854875763E-2</v>
      </c>
      <c r="T279" s="17">
        <v>0.27234362170378662</v>
      </c>
      <c r="U279" s="17">
        <v>6.7681412505573704E-2</v>
      </c>
      <c r="V279" s="17">
        <v>0.31608210081861504</v>
      </c>
      <c r="W279" s="17">
        <v>7.2974089137312986E-2</v>
      </c>
      <c r="X279" s="17">
        <v>0.16768101340595767</v>
      </c>
      <c r="Y279" s="17">
        <v>0</v>
      </c>
      <c r="Z279" s="17">
        <v>0</v>
      </c>
      <c r="AA279" s="17">
        <v>1.3968434573878289E-2</v>
      </c>
      <c r="AB279" s="17">
        <v>0.47962728647152864</v>
      </c>
      <c r="AC279" s="34" t="s">
        <v>47</v>
      </c>
      <c r="AD279" s="21"/>
      <c r="AE279" t="s">
        <v>225</v>
      </c>
      <c r="AF279" s="34" t="s">
        <v>47</v>
      </c>
      <c r="AG279" s="34" t="s">
        <v>47</v>
      </c>
      <c r="AH279" s="34" t="s">
        <v>2</v>
      </c>
      <c r="AI279" s="72">
        <v>15792.462477353785</v>
      </c>
      <c r="AJ279" s="72">
        <v>12371.313160815049</v>
      </c>
      <c r="AK279" s="72">
        <v>3483.224361831134</v>
      </c>
    </row>
    <row r="280" spans="2:37" x14ac:dyDescent="0.2">
      <c r="B280" t="s">
        <v>709</v>
      </c>
      <c r="C280" s="13">
        <v>75279</v>
      </c>
      <c r="D280" s="18">
        <v>4.1439762083297652E-2</v>
      </c>
      <c r="E280" s="18">
        <v>0.47787956065308185</v>
      </c>
      <c r="F280" s="18">
        <v>1.2507175024448126E-2</v>
      </c>
      <c r="G280" s="18">
        <v>0.29668584267778064</v>
      </c>
      <c r="H280" s="18">
        <v>1.2875109078506086E-2</v>
      </c>
      <c r="I280" s="18">
        <v>0.12678271242326108</v>
      </c>
      <c r="J280" s="18">
        <v>0</v>
      </c>
      <c r="K280" s="18">
        <v>0</v>
      </c>
      <c r="L280" s="18">
        <v>3.1829838059624541E-2</v>
      </c>
      <c r="M280" s="17">
        <v>0.52553462182147603</v>
      </c>
      <c r="N280" s="17" t="s">
        <v>2</v>
      </c>
      <c r="O280" s="17" t="s">
        <v>2</v>
      </c>
      <c r="Q280" t="s">
        <v>709</v>
      </c>
      <c r="R280" s="71">
        <v>75279</v>
      </c>
      <c r="S280" s="17">
        <v>0.11434478505751661</v>
      </c>
      <c r="T280" s="17">
        <v>0.3326348575137193</v>
      </c>
      <c r="U280" s="17">
        <v>6.7062559569835409E-2</v>
      </c>
      <c r="V280" s="17">
        <v>0.24275227594897159</v>
      </c>
      <c r="W280" s="17">
        <v>8.4592971427071437E-2</v>
      </c>
      <c r="X280" s="17">
        <v>0.12678271242326108</v>
      </c>
      <c r="Y280" s="17">
        <v>0</v>
      </c>
      <c r="Z280" s="17">
        <v>0</v>
      </c>
      <c r="AA280" s="17">
        <v>3.1829838059624541E-2</v>
      </c>
      <c r="AB280" s="17">
        <v>0.52553462182147603</v>
      </c>
      <c r="AC280" s="34" t="s">
        <v>2</v>
      </c>
      <c r="AD280" s="21"/>
      <c r="AE280" t="s">
        <v>709</v>
      </c>
      <c r="AF280" s="34" t="s">
        <v>2</v>
      </c>
      <c r="AG280" s="34" t="s">
        <v>2</v>
      </c>
      <c r="AH280" s="34" t="s">
        <v>47</v>
      </c>
      <c r="AI280" s="72">
        <v>17928.054515791802</v>
      </c>
      <c r="AJ280" s="72">
        <v>15377.991208916155</v>
      </c>
      <c r="AK280" s="72">
        <v>4257.9542752919997</v>
      </c>
    </row>
    <row r="281" spans="2:37" x14ac:dyDescent="0.2">
      <c r="B281" t="s">
        <v>710</v>
      </c>
      <c r="C281" s="13">
        <v>73253</v>
      </c>
      <c r="D281" s="18">
        <v>5.2391345713009865E-2</v>
      </c>
      <c r="E281" s="18">
        <v>0.44403307762423494</v>
      </c>
      <c r="F281" s="18">
        <v>1.1303383755655219E-2</v>
      </c>
      <c r="G281" s="18">
        <v>0.33622210477141873</v>
      </c>
      <c r="H281" s="18">
        <v>1.0153974079400212E-2</v>
      </c>
      <c r="I281" s="18">
        <v>0.13144496777090961</v>
      </c>
      <c r="J281" s="18">
        <v>0</v>
      </c>
      <c r="K281" s="18">
        <v>0</v>
      </c>
      <c r="L281" s="18">
        <v>1.4451146285371504E-2</v>
      </c>
      <c r="M281" s="17">
        <v>0.54791692780486345</v>
      </c>
      <c r="N281" s="17" t="s">
        <v>2</v>
      </c>
      <c r="O281" s="17" t="s">
        <v>2</v>
      </c>
      <c r="Q281" t="s">
        <v>710</v>
      </c>
      <c r="R281" s="71">
        <v>73253</v>
      </c>
      <c r="S281" s="17">
        <v>0.14456350285955688</v>
      </c>
      <c r="T281" s="17">
        <v>0.31232180398925169</v>
      </c>
      <c r="U281" s="17">
        <v>6.0607918652500467E-2</v>
      </c>
      <c r="V281" s="17">
        <v>0.26989628668973398</v>
      </c>
      <c r="W281" s="17">
        <v>6.6714373752675943E-2</v>
      </c>
      <c r="X281" s="17">
        <v>0.13144496777090961</v>
      </c>
      <c r="Y281" s="17">
        <v>0</v>
      </c>
      <c r="Z281" s="17">
        <v>0</v>
      </c>
      <c r="AA281" s="17">
        <v>1.4451146285371504E-2</v>
      </c>
      <c r="AB281" s="17">
        <v>0.54791692780486345</v>
      </c>
      <c r="AC281" s="34" t="s">
        <v>2</v>
      </c>
      <c r="AD281" s="21"/>
      <c r="AE281" t="s">
        <v>710</v>
      </c>
      <c r="AF281" s="34" t="s">
        <v>2</v>
      </c>
      <c r="AG281" s="34" t="s">
        <v>47</v>
      </c>
      <c r="AH281" s="34" t="s">
        <v>2</v>
      </c>
      <c r="AI281" s="72">
        <v>17352.000306163769</v>
      </c>
      <c r="AJ281" s="72">
        <v>16445.683476379792</v>
      </c>
      <c r="AK281" s="72">
        <v>4347.3162174564304</v>
      </c>
    </row>
    <row r="282" spans="2:37" x14ac:dyDescent="0.2">
      <c r="B282" t="s">
        <v>226</v>
      </c>
      <c r="C282" s="13">
        <v>79074</v>
      </c>
      <c r="D282" s="18">
        <v>0.28289377775293567</v>
      </c>
      <c r="E282" s="18">
        <v>0.22582859484142057</v>
      </c>
      <c r="F282" s="18">
        <v>0.10107189856519368</v>
      </c>
      <c r="G282" s="18">
        <v>0.21525139620013484</v>
      </c>
      <c r="H282" s="18">
        <v>8.5794952766904728E-2</v>
      </c>
      <c r="I282" s="18">
        <v>7.109840558459346E-2</v>
      </c>
      <c r="J282" s="18">
        <v>0</v>
      </c>
      <c r="K282" s="18">
        <v>0</v>
      </c>
      <c r="L282" s="18">
        <v>1.806097428881694E-2</v>
      </c>
      <c r="M282" s="17">
        <v>0.65397206263791086</v>
      </c>
      <c r="N282" s="17" t="s">
        <v>1</v>
      </c>
      <c r="O282" s="17" t="s">
        <v>1</v>
      </c>
      <c r="Q282" t="s">
        <v>226</v>
      </c>
      <c r="R282" s="71">
        <v>79074</v>
      </c>
      <c r="S282" s="17">
        <v>0.28289377775293567</v>
      </c>
      <c r="T282" s="17">
        <v>0.22582859484142057</v>
      </c>
      <c r="U282" s="17">
        <v>0.10107189856519368</v>
      </c>
      <c r="V282" s="17">
        <v>0.21525139620013484</v>
      </c>
      <c r="W282" s="17">
        <v>8.5794952766904728E-2</v>
      </c>
      <c r="X282" s="17">
        <v>7.109840558459346E-2</v>
      </c>
      <c r="Y282" s="17">
        <v>0</v>
      </c>
      <c r="Z282" s="17">
        <v>0</v>
      </c>
      <c r="AA282" s="17">
        <v>1.806097428881694E-2</v>
      </c>
      <c r="AB282" s="17">
        <v>0.65397206263791086</v>
      </c>
      <c r="AC282" s="34" t="s">
        <v>1</v>
      </c>
      <c r="AD282" s="21"/>
      <c r="AE282" t="s">
        <v>226</v>
      </c>
      <c r="AF282" s="34" t="s">
        <v>1</v>
      </c>
      <c r="AG282" s="34" t="s">
        <v>47</v>
      </c>
      <c r="AH282" s="34" t="s">
        <v>2</v>
      </c>
      <c r="AI282" s="72">
        <v>21315.495648700828</v>
      </c>
      <c r="AJ282" s="72">
        <v>21167.863149185177</v>
      </c>
      <c r="AK282" s="72">
        <v>7708.641202113964</v>
      </c>
    </row>
    <row r="283" spans="2:37" x14ac:dyDescent="0.2">
      <c r="B283" t="s">
        <v>227</v>
      </c>
      <c r="C283" s="13">
        <v>76575</v>
      </c>
      <c r="D283" s="18">
        <v>0.20830708266334097</v>
      </c>
      <c r="E283" s="18">
        <v>0.24319177170385131</v>
      </c>
      <c r="F283" s="18">
        <v>3.4934270487177739E-2</v>
      </c>
      <c r="G283" s="18">
        <v>0.30118495863189521</v>
      </c>
      <c r="H283" s="18">
        <v>0.11161415655550805</v>
      </c>
      <c r="I283" s="18">
        <v>9.4073187148368834E-2</v>
      </c>
      <c r="J283" s="18">
        <v>0</v>
      </c>
      <c r="K283" s="18">
        <v>0</v>
      </c>
      <c r="L283" s="18">
        <v>6.6945728098577505E-3</v>
      </c>
      <c r="M283" s="17">
        <v>0.45051489349114715</v>
      </c>
      <c r="N283" s="17" t="s">
        <v>47</v>
      </c>
      <c r="O283" s="17" t="s">
        <v>2</v>
      </c>
      <c r="Q283" t="s">
        <v>227</v>
      </c>
      <c r="R283" s="71">
        <v>76575</v>
      </c>
      <c r="S283" s="17">
        <v>0.20830708266334097</v>
      </c>
      <c r="T283" s="17">
        <v>0.24319177170385131</v>
      </c>
      <c r="U283" s="17">
        <v>3.4934270487177739E-2</v>
      </c>
      <c r="V283" s="17">
        <v>0.30118495863189521</v>
      </c>
      <c r="W283" s="17">
        <v>0.11161415655550805</v>
      </c>
      <c r="X283" s="17">
        <v>9.4073187148368834E-2</v>
      </c>
      <c r="Y283" s="17">
        <v>0</v>
      </c>
      <c r="Z283" s="17">
        <v>0</v>
      </c>
      <c r="AA283" s="17">
        <v>6.6945728098577505E-3</v>
      </c>
      <c r="AB283" s="17">
        <v>0.45051489349114715</v>
      </c>
      <c r="AC283" s="34" t="s">
        <v>47</v>
      </c>
      <c r="AD283" s="21"/>
      <c r="AE283" t="s">
        <v>227</v>
      </c>
      <c r="AF283" s="34" t="s">
        <v>47</v>
      </c>
      <c r="AG283" s="34" t="s">
        <v>47</v>
      </c>
      <c r="AH283" s="34" t="s">
        <v>2</v>
      </c>
      <c r="AI283" s="72">
        <v>16543.434676045319</v>
      </c>
      <c r="AJ283" s="72">
        <v>12507.5039947491</v>
      </c>
      <c r="AK283" s="72">
        <v>4116.0613292055959</v>
      </c>
    </row>
    <row r="284" spans="2:37" x14ac:dyDescent="0.2">
      <c r="B284" t="s">
        <v>228</v>
      </c>
      <c r="C284" s="13">
        <v>77835</v>
      </c>
      <c r="D284" s="18">
        <v>0.19672872759571972</v>
      </c>
      <c r="E284" s="18">
        <v>0.25301636212556006</v>
      </c>
      <c r="F284" s="18">
        <v>2.7044056647962025E-2</v>
      </c>
      <c r="G284" s="18">
        <v>0.17493172139006113</v>
      </c>
      <c r="H284" s="18">
        <v>0.10927753658303443</v>
      </c>
      <c r="I284" s="18">
        <v>5.4992673717361905E-2</v>
      </c>
      <c r="J284" s="18">
        <v>0</v>
      </c>
      <c r="K284" s="18">
        <v>0.18400892194030052</v>
      </c>
      <c r="L284" s="18">
        <v>0</v>
      </c>
      <c r="M284" s="17">
        <v>0.51592663321166699</v>
      </c>
      <c r="N284" s="17" t="s">
        <v>2</v>
      </c>
      <c r="O284" s="17" t="s">
        <v>2</v>
      </c>
      <c r="Q284" t="s">
        <v>228</v>
      </c>
      <c r="R284" s="71">
        <v>77835</v>
      </c>
      <c r="S284" s="17">
        <v>0.19672872759571972</v>
      </c>
      <c r="T284" s="17">
        <v>0.25301636212556006</v>
      </c>
      <c r="U284" s="17">
        <v>2.7044056647962025E-2</v>
      </c>
      <c r="V284" s="17">
        <v>0.17493172139006113</v>
      </c>
      <c r="W284" s="17">
        <v>0.10927753658303443</v>
      </c>
      <c r="X284" s="17">
        <v>5.4992673717361905E-2</v>
      </c>
      <c r="Y284" s="17">
        <v>0</v>
      </c>
      <c r="Z284" s="17">
        <v>0.18400892194030052</v>
      </c>
      <c r="AA284" s="17">
        <v>0</v>
      </c>
      <c r="AB284" s="17">
        <v>0.51592663321166699</v>
      </c>
      <c r="AC284" s="34" t="s">
        <v>2</v>
      </c>
      <c r="AD284" s="21"/>
      <c r="AE284" t="s">
        <v>228</v>
      </c>
      <c r="AF284" s="34" t="s">
        <v>2</v>
      </c>
      <c r="AG284" s="34" t="s">
        <v>2</v>
      </c>
      <c r="AH284" s="34" t="s">
        <v>47</v>
      </c>
      <c r="AI284" s="72">
        <v>17238.367456434378</v>
      </c>
      <c r="AJ284" s="72">
        <v>14194.038365446837</v>
      </c>
      <c r="AK284" s="72">
        <v>7029.5941781187348</v>
      </c>
    </row>
    <row r="285" spans="2:37" x14ac:dyDescent="0.2">
      <c r="B285" t="s">
        <v>229</v>
      </c>
      <c r="C285" s="13">
        <v>80792</v>
      </c>
      <c r="D285" s="18">
        <v>0.15217614868784238</v>
      </c>
      <c r="E285" s="18">
        <v>0.26561885378159944</v>
      </c>
      <c r="F285" s="18">
        <v>1.9598833839393107E-2</v>
      </c>
      <c r="G285" s="18">
        <v>0.15822998618596307</v>
      </c>
      <c r="H285" s="18">
        <v>0.20592463296871555</v>
      </c>
      <c r="I285" s="18">
        <v>5.8149149847628763E-2</v>
      </c>
      <c r="J285" s="18">
        <v>0</v>
      </c>
      <c r="K285" s="18">
        <v>0.11883495757440977</v>
      </c>
      <c r="L285" s="18">
        <v>2.1467437114447978E-2</v>
      </c>
      <c r="M285" s="17">
        <v>0.39917567193558601</v>
      </c>
      <c r="N285" s="17" t="s">
        <v>2</v>
      </c>
      <c r="O285" s="17" t="s">
        <v>2</v>
      </c>
      <c r="Q285" t="s">
        <v>229</v>
      </c>
      <c r="R285" s="71">
        <v>80792</v>
      </c>
      <c r="S285" s="17">
        <v>0.15217614868784238</v>
      </c>
      <c r="T285" s="17">
        <v>0.26561885378159944</v>
      </c>
      <c r="U285" s="17">
        <v>1.9598833839393107E-2</v>
      </c>
      <c r="V285" s="17">
        <v>0.15822998618596307</v>
      </c>
      <c r="W285" s="17">
        <v>0.20592463296871555</v>
      </c>
      <c r="X285" s="17">
        <v>5.8149149847628763E-2</v>
      </c>
      <c r="Y285" s="17">
        <v>0</v>
      </c>
      <c r="Z285" s="17">
        <v>0.11883495757440977</v>
      </c>
      <c r="AA285" s="17">
        <v>2.1467437114447978E-2</v>
      </c>
      <c r="AB285" s="17">
        <v>0.39917567193558601</v>
      </c>
      <c r="AC285" s="34" t="s">
        <v>2</v>
      </c>
      <c r="AD285" s="21"/>
      <c r="AE285" t="s">
        <v>229</v>
      </c>
      <c r="AF285" s="34" t="s">
        <v>2</v>
      </c>
      <c r="AG285" s="34" t="s">
        <v>2</v>
      </c>
      <c r="AH285" s="34" t="s">
        <v>47</v>
      </c>
      <c r="AI285" s="72">
        <v>15508.777805533504</v>
      </c>
      <c r="AJ285" s="72">
        <v>10054.337508486335</v>
      </c>
      <c r="AK285" s="72">
        <v>5202.8846859800888</v>
      </c>
    </row>
    <row r="286" spans="2:37" x14ac:dyDescent="0.2">
      <c r="B286" t="s">
        <v>230</v>
      </c>
      <c r="C286" s="13">
        <v>76317</v>
      </c>
      <c r="D286" s="18">
        <v>0.16434183293729443</v>
      </c>
      <c r="E286" s="18">
        <v>0.32007247843845854</v>
      </c>
      <c r="F286" s="18">
        <v>4.5398387771423514E-2</v>
      </c>
      <c r="G286" s="18">
        <v>0.26962736117357067</v>
      </c>
      <c r="H286" s="18">
        <v>0.10325458991974015</v>
      </c>
      <c r="I286" s="18">
        <v>8.922312159177602E-2</v>
      </c>
      <c r="J286" s="18">
        <v>0</v>
      </c>
      <c r="K286" s="18">
        <v>0</v>
      </c>
      <c r="L286" s="18">
        <v>8.0822281677366738E-3</v>
      </c>
      <c r="M286" s="17">
        <v>0.51170001167798063</v>
      </c>
      <c r="N286" s="17" t="s">
        <v>2</v>
      </c>
      <c r="O286" s="17" t="s">
        <v>2</v>
      </c>
      <c r="Q286" t="s">
        <v>230</v>
      </c>
      <c r="R286" s="71">
        <v>76317</v>
      </c>
      <c r="S286" s="17">
        <v>0.19042318764206839</v>
      </c>
      <c r="T286" s="17">
        <v>0.27984855050691781</v>
      </c>
      <c r="U286" s="17">
        <v>5.5011934441968627E-2</v>
      </c>
      <c r="V286" s="17">
        <v>0.25116405195603825</v>
      </c>
      <c r="W286" s="17">
        <v>0.12624692569349419</v>
      </c>
      <c r="X286" s="17">
        <v>8.922312159177602E-2</v>
      </c>
      <c r="Y286" s="17">
        <v>0</v>
      </c>
      <c r="Z286" s="17">
        <v>0</v>
      </c>
      <c r="AA286" s="17">
        <v>8.0822281677366738E-3</v>
      </c>
      <c r="AB286" s="17">
        <v>0.51170001167798063</v>
      </c>
      <c r="AC286" s="34" t="s">
        <v>2</v>
      </c>
      <c r="AD286" s="21"/>
      <c r="AE286" t="s">
        <v>230</v>
      </c>
      <c r="AF286" s="34" t="s">
        <v>47</v>
      </c>
      <c r="AG286" s="34" t="s">
        <v>2</v>
      </c>
      <c r="AH286" s="34" t="s">
        <v>47</v>
      </c>
      <c r="AI286" s="72">
        <v>16514.825086829329</v>
      </c>
      <c r="AJ286" s="72">
        <v>16247.818324473174</v>
      </c>
      <c r="AK286" s="72">
        <v>4838.3565886975266</v>
      </c>
    </row>
    <row r="287" spans="2:37" x14ac:dyDescent="0.2">
      <c r="B287" t="s">
        <v>581</v>
      </c>
      <c r="C287" s="13">
        <v>55853</v>
      </c>
      <c r="D287" s="18">
        <v>0.46173146623207356</v>
      </c>
      <c r="E287" s="18">
        <v>6.3683680406698168E-2</v>
      </c>
      <c r="F287" s="18">
        <v>3.0823922514101487E-2</v>
      </c>
      <c r="G287" s="18">
        <v>0.26159105179118669</v>
      </c>
      <c r="H287" s="18">
        <v>7.5928907650400682E-2</v>
      </c>
      <c r="I287" s="18">
        <v>8.21022270562419E-2</v>
      </c>
      <c r="J287" s="18">
        <v>0</v>
      </c>
      <c r="K287" s="18">
        <v>0</v>
      </c>
      <c r="L287" s="18">
        <v>2.4138744349297577E-2</v>
      </c>
      <c r="M287" s="17">
        <v>0.62680209515471164</v>
      </c>
      <c r="N287" s="27" t="s">
        <v>1</v>
      </c>
      <c r="O287" s="27" t="s">
        <v>1</v>
      </c>
      <c r="Q287" t="s">
        <v>581</v>
      </c>
      <c r="R287" s="71">
        <v>55853</v>
      </c>
      <c r="S287" s="17">
        <v>0.28578367955195039</v>
      </c>
      <c r="T287" s="17">
        <v>0.1382568332221924</v>
      </c>
      <c r="U287" s="17">
        <v>9.3676526406990715E-2</v>
      </c>
      <c r="V287" s="17">
        <v>0.25259761355687743</v>
      </c>
      <c r="W287" s="17">
        <v>0.12344437585644966</v>
      </c>
      <c r="X287" s="17">
        <v>8.21022270562419E-2</v>
      </c>
      <c r="Y287" s="17">
        <v>0</v>
      </c>
      <c r="Z287" s="17">
        <v>0</v>
      </c>
      <c r="AA287" s="17">
        <v>2.4138744349297577E-2</v>
      </c>
      <c r="AB287" s="17">
        <v>0.62680209515471164</v>
      </c>
      <c r="AC287" s="34" t="s">
        <v>1</v>
      </c>
      <c r="AD287" s="21"/>
      <c r="AE287" t="s">
        <v>581</v>
      </c>
      <c r="AF287" s="34" t="s">
        <v>47</v>
      </c>
      <c r="AG287" s="34" t="s">
        <v>47</v>
      </c>
      <c r="AH287" s="34" t="s">
        <v>2</v>
      </c>
      <c r="AI287" s="72">
        <v>16178.89539603302</v>
      </c>
      <c r="AJ287" s="72">
        <v>12276.175243462869</v>
      </c>
      <c r="AK287" s="72">
        <v>5410.9293605040621</v>
      </c>
    </row>
    <row r="288" spans="2:37" x14ac:dyDescent="0.2">
      <c r="B288" t="s">
        <v>582</v>
      </c>
      <c r="C288" s="13">
        <v>55407</v>
      </c>
      <c r="D288" s="18">
        <v>0.22574208790920569</v>
      </c>
      <c r="E288" s="18">
        <v>0.23669410171977709</v>
      </c>
      <c r="F288" s="18">
        <v>7.9372188705799054E-2</v>
      </c>
      <c r="G288" s="18">
        <v>0.27675963477256077</v>
      </c>
      <c r="H288" s="18">
        <v>9.4154986727322226E-2</v>
      </c>
      <c r="I288" s="18">
        <v>8.1264294935987427E-2</v>
      </c>
      <c r="J288" s="18">
        <v>0</v>
      </c>
      <c r="K288" s="18">
        <v>0</v>
      </c>
      <c r="L288" s="18">
        <v>6.0127052293476599E-3</v>
      </c>
      <c r="M288" s="17">
        <v>0.60257957146309993</v>
      </c>
      <c r="N288" s="17" t="s">
        <v>47</v>
      </c>
      <c r="O288" s="17" t="s">
        <v>2</v>
      </c>
      <c r="Q288" t="s">
        <v>582</v>
      </c>
      <c r="R288" s="71">
        <v>55407</v>
      </c>
      <c r="S288" s="17">
        <v>0.22574208790920569</v>
      </c>
      <c r="T288" s="17">
        <v>0.23669410171977709</v>
      </c>
      <c r="U288" s="17">
        <v>7.9372188705799054E-2</v>
      </c>
      <c r="V288" s="17">
        <v>0.27675963477256077</v>
      </c>
      <c r="W288" s="17">
        <v>9.4154986727322226E-2</v>
      </c>
      <c r="X288" s="17">
        <v>8.1264294935987427E-2</v>
      </c>
      <c r="Y288" s="17">
        <v>0</v>
      </c>
      <c r="Z288" s="17">
        <v>0</v>
      </c>
      <c r="AA288" s="17">
        <v>6.0127052293476599E-3</v>
      </c>
      <c r="AB288" s="17">
        <v>0.60257957146309993</v>
      </c>
      <c r="AC288" s="34" t="s">
        <v>47</v>
      </c>
      <c r="AD288" s="21"/>
      <c r="AE288" t="s">
        <v>582</v>
      </c>
      <c r="AF288" s="34" t="s">
        <v>47</v>
      </c>
      <c r="AG288" s="34" t="s">
        <v>47</v>
      </c>
      <c r="AH288" s="34" t="s">
        <v>2</v>
      </c>
      <c r="AI288" s="72">
        <v>14782.465222160747</v>
      </c>
      <c r="AJ288" s="72">
        <v>13523.667798027112</v>
      </c>
      <c r="AK288" s="72">
        <v>4598.8669798121646</v>
      </c>
    </row>
    <row r="289" spans="2:37" x14ac:dyDescent="0.2">
      <c r="B289" t="s">
        <v>231</v>
      </c>
      <c r="C289" s="13">
        <v>72582</v>
      </c>
      <c r="D289" s="18">
        <v>5.226596502720162E-2</v>
      </c>
      <c r="E289" s="18">
        <v>0.33633877701444448</v>
      </c>
      <c r="F289" s="18">
        <v>3.3426846287573753E-2</v>
      </c>
      <c r="G289" s="18">
        <v>8.1253599771493545E-2</v>
      </c>
      <c r="H289" s="18">
        <v>0.1911254795582977</v>
      </c>
      <c r="I289" s="18">
        <v>7.5035189457647672E-2</v>
      </c>
      <c r="J289" s="18">
        <v>0</v>
      </c>
      <c r="K289" s="18">
        <v>0.23024867200837151</v>
      </c>
      <c r="L289" s="18">
        <v>3.0547087496964992E-4</v>
      </c>
      <c r="M289" s="17">
        <v>0.57709380236120478</v>
      </c>
      <c r="N289" s="17" t="s">
        <v>2</v>
      </c>
      <c r="O289" s="17" t="s">
        <v>706</v>
      </c>
      <c r="Q289" t="s">
        <v>231</v>
      </c>
      <c r="R289" s="71">
        <v>72582</v>
      </c>
      <c r="S289" s="17">
        <v>5.226596502720162E-2</v>
      </c>
      <c r="T289" s="17">
        <v>0.33633877701444448</v>
      </c>
      <c r="U289" s="17">
        <v>3.3426846287573753E-2</v>
      </c>
      <c r="V289" s="17">
        <v>8.1253599771493545E-2</v>
      </c>
      <c r="W289" s="17">
        <v>0.1911254795582977</v>
      </c>
      <c r="X289" s="17">
        <v>7.5035189457647672E-2</v>
      </c>
      <c r="Y289" s="17">
        <v>0</v>
      </c>
      <c r="Z289" s="17">
        <v>0.23024867200837151</v>
      </c>
      <c r="AA289" s="17">
        <v>3.0547087496964992E-4</v>
      </c>
      <c r="AB289" s="17">
        <v>0.57709380236120478</v>
      </c>
      <c r="AC289" s="34" t="s">
        <v>2</v>
      </c>
      <c r="AD289" s="21"/>
      <c r="AE289" t="s">
        <v>231</v>
      </c>
      <c r="AF289" s="34" t="s">
        <v>2</v>
      </c>
      <c r="AG289" s="34" t="s">
        <v>2</v>
      </c>
      <c r="AH289" s="34" t="s">
        <v>6</v>
      </c>
      <c r="AI289" s="72">
        <v>16944.816068394652</v>
      </c>
      <c r="AJ289" s="72">
        <v>11653.980820198933</v>
      </c>
      <c r="AK289" s="72">
        <v>11526.203111406383</v>
      </c>
    </row>
    <row r="290" spans="2:37" x14ac:dyDescent="0.2">
      <c r="B290" t="s">
        <v>232</v>
      </c>
      <c r="C290" s="13">
        <v>74121</v>
      </c>
      <c r="D290" s="18">
        <v>4.4707185321979898E-2</v>
      </c>
      <c r="E290" s="18">
        <v>0.45996455270642128</v>
      </c>
      <c r="F290" s="18">
        <v>1.5682149060693186E-2</v>
      </c>
      <c r="G290" s="18">
        <v>9.2624487519822524E-2</v>
      </c>
      <c r="H290" s="18">
        <v>0.30354670064926598</v>
      </c>
      <c r="I290" s="18">
        <v>6.434867228709118E-2</v>
      </c>
      <c r="J290" s="18">
        <v>0</v>
      </c>
      <c r="K290" s="18">
        <v>0</v>
      </c>
      <c r="L290" s="18">
        <v>1.9126252454725934E-2</v>
      </c>
      <c r="M290" s="17">
        <v>0.54860954777424364</v>
      </c>
      <c r="N290" s="17" t="s">
        <v>2</v>
      </c>
      <c r="O290" s="17" t="s">
        <v>2</v>
      </c>
      <c r="Q290" t="s">
        <v>232</v>
      </c>
      <c r="R290" s="71">
        <v>74121</v>
      </c>
      <c r="S290" s="17">
        <v>7.4398240143352334E-2</v>
      </c>
      <c r="T290" s="17">
        <v>0.39778534018542072</v>
      </c>
      <c r="U290" s="17">
        <v>6.5543639315179342E-2</v>
      </c>
      <c r="V290" s="17">
        <v>0.1147953474480039</v>
      </c>
      <c r="W290" s="17">
        <v>0.26400250816622656</v>
      </c>
      <c r="X290" s="17">
        <v>6.434867228709118E-2</v>
      </c>
      <c r="Y290" s="17">
        <v>0</v>
      </c>
      <c r="Z290" s="17">
        <v>0</v>
      </c>
      <c r="AA290" s="17">
        <v>1.9126252454725934E-2</v>
      </c>
      <c r="AB290" s="17">
        <v>0.54860954777424364</v>
      </c>
      <c r="AC290" s="34" t="s">
        <v>2</v>
      </c>
      <c r="AD290" s="21"/>
      <c r="AE290" t="s">
        <v>232</v>
      </c>
      <c r="AF290" s="34" t="s">
        <v>2</v>
      </c>
      <c r="AG290" s="34" t="s">
        <v>2</v>
      </c>
      <c r="AH290" s="34" t="s">
        <v>6</v>
      </c>
      <c r="AI290" s="72">
        <v>18180.737722782695</v>
      </c>
      <c r="AJ290" s="72">
        <v>13015.014365118614</v>
      </c>
      <c r="AK290" s="72">
        <v>9120.2479120986409</v>
      </c>
    </row>
    <row r="291" spans="2:37" x14ac:dyDescent="0.2">
      <c r="B291" t="s">
        <v>583</v>
      </c>
      <c r="C291" s="13">
        <v>70179</v>
      </c>
      <c r="D291" s="18">
        <v>2.9077841722868772E-2</v>
      </c>
      <c r="E291" s="18">
        <v>0.46926834795893962</v>
      </c>
      <c r="F291" s="18">
        <v>7.8803975541721569E-3</v>
      </c>
      <c r="G291" s="18">
        <v>0.32767911215601864</v>
      </c>
      <c r="H291" s="18">
        <v>1.2510137973916688E-2</v>
      </c>
      <c r="I291" s="18">
        <v>0.13693793928238421</v>
      </c>
      <c r="J291" s="18">
        <v>0</v>
      </c>
      <c r="K291" s="18">
        <v>0</v>
      </c>
      <c r="L291" s="18">
        <v>1.6646223351699876E-2</v>
      </c>
      <c r="M291" s="17">
        <v>0.54922014018909349</v>
      </c>
      <c r="N291" s="17" t="s">
        <v>2</v>
      </c>
      <c r="O291" s="17" t="s">
        <v>2</v>
      </c>
      <c r="Q291" t="s">
        <v>583</v>
      </c>
      <c r="R291" s="71">
        <v>70179</v>
      </c>
      <c r="S291" s="17">
        <v>8.0234523428357768E-2</v>
      </c>
      <c r="T291" s="17">
        <v>0.35171888609966129</v>
      </c>
      <c r="U291" s="17">
        <v>4.2254116487345977E-2</v>
      </c>
      <c r="V291" s="17">
        <v>0.29001329943077242</v>
      </c>
      <c r="W291" s="17">
        <v>8.2195011919778418E-2</v>
      </c>
      <c r="X291" s="17">
        <v>0.13693793928238421</v>
      </c>
      <c r="Y291" s="17">
        <v>0</v>
      </c>
      <c r="Z291" s="17">
        <v>0</v>
      </c>
      <c r="AA291" s="17">
        <v>1.6646223351699876E-2</v>
      </c>
      <c r="AB291" s="17">
        <v>0.54922014018909349</v>
      </c>
      <c r="AC291" s="34" t="s">
        <v>2</v>
      </c>
      <c r="AD291" s="21"/>
      <c r="AE291" t="s">
        <v>583</v>
      </c>
      <c r="AF291" s="34" t="s">
        <v>2</v>
      </c>
      <c r="AG291" s="34" t="s">
        <v>2</v>
      </c>
      <c r="AH291" s="34" t="s">
        <v>47</v>
      </c>
      <c r="AI291" s="72">
        <v>17134.185612425863</v>
      </c>
      <c r="AJ291" s="72">
        <v>16545.690145006582</v>
      </c>
      <c r="AK291" s="72">
        <v>4059.1242425675532</v>
      </c>
    </row>
    <row r="292" spans="2:37" x14ac:dyDescent="0.2">
      <c r="B292" t="s">
        <v>584</v>
      </c>
      <c r="C292" s="13">
        <v>74684</v>
      </c>
      <c r="D292" s="18">
        <v>0.33621482218014559</v>
      </c>
      <c r="E292" s="18">
        <v>0.3119105707409105</v>
      </c>
      <c r="F292" s="18">
        <v>2.1824057347057418E-2</v>
      </c>
      <c r="G292" s="18">
        <v>0.15412479665225362</v>
      </c>
      <c r="H292" s="18">
        <v>8.0387520003284751E-2</v>
      </c>
      <c r="I292" s="18">
        <v>6.6012695150581349E-2</v>
      </c>
      <c r="J292" s="18">
        <v>0</v>
      </c>
      <c r="K292" s="18">
        <v>0</v>
      </c>
      <c r="L292" s="18">
        <v>2.9525537925766756E-2</v>
      </c>
      <c r="M292" s="17">
        <v>0.59541512709444455</v>
      </c>
      <c r="N292" s="17" t="s">
        <v>1</v>
      </c>
      <c r="O292" s="17" t="s">
        <v>1</v>
      </c>
      <c r="Q292" t="s">
        <v>584</v>
      </c>
      <c r="R292" s="71">
        <v>74684</v>
      </c>
      <c r="S292" s="17">
        <v>0.28229499998042368</v>
      </c>
      <c r="T292" s="17">
        <v>0.29798049809832522</v>
      </c>
      <c r="U292" s="17">
        <v>3.725850916770726E-2</v>
      </c>
      <c r="V292" s="17">
        <v>0.20654023967391097</v>
      </c>
      <c r="W292" s="17">
        <v>8.0387520003284751E-2</v>
      </c>
      <c r="X292" s="17">
        <v>6.6012695150581349E-2</v>
      </c>
      <c r="Y292" s="17">
        <v>0</v>
      </c>
      <c r="Z292" s="17">
        <v>0</v>
      </c>
      <c r="AA292" s="17">
        <v>2.9525537925766756E-2</v>
      </c>
      <c r="AB292" s="17">
        <v>0.59541512709444455</v>
      </c>
      <c r="AC292" s="34" t="s">
        <v>2</v>
      </c>
      <c r="AD292" s="21"/>
      <c r="AE292" t="s">
        <v>584</v>
      </c>
      <c r="AF292" s="34" t="s">
        <v>2</v>
      </c>
      <c r="AG292" s="34" t="s">
        <v>2</v>
      </c>
      <c r="AH292" s="34" t="s">
        <v>47</v>
      </c>
      <c r="AI292" s="72">
        <v>19211.771963629057</v>
      </c>
      <c r="AJ292" s="72">
        <v>18106.208550872518</v>
      </c>
      <c r="AK292" s="72">
        <v>6132.0194854984129</v>
      </c>
    </row>
    <row r="293" spans="2:37" x14ac:dyDescent="0.2">
      <c r="B293" t="s">
        <v>233</v>
      </c>
      <c r="C293" s="13">
        <v>75472</v>
      </c>
      <c r="D293" s="18">
        <v>0.29900102993059979</v>
      </c>
      <c r="E293" s="18">
        <v>0.20223672209631102</v>
      </c>
      <c r="F293" s="18">
        <v>0.16393485843902661</v>
      </c>
      <c r="G293" s="18">
        <v>0.18054907668829698</v>
      </c>
      <c r="H293" s="18">
        <v>8.0443770068211767E-2</v>
      </c>
      <c r="I293" s="18">
        <v>6.028853683702419E-2</v>
      </c>
      <c r="J293" s="18">
        <v>0</v>
      </c>
      <c r="K293" s="18">
        <v>0</v>
      </c>
      <c r="L293" s="18">
        <v>1.3546005940529729E-2</v>
      </c>
      <c r="M293" s="17">
        <v>0.71738620276343656</v>
      </c>
      <c r="N293" s="17" t="s">
        <v>1</v>
      </c>
      <c r="O293" s="17" t="s">
        <v>1</v>
      </c>
      <c r="Q293" t="s">
        <v>233</v>
      </c>
      <c r="R293" s="71">
        <v>75472</v>
      </c>
      <c r="S293" s="17">
        <v>0.29900102993059979</v>
      </c>
      <c r="T293" s="17">
        <v>0.20223672209631102</v>
      </c>
      <c r="U293" s="17">
        <v>0.16393485843902661</v>
      </c>
      <c r="V293" s="17">
        <v>0.18054907668829698</v>
      </c>
      <c r="W293" s="17">
        <v>8.0443770068211767E-2</v>
      </c>
      <c r="X293" s="17">
        <v>6.028853683702419E-2</v>
      </c>
      <c r="Y293" s="17">
        <v>0</v>
      </c>
      <c r="Z293" s="17">
        <v>0</v>
      </c>
      <c r="AA293" s="17">
        <v>1.3546005940529729E-2</v>
      </c>
      <c r="AB293" s="17">
        <v>0.71738620276343656</v>
      </c>
      <c r="AC293" s="34" t="s">
        <v>1</v>
      </c>
      <c r="AD293" s="21"/>
      <c r="AE293" t="s">
        <v>233</v>
      </c>
      <c r="AF293" s="34" t="s">
        <v>1</v>
      </c>
      <c r="AG293" s="34" t="s">
        <v>1</v>
      </c>
      <c r="AH293" s="34" t="s">
        <v>2</v>
      </c>
      <c r="AI293" s="72">
        <v>23470.527399429731</v>
      </c>
      <c r="AJ293" s="72">
        <v>20480.812837323276</v>
      </c>
      <c r="AK293" s="72">
        <v>9160.6597632469657</v>
      </c>
    </row>
    <row r="294" spans="2:37" x14ac:dyDescent="0.2">
      <c r="B294" t="s">
        <v>585</v>
      </c>
      <c r="C294" s="13">
        <v>77304</v>
      </c>
      <c r="D294" s="18">
        <v>0.36076003085793551</v>
      </c>
      <c r="E294" s="18">
        <v>0.32510326990352095</v>
      </c>
      <c r="F294" s="18">
        <v>1.413023520584937E-2</v>
      </c>
      <c r="G294" s="18">
        <v>7.1837130097031257E-2</v>
      </c>
      <c r="H294" s="18">
        <v>0.14326532551202778</v>
      </c>
      <c r="I294" s="18">
        <v>4.479851341942441E-2</v>
      </c>
      <c r="J294" s="18">
        <v>0</v>
      </c>
      <c r="K294" s="18">
        <v>2.8081544294695015E-2</v>
      </c>
      <c r="L294" s="18">
        <v>1.202395070951579E-2</v>
      </c>
      <c r="M294" s="17">
        <v>0.50820150422562205</v>
      </c>
      <c r="N294" s="17" t="s">
        <v>1</v>
      </c>
      <c r="O294" s="17" t="s">
        <v>2</v>
      </c>
      <c r="Q294" t="s">
        <v>585</v>
      </c>
      <c r="R294" s="71">
        <v>77304</v>
      </c>
      <c r="S294" s="17">
        <v>0.28042972360591906</v>
      </c>
      <c r="T294" s="17">
        <v>0.27762270401097267</v>
      </c>
      <c r="U294" s="17">
        <v>7.2176341389020252E-2</v>
      </c>
      <c r="V294" s="17">
        <v>0.14160189705842507</v>
      </c>
      <c r="W294" s="17">
        <v>0.14326532551202778</v>
      </c>
      <c r="X294" s="17">
        <v>4.479851341942441E-2</v>
      </c>
      <c r="Y294" s="17">
        <v>0</v>
      </c>
      <c r="Z294" s="17">
        <v>2.8081544294695015E-2</v>
      </c>
      <c r="AA294" s="17">
        <v>1.202395070951579E-2</v>
      </c>
      <c r="AB294" s="17">
        <v>0.50820150422562205</v>
      </c>
      <c r="AC294" s="34" t="s">
        <v>1</v>
      </c>
      <c r="AD294" s="21"/>
      <c r="AE294" t="s">
        <v>585</v>
      </c>
      <c r="AF294" s="34" t="s">
        <v>2</v>
      </c>
      <c r="AG294" s="34" t="s">
        <v>2</v>
      </c>
      <c r="AH294" s="34" t="s">
        <v>1</v>
      </c>
      <c r="AI294" s="72">
        <v>18437.349845212262</v>
      </c>
      <c r="AJ294" s="72">
        <v>14253.587606644725</v>
      </c>
      <c r="AK294" s="72">
        <v>6355.0625481429979</v>
      </c>
    </row>
    <row r="295" spans="2:37" x14ac:dyDescent="0.2">
      <c r="B295" t="s">
        <v>234</v>
      </c>
      <c r="C295" s="13">
        <v>79379</v>
      </c>
      <c r="D295" s="18">
        <v>0.13317843546384697</v>
      </c>
      <c r="E295" s="18">
        <v>0.34915467769788688</v>
      </c>
      <c r="F295" s="18">
        <v>2.3055007563160222E-2</v>
      </c>
      <c r="G295" s="18">
        <v>0.31483967383350453</v>
      </c>
      <c r="H295" s="18">
        <v>6.5966802403032571E-2</v>
      </c>
      <c r="I295" s="18">
        <v>0.10197937164997047</v>
      </c>
      <c r="J295" s="18">
        <v>0</v>
      </c>
      <c r="K295" s="18">
        <v>0</v>
      </c>
      <c r="L295" s="18">
        <v>1.1826031388598428E-2</v>
      </c>
      <c r="M295" s="17">
        <v>0.5677220481630223</v>
      </c>
      <c r="N295" s="17" t="s">
        <v>2</v>
      </c>
      <c r="O295" s="17" t="s">
        <v>2</v>
      </c>
      <c r="Q295" t="s">
        <v>234</v>
      </c>
      <c r="R295" s="71">
        <v>79379</v>
      </c>
      <c r="S295" s="17">
        <v>0.19387333046819855</v>
      </c>
      <c r="T295" s="17">
        <v>0.26842398127303574</v>
      </c>
      <c r="U295" s="17">
        <v>3.8389120855151296E-2</v>
      </c>
      <c r="V295" s="17">
        <v>0.27249703200016312</v>
      </c>
      <c r="W295" s="17">
        <v>0.11301113236488243</v>
      </c>
      <c r="X295" s="17">
        <v>0.10197937164997047</v>
      </c>
      <c r="Y295" s="17">
        <v>0</v>
      </c>
      <c r="Z295" s="17">
        <v>0</v>
      </c>
      <c r="AA295" s="17">
        <v>1.1826031388598428E-2</v>
      </c>
      <c r="AB295" s="17">
        <v>0.5677220481630223</v>
      </c>
      <c r="AC295" s="34" t="s">
        <v>47</v>
      </c>
      <c r="AD295" s="21"/>
      <c r="AE295" t="s">
        <v>234</v>
      </c>
      <c r="AF295" s="34" t="s">
        <v>47</v>
      </c>
      <c r="AG295" s="34" t="s">
        <v>47</v>
      </c>
      <c r="AH295" s="34" t="s">
        <v>2</v>
      </c>
      <c r="AI295" s="72">
        <v>20554.472532182444</v>
      </c>
      <c r="AJ295" s="72">
        <v>17694.429045874094</v>
      </c>
      <c r="AK295" s="72">
        <v>6041.0984219434249</v>
      </c>
    </row>
    <row r="296" spans="2:37" x14ac:dyDescent="0.2">
      <c r="B296" t="s">
        <v>235</v>
      </c>
      <c r="C296" s="13">
        <v>77461</v>
      </c>
      <c r="D296" s="18">
        <v>0.15832324685580043</v>
      </c>
      <c r="E296" s="18">
        <v>0.14058082294693347</v>
      </c>
      <c r="F296" s="18">
        <v>0.37700412134810085</v>
      </c>
      <c r="G296" s="18">
        <v>0.14789370491129955</v>
      </c>
      <c r="H296" s="18">
        <v>9.7182617728730797E-2</v>
      </c>
      <c r="I296" s="18">
        <v>4.966298045840898E-2</v>
      </c>
      <c r="J296" s="18">
        <v>0</v>
      </c>
      <c r="K296" s="18">
        <v>6.4340953227173944E-3</v>
      </c>
      <c r="L296" s="18">
        <v>2.2918410428008539E-2</v>
      </c>
      <c r="M296" s="17">
        <v>0.63345987579072172</v>
      </c>
      <c r="N296" s="17" t="s">
        <v>3</v>
      </c>
      <c r="O296" s="17" t="s">
        <v>3</v>
      </c>
      <c r="Q296" t="s">
        <v>235</v>
      </c>
      <c r="R296" s="71">
        <v>77461</v>
      </c>
      <c r="S296" s="17">
        <v>0.15832324685580043</v>
      </c>
      <c r="T296" s="17">
        <v>0.14058082294693347</v>
      </c>
      <c r="U296" s="17">
        <v>0.37700412134810085</v>
      </c>
      <c r="V296" s="17">
        <v>0.14789370491129955</v>
      </c>
      <c r="W296" s="17">
        <v>9.7182617728730797E-2</v>
      </c>
      <c r="X296" s="17">
        <v>4.966298045840898E-2</v>
      </c>
      <c r="Y296" s="17">
        <v>0</v>
      </c>
      <c r="Z296" s="17">
        <v>6.4340953227173944E-3</v>
      </c>
      <c r="AA296" s="17">
        <v>2.2918410428008539E-2</v>
      </c>
      <c r="AB296" s="17">
        <v>0.63345987579072172</v>
      </c>
      <c r="AC296" s="34" t="s">
        <v>3</v>
      </c>
      <c r="AD296" s="21"/>
      <c r="AE296" t="s">
        <v>235</v>
      </c>
      <c r="AF296" s="34" t="s">
        <v>3</v>
      </c>
      <c r="AG296" s="34" t="s">
        <v>3</v>
      </c>
      <c r="AH296" s="34" t="s">
        <v>2</v>
      </c>
      <c r="AI296" s="72">
        <v>19114.27984272387</v>
      </c>
      <c r="AJ296" s="72">
        <v>15132.034402141391</v>
      </c>
      <c r="AK296" s="72">
        <v>14016.685755134738</v>
      </c>
    </row>
    <row r="297" spans="2:37" x14ac:dyDescent="0.2">
      <c r="B297" t="s">
        <v>586</v>
      </c>
      <c r="C297" s="13">
        <v>71662</v>
      </c>
      <c r="D297" s="18">
        <v>0.39542470192222312</v>
      </c>
      <c r="E297" s="18">
        <v>0.13873992829382736</v>
      </c>
      <c r="F297" s="18">
        <v>4.3052409878304373E-2</v>
      </c>
      <c r="G297" s="18">
        <v>0.26791936417431439</v>
      </c>
      <c r="H297" s="18">
        <v>5.4862103782406316E-2</v>
      </c>
      <c r="I297" s="18">
        <v>8.2208396731633673E-2</v>
      </c>
      <c r="J297" s="18">
        <v>0</v>
      </c>
      <c r="K297" s="18">
        <v>0</v>
      </c>
      <c r="L297" s="18">
        <v>1.7793095217290725E-2</v>
      </c>
      <c r="M297" s="17">
        <v>0.64222706967945065</v>
      </c>
      <c r="N297" s="17" t="s">
        <v>1</v>
      </c>
      <c r="O297" s="17" t="s">
        <v>1</v>
      </c>
      <c r="Q297" t="s">
        <v>586</v>
      </c>
      <c r="R297" s="71">
        <v>71662</v>
      </c>
      <c r="S297" s="17">
        <v>0.31615196518321231</v>
      </c>
      <c r="T297" s="17">
        <v>0.18872193527824485</v>
      </c>
      <c r="U297" s="17">
        <v>6.4204506253514898E-2</v>
      </c>
      <c r="V297" s="17">
        <v>0.26327272204147145</v>
      </c>
      <c r="W297" s="17">
        <v>6.7647379294631993E-2</v>
      </c>
      <c r="X297" s="17">
        <v>8.2208396731633673E-2</v>
      </c>
      <c r="Y297" s="17">
        <v>0</v>
      </c>
      <c r="Z297" s="17">
        <v>0</v>
      </c>
      <c r="AA297" s="17">
        <v>1.7793095217290725E-2</v>
      </c>
      <c r="AB297" s="17">
        <v>0.64222706967945065</v>
      </c>
      <c r="AC297" s="34" t="s">
        <v>1</v>
      </c>
      <c r="AD297" s="21"/>
      <c r="AE297" t="s">
        <v>586</v>
      </c>
      <c r="AF297" s="34" t="s">
        <v>1</v>
      </c>
      <c r="AG297" s="34" t="s">
        <v>1</v>
      </c>
      <c r="AH297" s="34" t="s">
        <v>47</v>
      </c>
      <c r="AI297" s="72">
        <v>17965.51278802611</v>
      </c>
      <c r="AJ297" s="72">
        <v>16516.408544824939</v>
      </c>
      <c r="AK297" s="72">
        <v>10629.078667148977</v>
      </c>
    </row>
    <row r="298" spans="2:37" x14ac:dyDescent="0.2">
      <c r="B298" t="s">
        <v>236</v>
      </c>
      <c r="C298" s="13">
        <v>72086</v>
      </c>
      <c r="D298" s="18">
        <v>2.8823324819851906E-2</v>
      </c>
      <c r="E298" s="18">
        <v>0.56039001537298994</v>
      </c>
      <c r="F298" s="18">
        <v>1.3336012021191088E-2</v>
      </c>
      <c r="G298" s="18">
        <v>0.23373610385600826</v>
      </c>
      <c r="H298" s="18">
        <v>2.9450255121835273E-2</v>
      </c>
      <c r="I298" s="18">
        <v>0.11876688080544461</v>
      </c>
      <c r="J298" s="18">
        <v>0</v>
      </c>
      <c r="K298" s="18">
        <v>9.9917498964639719E-3</v>
      </c>
      <c r="L298" s="18">
        <v>5.5056581062148408E-3</v>
      </c>
      <c r="M298" s="17">
        <v>0.51580301818064456</v>
      </c>
      <c r="N298" s="17" t="s">
        <v>2</v>
      </c>
      <c r="O298" s="17" t="s">
        <v>2</v>
      </c>
      <c r="Q298" t="s">
        <v>236</v>
      </c>
      <c r="R298" s="71">
        <v>72086</v>
      </c>
      <c r="S298" s="17">
        <v>6.046736122472967E-2</v>
      </c>
      <c r="T298" s="17">
        <v>0.45849691256359154</v>
      </c>
      <c r="U298" s="17">
        <v>4.0133540378187706E-2</v>
      </c>
      <c r="V298" s="17">
        <v>0.20980616474751332</v>
      </c>
      <c r="W298" s="17">
        <v>9.6831732277854229E-2</v>
      </c>
      <c r="X298" s="17">
        <v>0.11876688080544461</v>
      </c>
      <c r="Y298" s="17">
        <v>0</v>
      </c>
      <c r="Z298" s="17">
        <v>9.9917498964639719E-3</v>
      </c>
      <c r="AA298" s="17">
        <v>5.5056581062148408E-3</v>
      </c>
      <c r="AB298" s="17">
        <v>0.51580301818064456</v>
      </c>
      <c r="AC298" s="34" t="s">
        <v>2</v>
      </c>
      <c r="AD298" s="21"/>
      <c r="AE298" t="s">
        <v>236</v>
      </c>
      <c r="AF298" s="34" t="s">
        <v>2</v>
      </c>
      <c r="AG298" s="34" t="s">
        <v>2</v>
      </c>
      <c r="AH298" s="34" t="s">
        <v>47</v>
      </c>
      <c r="AI298" s="72">
        <v>20396.414712646434</v>
      </c>
      <c r="AJ298" s="72">
        <v>12765.865919673302</v>
      </c>
      <c r="AK298" s="72">
        <v>3426.7193676802749</v>
      </c>
    </row>
    <row r="299" spans="2:37" x14ac:dyDescent="0.2">
      <c r="B299" t="s">
        <v>237</v>
      </c>
      <c r="C299" s="13">
        <v>74113</v>
      </c>
      <c r="D299" s="18">
        <v>8.3927268482845152E-2</v>
      </c>
      <c r="E299" s="18">
        <v>0.47644330176970984</v>
      </c>
      <c r="F299" s="18">
        <v>2.6383217948937741E-2</v>
      </c>
      <c r="G299" s="18">
        <v>0.2858562850869979</v>
      </c>
      <c r="H299" s="18">
        <v>2.7057476141160025E-2</v>
      </c>
      <c r="I299" s="18">
        <v>8.9068713199759578E-2</v>
      </c>
      <c r="J299" s="18">
        <v>0</v>
      </c>
      <c r="K299" s="18">
        <v>0</v>
      </c>
      <c r="L299" s="18">
        <v>1.126373737058981E-2</v>
      </c>
      <c r="M299" s="17">
        <v>0.63758547986425484</v>
      </c>
      <c r="N299" s="17" t="s">
        <v>2</v>
      </c>
      <c r="O299" s="17" t="s">
        <v>2</v>
      </c>
      <c r="Q299" t="s">
        <v>237</v>
      </c>
      <c r="R299" s="71">
        <v>74113</v>
      </c>
      <c r="S299" s="17">
        <v>0.1519342669784082</v>
      </c>
      <c r="T299" s="17">
        <v>0.38234471345278126</v>
      </c>
      <c r="U299" s="17">
        <v>6.1514081242719863E-2</v>
      </c>
      <c r="V299" s="17">
        <v>0.23703585690783452</v>
      </c>
      <c r="W299" s="17">
        <v>6.6838630847906783E-2</v>
      </c>
      <c r="X299" s="17">
        <v>8.9068713199759578E-2</v>
      </c>
      <c r="Y299" s="17">
        <v>0</v>
      </c>
      <c r="Z299" s="17">
        <v>0</v>
      </c>
      <c r="AA299" s="17">
        <v>1.126373737058981E-2</v>
      </c>
      <c r="AB299" s="17">
        <v>0.63758547986425484</v>
      </c>
      <c r="AC299" s="34" t="s">
        <v>2</v>
      </c>
      <c r="AD299" s="21"/>
      <c r="AE299" t="s">
        <v>237</v>
      </c>
      <c r="AF299" s="34" t="s">
        <v>2</v>
      </c>
      <c r="AG299" s="34" t="s">
        <v>2</v>
      </c>
      <c r="AH299" s="34" t="s">
        <v>47</v>
      </c>
      <c r="AI299" s="72">
        <v>23311.768700306835</v>
      </c>
      <c r="AJ299" s="72">
        <v>18463.032568110968</v>
      </c>
      <c r="AK299" s="72">
        <v>5425.1987315821671</v>
      </c>
    </row>
    <row r="300" spans="2:37" x14ac:dyDescent="0.2">
      <c r="B300" t="s">
        <v>587</v>
      </c>
      <c r="C300" s="13">
        <v>75015</v>
      </c>
      <c r="D300" s="18">
        <v>0.16159252709079602</v>
      </c>
      <c r="E300" s="18">
        <v>0.38211242139493656</v>
      </c>
      <c r="F300" s="18">
        <v>4.8559635741825556E-2</v>
      </c>
      <c r="G300" s="18">
        <v>0.20290536976310372</v>
      </c>
      <c r="H300" s="18">
        <v>0.1115483728567265</v>
      </c>
      <c r="I300" s="18">
        <v>8.3855602536873769E-2</v>
      </c>
      <c r="J300" s="18">
        <v>0</v>
      </c>
      <c r="K300" s="18">
        <v>0</v>
      </c>
      <c r="L300" s="18">
        <v>9.4260706157377767E-3</v>
      </c>
      <c r="M300" s="17">
        <v>0.63406636613365863</v>
      </c>
      <c r="N300" s="17" t="s">
        <v>2</v>
      </c>
      <c r="O300" s="17" t="s">
        <v>2</v>
      </c>
      <c r="Q300" t="s">
        <v>587</v>
      </c>
      <c r="R300" s="71">
        <v>75015</v>
      </c>
      <c r="S300" s="17">
        <v>0.16159252709079602</v>
      </c>
      <c r="T300" s="17">
        <v>0.38211242139493656</v>
      </c>
      <c r="U300" s="17">
        <v>4.8559635741825556E-2</v>
      </c>
      <c r="V300" s="17">
        <v>0.20290536976310372</v>
      </c>
      <c r="W300" s="17">
        <v>0.1115483728567265</v>
      </c>
      <c r="X300" s="17">
        <v>8.3855602536873769E-2</v>
      </c>
      <c r="Y300" s="17">
        <v>0</v>
      </c>
      <c r="Z300" s="17">
        <v>0</v>
      </c>
      <c r="AA300" s="17">
        <v>9.4260706157377767E-3</v>
      </c>
      <c r="AB300" s="17">
        <v>0.63406636613365863</v>
      </c>
      <c r="AC300" s="34" t="s">
        <v>2</v>
      </c>
      <c r="AD300" s="21"/>
      <c r="AE300" t="s">
        <v>587</v>
      </c>
      <c r="AF300" s="34" t="s">
        <v>2</v>
      </c>
      <c r="AG300" s="34" t="s">
        <v>2</v>
      </c>
      <c r="AH300" s="34" t="s">
        <v>47</v>
      </c>
      <c r="AI300" s="72">
        <v>24629.478553499597</v>
      </c>
      <c r="AJ300" s="72">
        <v>17334.268850690882</v>
      </c>
      <c r="AK300" s="72">
        <v>5909.2525958095057</v>
      </c>
    </row>
    <row r="301" spans="2:37" x14ac:dyDescent="0.2">
      <c r="B301" t="s">
        <v>588</v>
      </c>
      <c r="C301" s="13">
        <v>70555</v>
      </c>
      <c r="D301" s="18">
        <v>4.5545144932951816E-2</v>
      </c>
      <c r="E301" s="18">
        <v>0.45841719128312397</v>
      </c>
      <c r="F301" s="18">
        <v>1.2625353480997359E-2</v>
      </c>
      <c r="G301" s="18">
        <v>9.231997904963575E-2</v>
      </c>
      <c r="H301" s="18">
        <v>0.29556134678662099</v>
      </c>
      <c r="I301" s="18">
        <v>7.3809432377294842E-2</v>
      </c>
      <c r="J301" s="18">
        <v>0</v>
      </c>
      <c r="K301" s="18">
        <v>1.4106759862554795E-2</v>
      </c>
      <c r="L301" s="18">
        <v>7.6147922268204604E-3</v>
      </c>
      <c r="M301" s="17">
        <v>0.48783241948053224</v>
      </c>
      <c r="N301" s="17" t="s">
        <v>2</v>
      </c>
      <c r="O301" s="17" t="s">
        <v>2</v>
      </c>
      <c r="Q301" t="s">
        <v>588</v>
      </c>
      <c r="R301" s="71">
        <v>70555</v>
      </c>
      <c r="S301" s="17">
        <v>7.5792707719839841E-2</v>
      </c>
      <c r="T301" s="17">
        <v>0.4020001304209464</v>
      </c>
      <c r="U301" s="17">
        <v>5.2767743220810626E-2</v>
      </c>
      <c r="V301" s="17">
        <v>0.11441795096709521</v>
      </c>
      <c r="W301" s="17">
        <v>0.2594904832046378</v>
      </c>
      <c r="X301" s="17">
        <v>7.3809432377294842E-2</v>
      </c>
      <c r="Y301" s="17">
        <v>0</v>
      </c>
      <c r="Z301" s="17">
        <v>1.4106759862554795E-2</v>
      </c>
      <c r="AA301" s="17">
        <v>7.6147922268204604E-3</v>
      </c>
      <c r="AB301" s="17">
        <v>0.48783241948053224</v>
      </c>
      <c r="AC301" s="34" t="s">
        <v>2</v>
      </c>
      <c r="AD301" s="21"/>
      <c r="AE301" t="s">
        <v>588</v>
      </c>
      <c r="AF301" s="34" t="s">
        <v>2</v>
      </c>
      <c r="AG301" s="34" t="s">
        <v>2</v>
      </c>
      <c r="AH301" s="34" t="s">
        <v>6</v>
      </c>
      <c r="AI301" s="72">
        <v>15798.442201495551</v>
      </c>
      <c r="AJ301" s="72">
        <v>10736.744587864334</v>
      </c>
      <c r="AK301" s="72">
        <v>7881.8132106400817</v>
      </c>
    </row>
    <row r="302" spans="2:37" x14ac:dyDescent="0.2">
      <c r="B302" t="s">
        <v>238</v>
      </c>
      <c r="C302" s="13">
        <v>75658</v>
      </c>
      <c r="D302" s="18">
        <v>4.3915328540624354E-2</v>
      </c>
      <c r="E302" s="18">
        <v>0.48210893543869882</v>
      </c>
      <c r="F302" s="18">
        <v>6.1380144949042537E-3</v>
      </c>
      <c r="G302" s="18">
        <v>0.30801939534308792</v>
      </c>
      <c r="H302" s="18">
        <v>1.6571429028962151E-2</v>
      </c>
      <c r="I302" s="18">
        <v>0.1148094682601704</v>
      </c>
      <c r="J302" s="18">
        <v>0</v>
      </c>
      <c r="K302" s="18">
        <v>0</v>
      </c>
      <c r="L302" s="18">
        <v>2.8437428893552254E-2</v>
      </c>
      <c r="M302" s="17">
        <v>0.51397127747143512</v>
      </c>
      <c r="N302" s="17" t="s">
        <v>2</v>
      </c>
      <c r="O302" s="17" t="s">
        <v>2</v>
      </c>
      <c r="Q302" t="s">
        <v>238</v>
      </c>
      <c r="R302" s="71">
        <v>75658</v>
      </c>
      <c r="S302" s="17">
        <v>0.12117561854274818</v>
      </c>
      <c r="T302" s="17">
        <v>0.340498268014298</v>
      </c>
      <c r="U302" s="17">
        <v>3.2911585701839392E-2</v>
      </c>
      <c r="V302" s="17">
        <v>0.25328883089683485</v>
      </c>
      <c r="W302" s="17">
        <v>0.10887879969055704</v>
      </c>
      <c r="X302" s="17">
        <v>0.1148094682601704</v>
      </c>
      <c r="Y302" s="17">
        <v>0</v>
      </c>
      <c r="Z302" s="17">
        <v>0</v>
      </c>
      <c r="AA302" s="17">
        <v>2.8437428893552254E-2</v>
      </c>
      <c r="AB302" s="17">
        <v>0.51397127747143512</v>
      </c>
      <c r="AC302" s="34" t="s">
        <v>2</v>
      </c>
      <c r="AD302" s="21"/>
      <c r="AE302" t="s">
        <v>238</v>
      </c>
      <c r="AF302" s="34" t="s">
        <v>2</v>
      </c>
      <c r="AG302" s="34" t="s">
        <v>2</v>
      </c>
      <c r="AH302" s="34" t="s">
        <v>47</v>
      </c>
      <c r="AI302" s="72">
        <v>17633.753553525203</v>
      </c>
      <c r="AJ302" s="72">
        <v>15923.236875741133</v>
      </c>
      <c r="AK302" s="72">
        <v>4651.0095707336868</v>
      </c>
    </row>
    <row r="303" spans="2:37" x14ac:dyDescent="0.2">
      <c r="B303" t="s">
        <v>239</v>
      </c>
      <c r="C303" s="13">
        <v>70178</v>
      </c>
      <c r="D303" s="18">
        <v>0.13260963719213781</v>
      </c>
      <c r="E303" s="18">
        <v>0.4311361022576834</v>
      </c>
      <c r="F303" s="18">
        <v>3.8369380319889269E-2</v>
      </c>
      <c r="G303" s="18">
        <v>0.13477036721371669</v>
      </c>
      <c r="H303" s="18">
        <v>0.15696861209330054</v>
      </c>
      <c r="I303" s="18">
        <v>6.0314349763350303E-2</v>
      </c>
      <c r="J303" s="18">
        <v>0</v>
      </c>
      <c r="K303" s="18">
        <v>2.9374826743429137E-2</v>
      </c>
      <c r="L303" s="18">
        <v>1.6456724416492954E-2</v>
      </c>
      <c r="M303" s="17">
        <v>0.6085940254287725</v>
      </c>
      <c r="N303" s="17" t="s">
        <v>2</v>
      </c>
      <c r="O303" s="17" t="s">
        <v>2</v>
      </c>
      <c r="Q303" t="s">
        <v>239</v>
      </c>
      <c r="R303" s="71">
        <v>70178</v>
      </c>
      <c r="S303" s="17">
        <v>0.13260963719213781</v>
      </c>
      <c r="T303" s="17">
        <v>0.4311361022576834</v>
      </c>
      <c r="U303" s="17">
        <v>3.8369380319889269E-2</v>
      </c>
      <c r="V303" s="17">
        <v>0.13477036721371669</v>
      </c>
      <c r="W303" s="17">
        <v>0.15696861209330054</v>
      </c>
      <c r="X303" s="17">
        <v>6.0314349763350303E-2</v>
      </c>
      <c r="Y303" s="17">
        <v>0</v>
      </c>
      <c r="Z303" s="17">
        <v>2.9374826743429137E-2</v>
      </c>
      <c r="AA303" s="17">
        <v>1.6456724416492954E-2</v>
      </c>
      <c r="AB303" s="17">
        <v>0.6085940254287725</v>
      </c>
      <c r="AC303" s="34" t="s">
        <v>2</v>
      </c>
      <c r="AD303" s="21"/>
      <c r="AE303" t="s">
        <v>239</v>
      </c>
      <c r="AF303" s="34" t="s">
        <v>2</v>
      </c>
      <c r="AG303" s="34" t="s">
        <v>2</v>
      </c>
      <c r="AH303" s="34" t="s">
        <v>47</v>
      </c>
      <c r="AI303" s="72">
        <v>25651.382967882422</v>
      </c>
      <c r="AJ303" s="72">
        <v>11267.594479439422</v>
      </c>
      <c r="AK303" s="72">
        <v>5264.0225526780996</v>
      </c>
    </row>
    <row r="304" spans="2:37" x14ac:dyDescent="0.2">
      <c r="B304" t="s">
        <v>240</v>
      </c>
      <c r="C304" s="13">
        <v>71592</v>
      </c>
      <c r="D304" s="18">
        <v>0.17359114520501823</v>
      </c>
      <c r="E304" s="18">
        <v>0.39358833174626268</v>
      </c>
      <c r="F304" s="18">
        <v>0.10081990919658836</v>
      </c>
      <c r="G304" s="18">
        <v>0.1750082291961752</v>
      </c>
      <c r="H304" s="18">
        <v>6.5562614856816928E-2</v>
      </c>
      <c r="I304" s="18">
        <v>6.8066952557046659E-2</v>
      </c>
      <c r="J304" s="18">
        <v>0</v>
      </c>
      <c r="K304" s="18">
        <v>0</v>
      </c>
      <c r="L304" s="18">
        <v>2.3362817242092014E-2</v>
      </c>
      <c r="M304" s="17">
        <v>0.70572291032532064</v>
      </c>
      <c r="N304" s="17" t="s">
        <v>2</v>
      </c>
      <c r="O304" s="17" t="s">
        <v>2</v>
      </c>
      <c r="Q304" t="s">
        <v>240</v>
      </c>
      <c r="R304" s="71">
        <v>71592</v>
      </c>
      <c r="S304" s="17">
        <v>0.17359114520501823</v>
      </c>
      <c r="T304" s="17">
        <v>0.39358833174626268</v>
      </c>
      <c r="U304" s="17">
        <v>0.10081990919658836</v>
      </c>
      <c r="V304" s="17">
        <v>0.1750082291961752</v>
      </c>
      <c r="W304" s="17">
        <v>6.5562614856816928E-2</v>
      </c>
      <c r="X304" s="17">
        <v>6.8066952557046659E-2</v>
      </c>
      <c r="Y304" s="17">
        <v>0</v>
      </c>
      <c r="Z304" s="17">
        <v>0</v>
      </c>
      <c r="AA304" s="17">
        <v>2.3362817242092014E-2</v>
      </c>
      <c r="AB304" s="17">
        <v>0.70572291032532064</v>
      </c>
      <c r="AC304" s="34" t="s">
        <v>2</v>
      </c>
      <c r="AD304" s="21"/>
      <c r="AE304" t="s">
        <v>240</v>
      </c>
      <c r="AF304" s="34" t="s">
        <v>2</v>
      </c>
      <c r="AG304" s="34" t="s">
        <v>2</v>
      </c>
      <c r="AH304" s="34" t="s">
        <v>47</v>
      </c>
      <c r="AI304" s="72">
        <v>27735.924144156936</v>
      </c>
      <c r="AJ304" s="72">
        <v>16215.307679630938</v>
      </c>
      <c r="AK304" s="72">
        <v>5912.7681762120992</v>
      </c>
    </row>
    <row r="305" spans="2:37" x14ac:dyDescent="0.2">
      <c r="B305" t="s">
        <v>589</v>
      </c>
      <c r="C305" s="13">
        <v>76501</v>
      </c>
      <c r="D305" s="18">
        <v>0.10048674980331077</v>
      </c>
      <c r="E305" s="18">
        <v>0.36850842084009239</v>
      </c>
      <c r="F305" s="18">
        <v>3.5525965546979968E-2</v>
      </c>
      <c r="G305" s="18">
        <v>0.16715122194720219</v>
      </c>
      <c r="H305" s="18">
        <v>0.17941978272607145</v>
      </c>
      <c r="I305" s="18">
        <v>0.10021356466361646</v>
      </c>
      <c r="J305" s="18">
        <v>0</v>
      </c>
      <c r="K305" s="18">
        <v>1.0903518444687163E-2</v>
      </c>
      <c r="L305" s="18">
        <v>3.779077602803952E-2</v>
      </c>
      <c r="M305" s="17">
        <v>0.43998361410711362</v>
      </c>
      <c r="N305" s="17" t="s">
        <v>2</v>
      </c>
      <c r="O305" s="17" t="s">
        <v>2</v>
      </c>
      <c r="Q305" t="s">
        <v>589</v>
      </c>
      <c r="R305" s="71">
        <v>76501</v>
      </c>
      <c r="S305" s="17">
        <v>0.10048674980331077</v>
      </c>
      <c r="T305" s="17">
        <v>0.36850842084009239</v>
      </c>
      <c r="U305" s="17">
        <v>3.5525965546979968E-2</v>
      </c>
      <c r="V305" s="17">
        <v>0.16715122194720219</v>
      </c>
      <c r="W305" s="17">
        <v>0.17941978272607145</v>
      </c>
      <c r="X305" s="17">
        <v>0.10021356466361646</v>
      </c>
      <c r="Y305" s="17">
        <v>0</v>
      </c>
      <c r="Z305" s="17">
        <v>1.0903518444687163E-2</v>
      </c>
      <c r="AA305" s="17">
        <v>3.779077602803952E-2</v>
      </c>
      <c r="AB305" s="17">
        <v>0.43998361410711362</v>
      </c>
      <c r="AC305" s="34" t="s">
        <v>2</v>
      </c>
      <c r="AD305" s="21"/>
      <c r="AE305" t="s">
        <v>589</v>
      </c>
      <c r="AF305" s="34" t="s">
        <v>2</v>
      </c>
      <c r="AG305" s="34" t="s">
        <v>2</v>
      </c>
      <c r="AH305" s="34" t="s">
        <v>47</v>
      </c>
      <c r="AI305" s="72">
        <v>18371.579941702443</v>
      </c>
      <c r="AJ305" s="72">
        <v>10641.416319867916</v>
      </c>
      <c r="AK305" s="72">
        <v>4385.0037384296766</v>
      </c>
    </row>
    <row r="306" spans="2:37" x14ac:dyDescent="0.2">
      <c r="B306" t="s">
        <v>590</v>
      </c>
      <c r="C306" s="13">
        <v>71853</v>
      </c>
      <c r="D306" s="18">
        <v>5.7261758176038915E-2</v>
      </c>
      <c r="E306" s="18">
        <v>0.45801251665527809</v>
      </c>
      <c r="F306" s="18">
        <v>1.0201746833077834E-2</v>
      </c>
      <c r="G306" s="18">
        <v>0.34561151429562642</v>
      </c>
      <c r="H306" s="18">
        <v>1.045610666303104E-2</v>
      </c>
      <c r="I306" s="18">
        <v>0.10047627159347898</v>
      </c>
      <c r="J306" s="18">
        <v>0</v>
      </c>
      <c r="K306" s="18">
        <v>0</v>
      </c>
      <c r="L306" s="18">
        <v>1.7980085783468647E-2</v>
      </c>
      <c r="M306" s="17">
        <v>0.61880153758344303</v>
      </c>
      <c r="N306" s="17" t="s">
        <v>2</v>
      </c>
      <c r="O306" s="17" t="s">
        <v>2</v>
      </c>
      <c r="Q306" t="s">
        <v>590</v>
      </c>
      <c r="R306" s="71">
        <v>71853</v>
      </c>
      <c r="S306" s="17">
        <v>0.15800243779135198</v>
      </c>
      <c r="T306" s="17">
        <v>0.32622521936790927</v>
      </c>
      <c r="U306" s="17">
        <v>5.4701021883225009E-2</v>
      </c>
      <c r="V306" s="17">
        <v>0.27391549650880226</v>
      </c>
      <c r="W306" s="17">
        <v>6.869946707176379E-2</v>
      </c>
      <c r="X306" s="17">
        <v>0.10047627159347898</v>
      </c>
      <c r="Y306" s="17">
        <v>0</v>
      </c>
      <c r="Z306" s="17">
        <v>0</v>
      </c>
      <c r="AA306" s="17">
        <v>1.7980085783468647E-2</v>
      </c>
      <c r="AB306" s="17">
        <v>0.61880153758344303</v>
      </c>
      <c r="AC306" s="34" t="s">
        <v>2</v>
      </c>
      <c r="AD306" s="21"/>
      <c r="AE306" t="s">
        <v>590</v>
      </c>
      <c r="AF306" s="34" t="s">
        <v>2</v>
      </c>
      <c r="AG306" s="34" t="s">
        <v>2</v>
      </c>
      <c r="AH306" s="34" t="s">
        <v>47</v>
      </c>
      <c r="AI306" s="72">
        <v>19918.053870798016</v>
      </c>
      <c r="AJ306" s="72">
        <v>19107.952663425553</v>
      </c>
      <c r="AK306" s="72">
        <v>5590.9934657763688</v>
      </c>
    </row>
    <row r="307" spans="2:37" x14ac:dyDescent="0.2">
      <c r="B307" t="s">
        <v>591</v>
      </c>
      <c r="C307" s="13">
        <v>70069</v>
      </c>
      <c r="D307" s="18">
        <v>6.9706521662035587E-2</v>
      </c>
      <c r="E307" s="18">
        <v>0.48336496030930809</v>
      </c>
      <c r="F307" s="18">
        <v>1.6670974171322756E-2</v>
      </c>
      <c r="G307" s="18">
        <v>0.25201321025735557</v>
      </c>
      <c r="H307" s="18">
        <v>4.9931972599543642E-2</v>
      </c>
      <c r="I307" s="18">
        <v>0.10634003163095264</v>
      </c>
      <c r="J307" s="18">
        <v>0</v>
      </c>
      <c r="K307" s="18">
        <v>1.2462799723012449E-2</v>
      </c>
      <c r="L307" s="18">
        <v>9.5095296464692107E-3</v>
      </c>
      <c r="M307" s="17">
        <v>0.55958790441999362</v>
      </c>
      <c r="N307" s="17" t="s">
        <v>2</v>
      </c>
      <c r="O307" s="17" t="s">
        <v>2</v>
      </c>
      <c r="Q307" t="s">
        <v>591</v>
      </c>
      <c r="R307" s="71">
        <v>70069</v>
      </c>
      <c r="S307" s="17">
        <v>0.1264079815359731</v>
      </c>
      <c r="T307" s="17">
        <v>0.37098498196242063</v>
      </c>
      <c r="U307" s="17">
        <v>3.8979685325813404E-2</v>
      </c>
      <c r="V307" s="17">
        <v>0.21158416029898569</v>
      </c>
      <c r="W307" s="17">
        <v>0.12373082987637281</v>
      </c>
      <c r="X307" s="17">
        <v>0.10634003163095264</v>
      </c>
      <c r="Y307" s="17">
        <v>0</v>
      </c>
      <c r="Z307" s="17">
        <v>1.2462799723012449E-2</v>
      </c>
      <c r="AA307" s="17">
        <v>9.5095296464692107E-3</v>
      </c>
      <c r="AB307" s="17">
        <v>0.55958790441999362</v>
      </c>
      <c r="AC307" s="34" t="s">
        <v>2</v>
      </c>
      <c r="AD307" s="21"/>
      <c r="AE307" t="s">
        <v>591</v>
      </c>
      <c r="AF307" s="34" t="s">
        <v>2</v>
      </c>
      <c r="AG307" s="34" t="s">
        <v>2</v>
      </c>
      <c r="AH307" s="34" t="s">
        <v>47</v>
      </c>
      <c r="AI307" s="72">
        <v>19524.966291219422</v>
      </c>
      <c r="AJ307" s="72">
        <v>14364.042858841329</v>
      </c>
      <c r="AK307" s="72">
        <v>4693.990849939215</v>
      </c>
    </row>
    <row r="308" spans="2:37" x14ac:dyDescent="0.2">
      <c r="B308" t="s">
        <v>241</v>
      </c>
      <c r="C308" s="13">
        <v>76815</v>
      </c>
      <c r="D308" s="18">
        <v>0.3160545830480172</v>
      </c>
      <c r="E308" s="18">
        <v>0.16503585012809796</v>
      </c>
      <c r="F308" s="18">
        <v>4.5615152181167885E-2</v>
      </c>
      <c r="G308" s="18">
        <v>0.13006010707560342</v>
      </c>
      <c r="H308" s="18">
        <v>9.1268455044190427E-2</v>
      </c>
      <c r="I308" s="18">
        <v>3.6622143358224502E-2</v>
      </c>
      <c r="J308" s="18">
        <v>0</v>
      </c>
      <c r="K308" s="18">
        <v>0.10824910487043278</v>
      </c>
      <c r="L308" s="18">
        <v>0.10709460429426583</v>
      </c>
      <c r="M308" s="17">
        <v>0.48454548155794841</v>
      </c>
      <c r="N308" s="17" t="s">
        <v>1</v>
      </c>
      <c r="O308" s="17" t="s">
        <v>1</v>
      </c>
      <c r="Q308" t="s">
        <v>241</v>
      </c>
      <c r="R308" s="71">
        <v>76815</v>
      </c>
      <c r="S308" s="17">
        <v>0.3160545830480172</v>
      </c>
      <c r="T308" s="17">
        <v>0.16503585012809796</v>
      </c>
      <c r="U308" s="17">
        <v>4.5615152181167885E-2</v>
      </c>
      <c r="V308" s="17">
        <v>0.13006010707560342</v>
      </c>
      <c r="W308" s="17">
        <v>9.1268455044190427E-2</v>
      </c>
      <c r="X308" s="17">
        <v>3.6622143358224502E-2</v>
      </c>
      <c r="Y308" s="17">
        <v>0</v>
      </c>
      <c r="Z308" s="17">
        <v>0.10824910487043278</v>
      </c>
      <c r="AA308" s="17">
        <v>0.10709460429426583</v>
      </c>
      <c r="AB308" s="17">
        <v>0.48454548155794841</v>
      </c>
      <c r="AC308" s="34" t="s">
        <v>1</v>
      </c>
      <c r="AD308" s="21"/>
      <c r="AE308" t="s">
        <v>241</v>
      </c>
      <c r="AF308" s="34" t="s">
        <v>47</v>
      </c>
      <c r="AG308" s="34" t="s">
        <v>2</v>
      </c>
      <c r="AH308" s="34" t="s">
        <v>47</v>
      </c>
      <c r="AI308" s="72">
        <v>13115.727119970776</v>
      </c>
      <c r="AJ308" s="72">
        <v>12456.71130834225</v>
      </c>
      <c r="AK308" s="72">
        <v>6183.5615716869042</v>
      </c>
    </row>
    <row r="309" spans="2:37" x14ac:dyDescent="0.2">
      <c r="B309" t="s">
        <v>242</v>
      </c>
      <c r="C309" s="13">
        <v>70613</v>
      </c>
      <c r="D309" s="18">
        <v>0.1025522759952435</v>
      </c>
      <c r="E309" s="18">
        <v>0.30037446239684007</v>
      </c>
      <c r="F309" s="18">
        <v>2.0786308921554031E-2</v>
      </c>
      <c r="G309" s="18">
        <v>0.12787650074702892</v>
      </c>
      <c r="H309" s="18">
        <v>0.1699526175190296</v>
      </c>
      <c r="I309" s="18">
        <v>7.0692670415996431E-2</v>
      </c>
      <c r="J309" s="18">
        <v>0</v>
      </c>
      <c r="K309" s="18">
        <v>0.19710676829682575</v>
      </c>
      <c r="L309" s="18">
        <v>1.0658395707481521E-2</v>
      </c>
      <c r="M309" s="17">
        <v>0.46760316967621907</v>
      </c>
      <c r="N309" s="17" t="s">
        <v>2</v>
      </c>
      <c r="O309" s="17" t="s">
        <v>706</v>
      </c>
      <c r="Q309" t="s">
        <v>242</v>
      </c>
      <c r="R309" s="71">
        <v>70613</v>
      </c>
      <c r="S309" s="17">
        <v>0.1025522759952435</v>
      </c>
      <c r="T309" s="17">
        <v>0.30037446239684007</v>
      </c>
      <c r="U309" s="17">
        <v>2.0786308921554031E-2</v>
      </c>
      <c r="V309" s="17">
        <v>0.12787650074702892</v>
      </c>
      <c r="W309" s="17">
        <v>0.1699526175190296</v>
      </c>
      <c r="X309" s="17">
        <v>7.0692670415996431E-2</v>
      </c>
      <c r="Y309" s="17">
        <v>0</v>
      </c>
      <c r="Z309" s="17">
        <v>0.19710676829682575</v>
      </c>
      <c r="AA309" s="17">
        <v>1.0658395707481521E-2</v>
      </c>
      <c r="AB309" s="17">
        <v>0.46760316967621907</v>
      </c>
      <c r="AC309" s="34" t="s">
        <v>2</v>
      </c>
      <c r="AD309" s="21"/>
      <c r="AE309" t="s">
        <v>242</v>
      </c>
      <c r="AF309" s="34" t="s">
        <v>2</v>
      </c>
      <c r="AG309" s="34" t="s">
        <v>2</v>
      </c>
      <c r="AH309" s="34" t="s">
        <v>47</v>
      </c>
      <c r="AI309" s="72">
        <v>16720.603726358724</v>
      </c>
      <c r="AJ309" s="72">
        <v>8876.608199099559</v>
      </c>
      <c r="AK309" s="72">
        <v>5362.7880745417124</v>
      </c>
    </row>
    <row r="310" spans="2:37" x14ac:dyDescent="0.2">
      <c r="B310" t="s">
        <v>243</v>
      </c>
      <c r="C310" s="13">
        <v>74103</v>
      </c>
      <c r="D310" s="18">
        <v>6.4156787696551726E-2</v>
      </c>
      <c r="E310" s="18">
        <v>0.48177829600514643</v>
      </c>
      <c r="F310" s="18">
        <v>1.6987935009903463E-2</v>
      </c>
      <c r="G310" s="18">
        <v>0.29140950516242048</v>
      </c>
      <c r="H310" s="18">
        <v>3.0397573650181905E-2</v>
      </c>
      <c r="I310" s="18">
        <v>9.2722911425406188E-2</v>
      </c>
      <c r="J310" s="18">
        <v>0</v>
      </c>
      <c r="K310" s="18">
        <v>0</v>
      </c>
      <c r="L310" s="18">
        <v>2.2546991050389702E-2</v>
      </c>
      <c r="M310" s="17">
        <v>0.47290488806349229</v>
      </c>
      <c r="N310" s="17" t="s">
        <v>2</v>
      </c>
      <c r="O310" s="17" t="s">
        <v>2</v>
      </c>
      <c r="Q310" t="s">
        <v>243</v>
      </c>
      <c r="R310" s="71">
        <v>74103</v>
      </c>
      <c r="S310" s="17">
        <v>0.14216521004231933</v>
      </c>
      <c r="T310" s="17">
        <v>0.338294655739245</v>
      </c>
      <c r="U310" s="17">
        <v>5.6646700084442149E-2</v>
      </c>
      <c r="V310" s="17">
        <v>0.23519577810025841</v>
      </c>
      <c r="W310" s="17">
        <v>0.11242775355793916</v>
      </c>
      <c r="X310" s="17">
        <v>9.2722911425406188E-2</v>
      </c>
      <c r="Y310" s="17">
        <v>0</v>
      </c>
      <c r="Z310" s="17">
        <v>0</v>
      </c>
      <c r="AA310" s="17">
        <v>2.2546991050389702E-2</v>
      </c>
      <c r="AB310" s="17">
        <v>0.47290488806349229</v>
      </c>
      <c r="AC310" s="34" t="s">
        <v>2</v>
      </c>
      <c r="AD310" s="21"/>
      <c r="AE310" t="s">
        <v>243</v>
      </c>
      <c r="AF310" s="34" t="s">
        <v>2</v>
      </c>
      <c r="AG310" s="34" t="s">
        <v>2</v>
      </c>
      <c r="AH310" s="34" t="s">
        <v>47</v>
      </c>
      <c r="AI310" s="72">
        <v>16785.431740416581</v>
      </c>
      <c r="AJ310" s="72">
        <v>13532.175089077333</v>
      </c>
      <c r="AK310" s="72">
        <v>4165.3931705060659</v>
      </c>
    </row>
    <row r="311" spans="2:37" x14ac:dyDescent="0.2">
      <c r="B311" t="s">
        <v>592</v>
      </c>
      <c r="C311" s="13">
        <v>76861</v>
      </c>
      <c r="D311" s="18">
        <v>0.28676522640188307</v>
      </c>
      <c r="E311" s="18">
        <v>0.25815745657213746</v>
      </c>
      <c r="F311" s="18">
        <v>5.5811812446352672E-2</v>
      </c>
      <c r="G311" s="18">
        <v>0.23693895672287774</v>
      </c>
      <c r="H311" s="18">
        <v>7.8317982827612778E-2</v>
      </c>
      <c r="I311" s="18">
        <v>7.4456294296478334E-2</v>
      </c>
      <c r="J311" s="18">
        <v>0</v>
      </c>
      <c r="K311" s="18">
        <v>0</v>
      </c>
      <c r="L311" s="18">
        <v>9.5522707326580174E-3</v>
      </c>
      <c r="M311" s="17">
        <v>0.62645091699173328</v>
      </c>
      <c r="N311" s="17" t="s">
        <v>1</v>
      </c>
      <c r="O311" s="17" t="s">
        <v>1</v>
      </c>
      <c r="Q311" t="s">
        <v>592</v>
      </c>
      <c r="R311" s="71">
        <v>76861</v>
      </c>
      <c r="S311" s="17">
        <v>0.28676522640188307</v>
      </c>
      <c r="T311" s="17">
        <v>0.25815745657213746</v>
      </c>
      <c r="U311" s="17">
        <v>5.5811812446352672E-2</v>
      </c>
      <c r="V311" s="17">
        <v>0.23693895672287774</v>
      </c>
      <c r="W311" s="17">
        <v>7.8317982827612778E-2</v>
      </c>
      <c r="X311" s="17">
        <v>7.4456294296478334E-2</v>
      </c>
      <c r="Y311" s="17">
        <v>0</v>
      </c>
      <c r="Z311" s="17">
        <v>0</v>
      </c>
      <c r="AA311" s="17">
        <v>9.5522707326580174E-3</v>
      </c>
      <c r="AB311" s="17">
        <v>0.62645091699173328</v>
      </c>
      <c r="AC311" s="34" t="s">
        <v>1</v>
      </c>
      <c r="AD311" s="21"/>
      <c r="AE311" t="s">
        <v>592</v>
      </c>
      <c r="AF311" s="34" t="s">
        <v>47</v>
      </c>
      <c r="AG311" s="34" t="s">
        <v>47</v>
      </c>
      <c r="AH311" s="34" t="s">
        <v>2</v>
      </c>
      <c r="AI311" s="72">
        <v>21234.423462516985</v>
      </c>
      <c r="AJ311" s="72">
        <v>19141.47127329254</v>
      </c>
      <c r="AK311" s="72">
        <v>6766.1052641904471</v>
      </c>
    </row>
    <row r="312" spans="2:37" x14ac:dyDescent="0.2">
      <c r="B312" t="s">
        <v>244</v>
      </c>
      <c r="C312" s="13">
        <v>77752</v>
      </c>
      <c r="D312" s="18">
        <v>0.24737483095876917</v>
      </c>
      <c r="E312" s="18">
        <v>0.24591996507620192</v>
      </c>
      <c r="F312" s="18">
        <v>4.5380065124298881E-2</v>
      </c>
      <c r="G312" s="18">
        <v>0.28700702068657241</v>
      </c>
      <c r="H312" s="18">
        <v>6.2140135604216863E-2</v>
      </c>
      <c r="I312" s="18">
        <v>8.021571015257245E-2</v>
      </c>
      <c r="J312" s="18">
        <v>0</v>
      </c>
      <c r="K312" s="18">
        <v>0</v>
      </c>
      <c r="L312" s="18">
        <v>3.1962272397368333E-2</v>
      </c>
      <c r="M312" s="17">
        <v>0.61193837720869659</v>
      </c>
      <c r="N312" s="17" t="s">
        <v>47</v>
      </c>
      <c r="O312" s="17" t="s">
        <v>2</v>
      </c>
      <c r="Q312" t="s">
        <v>244</v>
      </c>
      <c r="R312" s="71">
        <v>77752</v>
      </c>
      <c r="S312" s="17">
        <v>0.24737483095876917</v>
      </c>
      <c r="T312" s="17">
        <v>0.24591996507620192</v>
      </c>
      <c r="U312" s="17">
        <v>4.5380065124298881E-2</v>
      </c>
      <c r="V312" s="17">
        <v>0.28700702068657241</v>
      </c>
      <c r="W312" s="17">
        <v>6.2140135604216863E-2</v>
      </c>
      <c r="X312" s="17">
        <v>8.021571015257245E-2</v>
      </c>
      <c r="Y312" s="17">
        <v>0</v>
      </c>
      <c r="Z312" s="17">
        <v>0</v>
      </c>
      <c r="AA312" s="17">
        <v>3.1962272397368333E-2</v>
      </c>
      <c r="AB312" s="17">
        <v>0.61193837720869659</v>
      </c>
      <c r="AC312" s="34" t="s">
        <v>47</v>
      </c>
      <c r="AD312" s="21"/>
      <c r="AE312" t="s">
        <v>244</v>
      </c>
      <c r="AF312" s="34" t="s">
        <v>47</v>
      </c>
      <c r="AG312" s="34" t="s">
        <v>47</v>
      </c>
      <c r="AH312" s="34" t="s">
        <v>2</v>
      </c>
      <c r="AI312" s="72">
        <v>22336.030795418166</v>
      </c>
      <c r="AJ312" s="72">
        <v>17914.411596542326</v>
      </c>
      <c r="AK312" s="72">
        <v>6429.5576080394803</v>
      </c>
    </row>
    <row r="313" spans="2:37" x14ac:dyDescent="0.2">
      <c r="B313" t="s">
        <v>245</v>
      </c>
      <c r="C313" s="13">
        <v>77612</v>
      </c>
      <c r="D313" s="18">
        <v>0.28129668629363697</v>
      </c>
      <c r="E313" s="18">
        <v>0.21313950839849544</v>
      </c>
      <c r="F313" s="18">
        <v>0.11622946099155719</v>
      </c>
      <c r="G313" s="18">
        <v>0.23978408746024218</v>
      </c>
      <c r="H313" s="18">
        <v>5.950541783866569E-2</v>
      </c>
      <c r="I313" s="18">
        <v>8.0151449538068742E-2</v>
      </c>
      <c r="J313" s="18">
        <v>0</v>
      </c>
      <c r="K313" s="18">
        <v>0</v>
      </c>
      <c r="L313" s="18">
        <v>9.8933894793339031E-3</v>
      </c>
      <c r="M313" s="17">
        <v>0.65729827743951585</v>
      </c>
      <c r="N313" s="17" t="s">
        <v>1</v>
      </c>
      <c r="O313" s="17" t="s">
        <v>1</v>
      </c>
      <c r="Q313" t="s">
        <v>245</v>
      </c>
      <c r="R313" s="71">
        <v>77612</v>
      </c>
      <c r="S313" s="17">
        <v>0.28129668629363697</v>
      </c>
      <c r="T313" s="17">
        <v>0.21313950839849544</v>
      </c>
      <c r="U313" s="17">
        <v>0.11622946099155719</v>
      </c>
      <c r="V313" s="17">
        <v>0.23978408746024218</v>
      </c>
      <c r="W313" s="17">
        <v>5.950541783866569E-2</v>
      </c>
      <c r="X313" s="17">
        <v>8.0151449538068742E-2</v>
      </c>
      <c r="Y313" s="17">
        <v>0</v>
      </c>
      <c r="Z313" s="17">
        <v>0</v>
      </c>
      <c r="AA313" s="17">
        <v>9.8933894793339031E-3</v>
      </c>
      <c r="AB313" s="17">
        <v>0.65729827743951585</v>
      </c>
      <c r="AC313" s="34" t="s">
        <v>1</v>
      </c>
      <c r="AD313" s="21"/>
      <c r="AE313" t="s">
        <v>245</v>
      </c>
      <c r="AF313" s="34" t="s">
        <v>47</v>
      </c>
      <c r="AG313" s="34" t="s">
        <v>47</v>
      </c>
      <c r="AH313" s="34" t="s">
        <v>2</v>
      </c>
      <c r="AI313" s="72">
        <v>22803.563256655227</v>
      </c>
      <c r="AJ313" s="72">
        <v>19504.936055277361</v>
      </c>
      <c r="AK313" s="72">
        <v>7347.5006880673736</v>
      </c>
    </row>
    <row r="314" spans="2:37" x14ac:dyDescent="0.2">
      <c r="B314" t="s">
        <v>593</v>
      </c>
      <c r="C314" s="13">
        <v>80249</v>
      </c>
      <c r="D314" s="18">
        <v>4.1287259923889888E-2</v>
      </c>
      <c r="E314" s="18">
        <v>0.4410756114105292</v>
      </c>
      <c r="F314" s="18">
        <v>6.5473544995847295E-3</v>
      </c>
      <c r="G314" s="18">
        <v>0.34912448100606053</v>
      </c>
      <c r="H314" s="18">
        <v>1.0292261073235866E-2</v>
      </c>
      <c r="I314" s="18">
        <v>0.1371953587104896</v>
      </c>
      <c r="J314" s="18">
        <v>0</v>
      </c>
      <c r="K314" s="18">
        <v>0</v>
      </c>
      <c r="L314" s="18">
        <v>1.4477673376210212E-2</v>
      </c>
      <c r="M314" s="17">
        <v>0.55017761622251649</v>
      </c>
      <c r="N314" s="17" t="s">
        <v>2</v>
      </c>
      <c r="O314" s="17" t="s">
        <v>2</v>
      </c>
      <c r="Q314" t="s">
        <v>593</v>
      </c>
      <c r="R314" s="71">
        <v>80249</v>
      </c>
      <c r="S314" s="17">
        <v>0.11392398566674702</v>
      </c>
      <c r="T314" s="17">
        <v>0.33406688685139979</v>
      </c>
      <c r="U314" s="17">
        <v>3.5106436928798411E-2</v>
      </c>
      <c r="V314" s="17">
        <v>0.29760670152056229</v>
      </c>
      <c r="W314" s="17">
        <v>6.7622956945792664E-2</v>
      </c>
      <c r="X314" s="17">
        <v>0.1371953587104896</v>
      </c>
      <c r="Y314" s="17">
        <v>0</v>
      </c>
      <c r="Z314" s="17">
        <v>0</v>
      </c>
      <c r="AA314" s="17">
        <v>1.4477673376210212E-2</v>
      </c>
      <c r="AB314" s="17">
        <v>0.55017761622251649</v>
      </c>
      <c r="AC314" s="34" t="s">
        <v>2</v>
      </c>
      <c r="AD314" s="21"/>
      <c r="AE314" t="s">
        <v>593</v>
      </c>
      <c r="AF314" s="34" t="s">
        <v>47</v>
      </c>
      <c r="AG314" s="34" t="s">
        <v>47</v>
      </c>
      <c r="AH314" s="34" t="s">
        <v>2</v>
      </c>
      <c r="AI314" s="72">
        <v>20199.015090822257</v>
      </c>
      <c r="AJ314" s="72">
        <v>17882.68416250376</v>
      </c>
      <c r="AK314" s="72">
        <v>4890.3007466739991</v>
      </c>
    </row>
    <row r="315" spans="2:37" x14ac:dyDescent="0.2">
      <c r="B315" t="s">
        <v>246</v>
      </c>
      <c r="C315" s="13">
        <v>76164</v>
      </c>
      <c r="D315" s="18">
        <v>0.19302688838282805</v>
      </c>
      <c r="E315" s="18">
        <v>0.11078264729938578</v>
      </c>
      <c r="F315" s="18">
        <v>0.35384317841972224</v>
      </c>
      <c r="G315" s="18">
        <v>0.21072279861449278</v>
      </c>
      <c r="H315" s="18">
        <v>7.8513965469034386E-2</v>
      </c>
      <c r="I315" s="18">
        <v>4.6956276161941937E-2</v>
      </c>
      <c r="J315" s="18">
        <v>0</v>
      </c>
      <c r="K315" s="18">
        <v>0</v>
      </c>
      <c r="L315" s="18">
        <v>6.1542456525949746E-3</v>
      </c>
      <c r="M315" s="17">
        <v>0.65658072463887929</v>
      </c>
      <c r="N315" s="17" t="s">
        <v>3</v>
      </c>
      <c r="O315" s="17" t="s">
        <v>3</v>
      </c>
      <c r="Q315" t="s">
        <v>246</v>
      </c>
      <c r="R315" s="71">
        <v>76164</v>
      </c>
      <c r="S315" s="17">
        <v>0.19302688838282805</v>
      </c>
      <c r="T315" s="17">
        <v>0.11078264729938578</v>
      </c>
      <c r="U315" s="17">
        <v>0.35384317841972224</v>
      </c>
      <c r="V315" s="17">
        <v>0.21072279861449278</v>
      </c>
      <c r="W315" s="17">
        <v>7.8513965469034386E-2</v>
      </c>
      <c r="X315" s="17">
        <v>4.6956276161941937E-2</v>
      </c>
      <c r="Y315" s="17">
        <v>0</v>
      </c>
      <c r="Z315" s="17">
        <v>0</v>
      </c>
      <c r="AA315" s="17">
        <v>6.1542456525949746E-3</v>
      </c>
      <c r="AB315" s="17">
        <v>0.65658072463887929</v>
      </c>
      <c r="AC315" s="34" t="s">
        <v>3</v>
      </c>
      <c r="AD315" s="21"/>
      <c r="AE315" t="s">
        <v>246</v>
      </c>
      <c r="AF315" s="34" t="s">
        <v>3</v>
      </c>
      <c r="AG315" s="34" t="s">
        <v>3</v>
      </c>
      <c r="AH315" s="34" t="s">
        <v>47</v>
      </c>
      <c r="AI315" s="72">
        <v>27944.728487350414</v>
      </c>
      <c r="AJ315" s="72">
        <v>17148.63633495148</v>
      </c>
      <c r="AK315" s="72">
        <v>5740.6351776981328</v>
      </c>
    </row>
    <row r="316" spans="2:37" x14ac:dyDescent="0.2">
      <c r="B316" t="s">
        <v>247</v>
      </c>
      <c r="C316" s="13">
        <v>73377</v>
      </c>
      <c r="D316" s="18">
        <v>8.9621248766659126E-2</v>
      </c>
      <c r="E316" s="18">
        <v>0.42612459209661369</v>
      </c>
      <c r="F316" s="18">
        <v>4.8948216038218299E-2</v>
      </c>
      <c r="G316" s="18">
        <v>0.15030274360780216</v>
      </c>
      <c r="H316" s="18">
        <v>0.19371206330356333</v>
      </c>
      <c r="I316" s="18">
        <v>7.0469113062341535E-2</v>
      </c>
      <c r="J316" s="18">
        <v>0</v>
      </c>
      <c r="K316" s="18">
        <v>1.1155345722386965E-2</v>
      </c>
      <c r="L316" s="18">
        <v>9.6666774024150477E-3</v>
      </c>
      <c r="M316" s="17">
        <v>0.49650642516120036</v>
      </c>
      <c r="N316" s="17" t="s">
        <v>2</v>
      </c>
      <c r="O316" s="17" t="s">
        <v>2</v>
      </c>
      <c r="Q316" t="s">
        <v>247</v>
      </c>
      <c r="R316" s="71">
        <v>73377</v>
      </c>
      <c r="S316" s="17">
        <v>8.9621248766659126E-2</v>
      </c>
      <c r="T316" s="17">
        <v>0.42612459209661369</v>
      </c>
      <c r="U316" s="17">
        <v>4.8948216038218299E-2</v>
      </c>
      <c r="V316" s="17">
        <v>0.15030274360780216</v>
      </c>
      <c r="W316" s="17">
        <v>0.19371206330356333</v>
      </c>
      <c r="X316" s="17">
        <v>7.0469113062341535E-2</v>
      </c>
      <c r="Y316" s="17">
        <v>0</v>
      </c>
      <c r="Z316" s="17">
        <v>1.1155345722386965E-2</v>
      </c>
      <c r="AA316" s="17">
        <v>9.6666774024150477E-3</v>
      </c>
      <c r="AB316" s="17">
        <v>0.49650642516120036</v>
      </c>
      <c r="AC316" s="34" t="s">
        <v>2</v>
      </c>
      <c r="AD316" s="21"/>
      <c r="AE316" t="s">
        <v>247</v>
      </c>
      <c r="AF316" s="34" t="s">
        <v>2</v>
      </c>
      <c r="AG316" s="34" t="s">
        <v>2</v>
      </c>
      <c r="AH316" s="34" t="s">
        <v>47</v>
      </c>
      <c r="AI316" s="72">
        <v>21819.627606634691</v>
      </c>
      <c r="AJ316" s="72">
        <v>9702.6128056488033</v>
      </c>
      <c r="AK316" s="72">
        <v>4232.7595877164913</v>
      </c>
    </row>
    <row r="317" spans="2:37" x14ac:dyDescent="0.2">
      <c r="B317" t="s">
        <v>594</v>
      </c>
      <c r="C317" s="13">
        <v>74203</v>
      </c>
      <c r="D317" s="18">
        <v>3.5653527259930679E-2</v>
      </c>
      <c r="E317" s="18">
        <v>0.49524689640526476</v>
      </c>
      <c r="F317" s="18">
        <v>1.3249176567543625E-2</v>
      </c>
      <c r="G317" s="18">
        <v>7.0869227862684944E-2</v>
      </c>
      <c r="H317" s="18">
        <v>0.31851570829898584</v>
      </c>
      <c r="I317" s="18">
        <v>4.9399729623117082E-2</v>
      </c>
      <c r="J317" s="18">
        <v>0</v>
      </c>
      <c r="K317" s="18">
        <v>7.5718839126118721E-3</v>
      </c>
      <c r="L317" s="18">
        <v>9.4938500698612763E-3</v>
      </c>
      <c r="M317" s="17">
        <v>0.53442540265095329</v>
      </c>
      <c r="N317" s="17" t="s">
        <v>2</v>
      </c>
      <c r="O317" s="17" t="s">
        <v>2</v>
      </c>
      <c r="Q317" t="s">
        <v>594</v>
      </c>
      <c r="R317" s="71">
        <v>74203</v>
      </c>
      <c r="S317" s="17">
        <v>5.9331842609598909E-2</v>
      </c>
      <c r="T317" s="17">
        <v>0.44450112491999333</v>
      </c>
      <c r="U317" s="17">
        <v>5.5375015682182276E-2</v>
      </c>
      <c r="V317" s="17">
        <v>8.7832687161994938E-2</v>
      </c>
      <c r="W317" s="17">
        <v>0.28649386602064042</v>
      </c>
      <c r="X317" s="17">
        <v>4.9399729623117082E-2</v>
      </c>
      <c r="Y317" s="17">
        <v>0</v>
      </c>
      <c r="Z317" s="17">
        <v>7.5718839126118721E-3</v>
      </c>
      <c r="AA317" s="17">
        <v>9.4938500698612763E-3</v>
      </c>
      <c r="AB317" s="17">
        <v>0.53442540265095329</v>
      </c>
      <c r="AC317" s="34" t="s">
        <v>2</v>
      </c>
      <c r="AD317" s="21"/>
      <c r="AE317" t="s">
        <v>594</v>
      </c>
      <c r="AF317" s="34" t="s">
        <v>2</v>
      </c>
      <c r="AG317" s="34" t="s">
        <v>2</v>
      </c>
      <c r="AH317" s="34" t="s">
        <v>6</v>
      </c>
      <c r="AI317" s="72">
        <v>18728.908040005175</v>
      </c>
      <c r="AJ317" s="72">
        <v>13338.671405288093</v>
      </c>
      <c r="AK317" s="72">
        <v>7317.4205547068041</v>
      </c>
    </row>
    <row r="318" spans="2:37" x14ac:dyDescent="0.2">
      <c r="B318" t="s">
        <v>595</v>
      </c>
      <c r="C318" s="13">
        <v>70099</v>
      </c>
      <c r="D318" s="18">
        <v>4.1674721254174554E-2</v>
      </c>
      <c r="E318" s="18">
        <v>0.52030925333511491</v>
      </c>
      <c r="F318" s="18">
        <v>1.412835692124921E-2</v>
      </c>
      <c r="G318" s="18">
        <v>7.3033048383803617E-2</v>
      </c>
      <c r="H318" s="18">
        <v>0.2865182832423282</v>
      </c>
      <c r="I318" s="18">
        <v>5.0393479394746428E-2</v>
      </c>
      <c r="J318" s="18">
        <v>0</v>
      </c>
      <c r="K318" s="18">
        <v>8.1556166288836007E-3</v>
      </c>
      <c r="L318" s="18">
        <v>5.7872408396996032E-3</v>
      </c>
      <c r="M318" s="17">
        <v>0.61036655101583825</v>
      </c>
      <c r="N318" s="17" t="s">
        <v>2</v>
      </c>
      <c r="O318" s="17" t="s">
        <v>2</v>
      </c>
      <c r="Q318" t="s">
        <v>595</v>
      </c>
      <c r="R318" s="71">
        <v>70099</v>
      </c>
      <c r="S318" s="17">
        <v>6.9351847973551622E-2</v>
      </c>
      <c r="T318" s="17">
        <v>0.46478357798888531</v>
      </c>
      <c r="U318" s="17">
        <v>5.9049555426272923E-2</v>
      </c>
      <c r="V318" s="17">
        <v>9.0514445897596912E-2</v>
      </c>
      <c r="W318" s="17">
        <v>0.25196423585036376</v>
      </c>
      <c r="X318" s="17">
        <v>5.0393479394746428E-2</v>
      </c>
      <c r="Y318" s="17">
        <v>0</v>
      </c>
      <c r="Z318" s="17">
        <v>8.1556166288836007E-3</v>
      </c>
      <c r="AA318" s="17">
        <v>5.7872408396996032E-3</v>
      </c>
      <c r="AB318" s="17">
        <v>0.61036655101583825</v>
      </c>
      <c r="AC318" s="34" t="s">
        <v>2</v>
      </c>
      <c r="AD318" s="21"/>
      <c r="AE318" t="s">
        <v>595</v>
      </c>
      <c r="AF318" s="34" t="s">
        <v>2</v>
      </c>
      <c r="AG318" s="34" t="s">
        <v>2</v>
      </c>
      <c r="AH318" s="34" t="s">
        <v>6</v>
      </c>
      <c r="AI318" s="72">
        <v>21067.156972142071</v>
      </c>
      <c r="AJ318" s="72">
        <v>13121.657998244089</v>
      </c>
      <c r="AK318" s="72">
        <v>8205.1850296138055</v>
      </c>
    </row>
    <row r="319" spans="2:37" x14ac:dyDescent="0.2">
      <c r="B319" t="s">
        <v>248</v>
      </c>
      <c r="C319" s="13">
        <v>73365</v>
      </c>
      <c r="D319" s="18">
        <v>6.4146622203826276E-2</v>
      </c>
      <c r="E319" s="18">
        <v>0.41706045182559887</v>
      </c>
      <c r="F319" s="18">
        <v>1.0576421184609747E-2</v>
      </c>
      <c r="G319" s="18">
        <v>0.10008397875607891</v>
      </c>
      <c r="H319" s="18">
        <v>0.2782130001019838</v>
      </c>
      <c r="I319" s="18">
        <v>6.0807104748977776E-2</v>
      </c>
      <c r="J319" s="18">
        <v>0</v>
      </c>
      <c r="K319" s="18">
        <v>1.8654641947964276E-2</v>
      </c>
      <c r="L319" s="18">
        <v>5.0457779230960322E-2</v>
      </c>
      <c r="M319" s="17">
        <v>0.52102285750170418</v>
      </c>
      <c r="N319" s="17" t="s">
        <v>2</v>
      </c>
      <c r="O319" s="17" t="s">
        <v>2</v>
      </c>
      <c r="Q319" t="s">
        <v>248</v>
      </c>
      <c r="R319" s="71">
        <v>73365</v>
      </c>
      <c r="S319" s="17">
        <v>0.10674784754921392</v>
      </c>
      <c r="T319" s="17">
        <v>0.35529293116152422</v>
      </c>
      <c r="U319" s="17">
        <v>4.4204217973352257E-2</v>
      </c>
      <c r="V319" s="17">
        <v>0.1240403636546321</v>
      </c>
      <c r="W319" s="17">
        <v>0.23979511373337509</v>
      </c>
      <c r="X319" s="17">
        <v>6.0807104748977776E-2</v>
      </c>
      <c r="Y319" s="17">
        <v>0</v>
      </c>
      <c r="Z319" s="17">
        <v>1.8654641947964276E-2</v>
      </c>
      <c r="AA319" s="17">
        <v>5.0457779230960322E-2</v>
      </c>
      <c r="AB319" s="17">
        <v>0.52102285750170418</v>
      </c>
      <c r="AC319" s="34" t="s">
        <v>2</v>
      </c>
      <c r="AD319" s="21"/>
      <c r="AE319" t="s">
        <v>248</v>
      </c>
      <c r="AF319" s="34" t="s">
        <v>2</v>
      </c>
      <c r="AG319" s="34" t="s">
        <v>2</v>
      </c>
      <c r="AH319" s="34" t="s">
        <v>6</v>
      </c>
      <c r="AI319" s="72">
        <v>15688.7086716543</v>
      </c>
      <c r="AJ319" s="72">
        <v>11402.293989611739</v>
      </c>
      <c r="AK319" s="72">
        <v>10392.997338733921</v>
      </c>
    </row>
    <row r="320" spans="2:37" x14ac:dyDescent="0.2">
      <c r="B320" t="s">
        <v>249</v>
      </c>
      <c r="C320" s="13">
        <v>75887</v>
      </c>
      <c r="D320" s="18">
        <v>0.28862851420868951</v>
      </c>
      <c r="E320" s="18">
        <v>0.21251727226939901</v>
      </c>
      <c r="F320" s="18">
        <v>7.0335684024542267E-2</v>
      </c>
      <c r="G320" s="18">
        <v>0.2762143791519589</v>
      </c>
      <c r="H320" s="18">
        <v>6.4403763752777482E-2</v>
      </c>
      <c r="I320" s="18">
        <v>7.2275165743124092E-2</v>
      </c>
      <c r="J320" s="18">
        <v>0</v>
      </c>
      <c r="K320" s="18">
        <v>0</v>
      </c>
      <c r="L320" s="18">
        <v>1.5625220849508781E-2</v>
      </c>
      <c r="M320" s="17">
        <v>0.63406707228871562</v>
      </c>
      <c r="N320" s="17" t="s">
        <v>1</v>
      </c>
      <c r="O320" s="17" t="s">
        <v>2</v>
      </c>
      <c r="Q320" t="s">
        <v>249</v>
      </c>
      <c r="R320" s="71">
        <v>75887</v>
      </c>
      <c r="S320" s="17">
        <v>0.27504765240738216</v>
      </c>
      <c r="T320" s="17">
        <v>0.22134900793634124</v>
      </c>
      <c r="U320" s="17">
        <v>7.4008922817052777E-2</v>
      </c>
      <c r="V320" s="17">
        <v>0.27540274132708359</v>
      </c>
      <c r="W320" s="17">
        <v>6.6291288919507377E-2</v>
      </c>
      <c r="X320" s="17">
        <v>7.2275165743124092E-2</v>
      </c>
      <c r="Y320" s="17">
        <v>0</v>
      </c>
      <c r="Z320" s="17">
        <v>0</v>
      </c>
      <c r="AA320" s="17">
        <v>1.5625220849508781E-2</v>
      </c>
      <c r="AB320" s="17">
        <v>0.63406707228871562</v>
      </c>
      <c r="AC320" s="34" t="s">
        <v>47</v>
      </c>
      <c r="AD320" s="21"/>
      <c r="AE320" t="s">
        <v>249</v>
      </c>
      <c r="AF320" s="34" t="s">
        <v>47</v>
      </c>
      <c r="AG320" s="34" t="s">
        <v>47</v>
      </c>
      <c r="AH320" s="34" t="s">
        <v>2</v>
      </c>
      <c r="AI320" s="72">
        <v>22317.142903064843</v>
      </c>
      <c r="AJ320" s="72">
        <v>18058.143243826755</v>
      </c>
      <c r="AK320" s="72">
        <v>7032.7138531084393</v>
      </c>
    </row>
    <row r="321" spans="2:37" x14ac:dyDescent="0.2">
      <c r="B321" t="s">
        <v>250</v>
      </c>
      <c r="C321" s="13">
        <v>72755</v>
      </c>
      <c r="D321" s="18">
        <v>0.10069220982317778</v>
      </c>
      <c r="E321" s="18">
        <v>0.42281670332815346</v>
      </c>
      <c r="F321" s="18">
        <v>3.5635442118085857E-2</v>
      </c>
      <c r="G321" s="18">
        <v>0.27933503430627588</v>
      </c>
      <c r="H321" s="18">
        <v>3.7827117980610107E-2</v>
      </c>
      <c r="I321" s="18">
        <v>9.9453020385361149E-2</v>
      </c>
      <c r="J321" s="18">
        <v>0</v>
      </c>
      <c r="K321" s="18">
        <v>1.0751098255502682E-2</v>
      </c>
      <c r="L321" s="18">
        <v>1.3489373802833217E-2</v>
      </c>
      <c r="M321" s="17">
        <v>0.6003758795387768</v>
      </c>
      <c r="N321" s="17" t="s">
        <v>2</v>
      </c>
      <c r="O321" s="17" t="s">
        <v>2</v>
      </c>
      <c r="Q321" t="s">
        <v>250</v>
      </c>
      <c r="R321" s="71">
        <v>72755</v>
      </c>
      <c r="S321" s="17">
        <v>0.15880708640541155</v>
      </c>
      <c r="T321" s="17">
        <v>0.33946845079460491</v>
      </c>
      <c r="U321" s="17">
        <v>6.6847043753324967E-2</v>
      </c>
      <c r="V321" s="17">
        <v>0.23750473792250004</v>
      </c>
      <c r="W321" s="17">
        <v>7.3679188680461596E-2</v>
      </c>
      <c r="X321" s="17">
        <v>9.9453020385361149E-2</v>
      </c>
      <c r="Y321" s="17">
        <v>0</v>
      </c>
      <c r="Z321" s="17">
        <v>1.0751098255502682E-2</v>
      </c>
      <c r="AA321" s="17">
        <v>1.3489373802833217E-2</v>
      </c>
      <c r="AB321" s="17">
        <v>0.6003758795387768</v>
      </c>
      <c r="AC321" s="34" t="s">
        <v>2</v>
      </c>
      <c r="AD321" s="21"/>
      <c r="AE321" t="s">
        <v>250</v>
      </c>
      <c r="AF321" s="34" t="s">
        <v>2</v>
      </c>
      <c r="AG321" s="34" t="s">
        <v>2</v>
      </c>
      <c r="AH321" s="34" t="s">
        <v>47</v>
      </c>
      <c r="AI321" s="72">
        <v>20065.610970488891</v>
      </c>
      <c r="AJ321" s="72">
        <v>17529.448710424098</v>
      </c>
      <c r="AK321" s="72">
        <v>5217.9403190869816</v>
      </c>
    </row>
    <row r="322" spans="2:37" x14ac:dyDescent="0.2">
      <c r="B322" t="s">
        <v>596</v>
      </c>
      <c r="C322" s="13">
        <v>69326</v>
      </c>
      <c r="D322" s="18">
        <v>6.333728577761269E-2</v>
      </c>
      <c r="E322" s="18">
        <v>0.49981660452045051</v>
      </c>
      <c r="F322" s="18">
        <v>4.5381978252051175E-2</v>
      </c>
      <c r="G322" s="18">
        <v>0.19224841646055404</v>
      </c>
      <c r="H322" s="18">
        <v>4.7555427573066217E-2</v>
      </c>
      <c r="I322" s="18">
        <v>8.862535946484125E-2</v>
      </c>
      <c r="J322" s="18">
        <v>0</v>
      </c>
      <c r="K322" s="18">
        <v>0</v>
      </c>
      <c r="L322" s="18">
        <v>6.3034927951424305E-2</v>
      </c>
      <c r="M322" s="17">
        <v>0.60589671534081513</v>
      </c>
      <c r="N322" s="17" t="s">
        <v>2</v>
      </c>
      <c r="O322" s="17" t="s">
        <v>2</v>
      </c>
      <c r="Q322" t="s">
        <v>596</v>
      </c>
      <c r="R322" s="71">
        <v>69326</v>
      </c>
      <c r="S322" s="17">
        <v>9.3644987534830207E-2</v>
      </c>
      <c r="T322" s="17">
        <v>0.42488420819218548</v>
      </c>
      <c r="U322" s="17">
        <v>7.7303555986152475E-2</v>
      </c>
      <c r="V322" s="17">
        <v>0.16902532453613556</v>
      </c>
      <c r="W322" s="17">
        <v>8.3481636334430911E-2</v>
      </c>
      <c r="X322" s="17">
        <v>8.862535946484125E-2</v>
      </c>
      <c r="Y322" s="17">
        <v>0</v>
      </c>
      <c r="Z322" s="17">
        <v>0</v>
      </c>
      <c r="AA322" s="17">
        <v>6.3034927951424305E-2</v>
      </c>
      <c r="AB322" s="17">
        <v>0.60589671534081513</v>
      </c>
      <c r="AC322" s="34" t="s">
        <v>2</v>
      </c>
      <c r="AD322" s="21"/>
      <c r="AE322" t="s">
        <v>596</v>
      </c>
      <c r="AF322" s="34" t="s">
        <v>2</v>
      </c>
      <c r="AG322" s="34" t="s">
        <v>2</v>
      </c>
      <c r="AH322" s="34" t="s">
        <v>47</v>
      </c>
      <c r="AI322" s="72">
        <v>24190.740805546022</v>
      </c>
      <c r="AJ322" s="72">
        <v>12341.868187732243</v>
      </c>
      <c r="AK322" s="72">
        <v>4375.391006721733</v>
      </c>
    </row>
    <row r="323" spans="2:37" x14ac:dyDescent="0.2">
      <c r="B323" t="s">
        <v>251</v>
      </c>
      <c r="C323" s="13">
        <v>70652</v>
      </c>
      <c r="D323" s="18">
        <v>5.4020961376130827E-2</v>
      </c>
      <c r="E323" s="18">
        <v>0.44998604430883921</v>
      </c>
      <c r="F323" s="18">
        <v>4.3292854785581709E-2</v>
      </c>
      <c r="G323" s="18">
        <v>0.14383871807509252</v>
      </c>
      <c r="H323" s="18">
        <v>0.19271136256139759</v>
      </c>
      <c r="I323" s="18">
        <v>9.107786480684045E-2</v>
      </c>
      <c r="J323" s="18">
        <v>0</v>
      </c>
      <c r="K323" s="18">
        <v>0</v>
      </c>
      <c r="L323" s="18">
        <v>2.5072194086117751E-2</v>
      </c>
      <c r="M323" s="17">
        <v>0.45321850787705797</v>
      </c>
      <c r="N323" s="17" t="s">
        <v>2</v>
      </c>
      <c r="O323" s="17" t="s">
        <v>2</v>
      </c>
      <c r="Q323" t="s">
        <v>251</v>
      </c>
      <c r="R323" s="71">
        <v>70652</v>
      </c>
      <c r="S323" s="17">
        <v>5.4020961376130827E-2</v>
      </c>
      <c r="T323" s="17">
        <v>0.44998604430883921</v>
      </c>
      <c r="U323" s="17">
        <v>4.3292854785581709E-2</v>
      </c>
      <c r="V323" s="17">
        <v>0.14383871807509252</v>
      </c>
      <c r="W323" s="17">
        <v>0.19271136256139759</v>
      </c>
      <c r="X323" s="17">
        <v>9.107786480684045E-2</v>
      </c>
      <c r="Y323" s="17">
        <v>0</v>
      </c>
      <c r="Z323" s="17">
        <v>0</v>
      </c>
      <c r="AA323" s="17">
        <v>2.5072194086117751E-2</v>
      </c>
      <c r="AB323" s="17">
        <v>0.45321850787705797</v>
      </c>
      <c r="AC323" s="34" t="s">
        <v>2</v>
      </c>
      <c r="AD323" s="21"/>
      <c r="AE323" t="s">
        <v>251</v>
      </c>
      <c r="AF323" s="34" t="s">
        <v>2</v>
      </c>
      <c r="AG323" s="34" t="s">
        <v>2</v>
      </c>
      <c r="AH323" s="34" t="s">
        <v>47</v>
      </c>
      <c r="AI323" s="72">
        <v>20335.253488223374</v>
      </c>
      <c r="AJ323" s="72">
        <v>8155.7118403450577</v>
      </c>
      <c r="AK323" s="72">
        <v>3407.0346714315642</v>
      </c>
    </row>
    <row r="324" spans="2:37" x14ac:dyDescent="0.2">
      <c r="B324" t="s">
        <v>252</v>
      </c>
      <c r="C324" s="13">
        <v>69411</v>
      </c>
      <c r="D324" s="18">
        <v>2.6616457947631664E-2</v>
      </c>
      <c r="E324" s="18">
        <v>0.58322288556895274</v>
      </c>
      <c r="F324" s="18">
        <v>1.1602526205001223E-2</v>
      </c>
      <c r="G324" s="18">
        <v>0.22211431006915933</v>
      </c>
      <c r="H324" s="18">
        <v>3.0131334914950153E-2</v>
      </c>
      <c r="I324" s="18">
        <v>0.11034583186827392</v>
      </c>
      <c r="J324" s="18">
        <v>0</v>
      </c>
      <c r="K324" s="18">
        <v>0</v>
      </c>
      <c r="L324" s="18">
        <v>1.5966653426030864E-2</v>
      </c>
      <c r="M324" s="17">
        <v>0.52740143138222573</v>
      </c>
      <c r="N324" s="17" t="s">
        <v>2</v>
      </c>
      <c r="O324" s="17" t="s">
        <v>2</v>
      </c>
      <c r="Q324" t="s">
        <v>252</v>
      </c>
      <c r="R324" s="71">
        <v>69411</v>
      </c>
      <c r="S324" s="17">
        <v>5.4953492653850612E-2</v>
      </c>
      <c r="T324" s="17">
        <v>0.48817544079754183</v>
      </c>
      <c r="U324" s="17">
        <v>3.3917944949866621E-2</v>
      </c>
      <c r="V324" s="17">
        <v>0.200783678224186</v>
      </c>
      <c r="W324" s="17">
        <v>9.5856958080250104E-2</v>
      </c>
      <c r="X324" s="17">
        <v>0.11034583186827392</v>
      </c>
      <c r="Y324" s="17">
        <v>0</v>
      </c>
      <c r="Z324" s="17">
        <v>0</v>
      </c>
      <c r="AA324" s="17">
        <v>1.5966653426030864E-2</v>
      </c>
      <c r="AB324" s="17">
        <v>0.52740143138222573</v>
      </c>
      <c r="AC324" s="34" t="s">
        <v>2</v>
      </c>
      <c r="AD324" s="21"/>
      <c r="AE324" t="s">
        <v>252</v>
      </c>
      <c r="AF324" s="34" t="s">
        <v>2</v>
      </c>
      <c r="AG324" s="34" t="s">
        <v>2</v>
      </c>
      <c r="AH324" s="34" t="s">
        <v>47</v>
      </c>
      <c r="AI324" s="72">
        <v>20911.544976222427</v>
      </c>
      <c r="AJ324" s="72">
        <v>11961.126873869935</v>
      </c>
      <c r="AK324" s="72">
        <v>3316.3281499076365</v>
      </c>
    </row>
    <row r="325" spans="2:37" x14ac:dyDescent="0.2">
      <c r="B325" t="s">
        <v>253</v>
      </c>
      <c r="C325" s="13">
        <v>70932</v>
      </c>
      <c r="D325" s="18">
        <v>7.2856814569082246E-2</v>
      </c>
      <c r="E325" s="18">
        <v>0.45667581237222854</v>
      </c>
      <c r="F325" s="18">
        <v>6.4196303552524772E-2</v>
      </c>
      <c r="G325" s="18">
        <v>0.12563967542576779</v>
      </c>
      <c r="H325" s="18">
        <v>0.17190394761330385</v>
      </c>
      <c r="I325" s="18">
        <v>7.4278139489428699E-2</v>
      </c>
      <c r="J325" s="18">
        <v>0</v>
      </c>
      <c r="K325" s="18">
        <v>0</v>
      </c>
      <c r="L325" s="18">
        <v>3.4449306977664039E-2</v>
      </c>
      <c r="M325" s="17">
        <v>0.5613191211372357</v>
      </c>
      <c r="N325" s="17" t="s">
        <v>2</v>
      </c>
      <c r="O325" s="17" t="s">
        <v>2</v>
      </c>
      <c r="Q325" t="s">
        <v>253</v>
      </c>
      <c r="R325" s="71">
        <v>70932</v>
      </c>
      <c r="S325" s="17">
        <v>7.2856814569082246E-2</v>
      </c>
      <c r="T325" s="17">
        <v>0.45667581237222854</v>
      </c>
      <c r="U325" s="17">
        <v>6.4196303552524772E-2</v>
      </c>
      <c r="V325" s="17">
        <v>0.12563967542576779</v>
      </c>
      <c r="W325" s="17">
        <v>0.17190394761330385</v>
      </c>
      <c r="X325" s="17">
        <v>7.4278139489428699E-2</v>
      </c>
      <c r="Y325" s="17">
        <v>0</v>
      </c>
      <c r="Z325" s="17">
        <v>0</v>
      </c>
      <c r="AA325" s="17">
        <v>3.4449306977664039E-2</v>
      </c>
      <c r="AB325" s="17">
        <v>0.5613191211372357</v>
      </c>
      <c r="AC325" s="34" t="s">
        <v>2</v>
      </c>
      <c r="AD325" s="21"/>
      <c r="AE325" t="s">
        <v>253</v>
      </c>
      <c r="AF325" s="34" t="s">
        <v>2</v>
      </c>
      <c r="AG325" s="34" t="s">
        <v>2</v>
      </c>
      <c r="AH325" s="34" t="s">
        <v>47</v>
      </c>
      <c r="AI325" s="72">
        <v>25994.110728299125</v>
      </c>
      <c r="AJ325" s="72">
        <v>9141.2227372970319</v>
      </c>
      <c r="AK325" s="72">
        <v>4093.6665344038461</v>
      </c>
    </row>
    <row r="326" spans="2:37" x14ac:dyDescent="0.2">
      <c r="B326" t="s">
        <v>254</v>
      </c>
      <c r="C326" s="13">
        <v>70544</v>
      </c>
      <c r="D326" s="18">
        <v>3.3981366397980592E-2</v>
      </c>
      <c r="E326" s="18">
        <v>0.5595876697934925</v>
      </c>
      <c r="F326" s="18">
        <v>1.6566101086111007E-2</v>
      </c>
      <c r="G326" s="18">
        <v>0.20950421151958901</v>
      </c>
      <c r="H326" s="18">
        <v>3.991094703169551E-2</v>
      </c>
      <c r="I326" s="18">
        <v>0.10376991244657237</v>
      </c>
      <c r="J326" s="18">
        <v>0</v>
      </c>
      <c r="K326" s="18">
        <v>0</v>
      </c>
      <c r="L326" s="18">
        <v>3.667979172455911E-2</v>
      </c>
      <c r="M326" s="17">
        <v>0.53955599253987807</v>
      </c>
      <c r="N326" s="17" t="s">
        <v>2</v>
      </c>
      <c r="O326" s="17" t="s">
        <v>2</v>
      </c>
      <c r="Q326" t="s">
        <v>254</v>
      </c>
      <c r="R326" s="71">
        <v>70544</v>
      </c>
      <c r="S326" s="17">
        <v>6.1457847698662617E-2</v>
      </c>
      <c r="T326" s="17">
        <v>0.47227966941834287</v>
      </c>
      <c r="U326" s="17">
        <v>3.8564123583815349E-2</v>
      </c>
      <c r="V326" s="17">
        <v>0.18882997478901573</v>
      </c>
      <c r="W326" s="17">
        <v>9.8418680339031991E-2</v>
      </c>
      <c r="X326" s="17">
        <v>0.10376991244657237</v>
      </c>
      <c r="Y326" s="17">
        <v>0</v>
      </c>
      <c r="Z326" s="17">
        <v>0</v>
      </c>
      <c r="AA326" s="17">
        <v>3.667979172455911E-2</v>
      </c>
      <c r="AB326" s="17">
        <v>0.53955599253987807</v>
      </c>
      <c r="AC326" s="34" t="s">
        <v>2</v>
      </c>
      <c r="AD326" s="21"/>
      <c r="AE326" t="s">
        <v>254</v>
      </c>
      <c r="AF326" s="34" t="s">
        <v>2</v>
      </c>
      <c r="AG326" s="34" t="s">
        <v>2</v>
      </c>
      <c r="AH326" s="34" t="s">
        <v>47</v>
      </c>
      <c r="AI326" s="72">
        <v>21808.002140582892</v>
      </c>
      <c r="AJ326" s="72">
        <v>12042.151427504768</v>
      </c>
      <c r="AK326" s="72">
        <v>3745.8464319122963</v>
      </c>
    </row>
    <row r="327" spans="2:37" x14ac:dyDescent="0.2">
      <c r="B327" t="s">
        <v>255</v>
      </c>
      <c r="C327" s="13">
        <v>69143</v>
      </c>
      <c r="D327" s="18">
        <v>0.21947751915981442</v>
      </c>
      <c r="E327" s="18">
        <v>0.31787480832053261</v>
      </c>
      <c r="F327" s="18">
        <v>5.553111968451676E-2</v>
      </c>
      <c r="G327" s="18">
        <v>0.23288384070446691</v>
      </c>
      <c r="H327" s="18">
        <v>9.4933816584080649E-2</v>
      </c>
      <c r="I327" s="18">
        <v>7.2996984025032782E-2</v>
      </c>
      <c r="J327" s="18">
        <v>0</v>
      </c>
      <c r="K327" s="18">
        <v>0</v>
      </c>
      <c r="L327" s="18">
        <v>6.3019115215560296E-3</v>
      </c>
      <c r="M327" s="17">
        <v>0.56018640717962309</v>
      </c>
      <c r="N327" s="17" t="s">
        <v>2</v>
      </c>
      <c r="O327" s="17" t="s">
        <v>2</v>
      </c>
      <c r="Q327" t="s">
        <v>255</v>
      </c>
      <c r="R327" s="71">
        <v>69143</v>
      </c>
      <c r="S327" s="17">
        <v>0.21947751915981442</v>
      </c>
      <c r="T327" s="17">
        <v>0.31787480832053261</v>
      </c>
      <c r="U327" s="17">
        <v>5.553111968451676E-2</v>
      </c>
      <c r="V327" s="17">
        <v>0.23288384070446691</v>
      </c>
      <c r="W327" s="17">
        <v>9.4933816584080649E-2</v>
      </c>
      <c r="X327" s="17">
        <v>7.2996984025032782E-2</v>
      </c>
      <c r="Y327" s="17">
        <v>0</v>
      </c>
      <c r="Z327" s="17">
        <v>0</v>
      </c>
      <c r="AA327" s="17">
        <v>6.3019115215560296E-3</v>
      </c>
      <c r="AB327" s="17">
        <v>0.56018640717962309</v>
      </c>
      <c r="AC327" s="34" t="s">
        <v>2</v>
      </c>
      <c r="AD327" s="21"/>
      <c r="AE327" t="s">
        <v>255</v>
      </c>
      <c r="AF327" s="34" t="s">
        <v>2</v>
      </c>
      <c r="AG327" s="34" t="s">
        <v>2</v>
      </c>
      <c r="AH327" s="34" t="s">
        <v>47</v>
      </c>
      <c r="AI327" s="72">
        <v>17577.217654679669</v>
      </c>
      <c r="AJ327" s="72">
        <v>15307.177669851673</v>
      </c>
      <c r="AK327" s="72">
        <v>4808.6046754687131</v>
      </c>
    </row>
    <row r="328" spans="2:37" x14ac:dyDescent="0.2">
      <c r="B328" t="s">
        <v>256</v>
      </c>
      <c r="C328" s="13">
        <v>76880</v>
      </c>
      <c r="D328" s="18">
        <v>0.37978794039046143</v>
      </c>
      <c r="E328" s="18">
        <v>0.10837221304067268</v>
      </c>
      <c r="F328" s="18">
        <v>2.8526159476020139E-2</v>
      </c>
      <c r="G328" s="18">
        <v>0.32715021753356688</v>
      </c>
      <c r="H328" s="18">
        <v>3.835001645003093E-2</v>
      </c>
      <c r="I328" s="18">
        <v>9.2296819908007616E-2</v>
      </c>
      <c r="J328" s="18">
        <v>0</v>
      </c>
      <c r="K328" s="18">
        <v>0</v>
      </c>
      <c r="L328" s="18">
        <v>2.5516633201240414E-2</v>
      </c>
      <c r="M328" s="17">
        <v>0.63376935478284613</v>
      </c>
      <c r="N328" s="17" t="s">
        <v>1</v>
      </c>
      <c r="O328" s="17" t="s">
        <v>1</v>
      </c>
      <c r="Q328" t="s">
        <v>256</v>
      </c>
      <c r="R328" s="71">
        <v>76880</v>
      </c>
      <c r="S328" s="17">
        <v>0.26898667618572625</v>
      </c>
      <c r="T328" s="17">
        <v>0.18160545562108524</v>
      </c>
      <c r="U328" s="17">
        <v>5.7237918661165059E-2</v>
      </c>
      <c r="V328" s="17">
        <v>0.32051142428297186</v>
      </c>
      <c r="W328" s="17">
        <v>5.3845072139803649E-2</v>
      </c>
      <c r="X328" s="17">
        <v>9.2296819908007616E-2</v>
      </c>
      <c r="Y328" s="17">
        <v>0</v>
      </c>
      <c r="Z328" s="17">
        <v>0</v>
      </c>
      <c r="AA328" s="17">
        <v>2.5516633201240414E-2</v>
      </c>
      <c r="AB328" s="17">
        <v>0.63376935478284613</v>
      </c>
      <c r="AC328" s="34" t="s">
        <v>47</v>
      </c>
      <c r="AD328" s="21"/>
      <c r="AE328" t="s">
        <v>256</v>
      </c>
      <c r="AF328" s="34" t="s">
        <v>47</v>
      </c>
      <c r="AG328" s="34" t="s">
        <v>47</v>
      </c>
      <c r="AH328" s="34" t="s">
        <v>1</v>
      </c>
      <c r="AI328" s="72">
        <v>19982.769258289423</v>
      </c>
      <c r="AJ328" s="72">
        <v>16677.577823647989</v>
      </c>
      <c r="AK328" s="72">
        <v>11239.652918062489</v>
      </c>
    </row>
    <row r="329" spans="2:37" x14ac:dyDescent="0.2">
      <c r="B329" t="s">
        <v>598</v>
      </c>
      <c r="C329" s="13">
        <v>74332</v>
      </c>
      <c r="D329" s="18">
        <v>0.20729870431617009</v>
      </c>
      <c r="E329" s="18">
        <v>0.22772161122977841</v>
      </c>
      <c r="F329" s="18">
        <v>4.524257234969311E-2</v>
      </c>
      <c r="G329" s="18">
        <v>0.31050284682153356</v>
      </c>
      <c r="H329" s="18">
        <v>0.1020960891759633</v>
      </c>
      <c r="I329" s="18">
        <v>0.10178709360285949</v>
      </c>
      <c r="J329" s="18">
        <v>0</v>
      </c>
      <c r="K329" s="18">
        <v>0</v>
      </c>
      <c r="L329" s="18">
        <v>5.351082504002032E-3</v>
      </c>
      <c r="M329" s="17">
        <v>0.53608579599141248</v>
      </c>
      <c r="N329" s="17" t="s">
        <v>47</v>
      </c>
      <c r="O329" s="17" t="s">
        <v>2</v>
      </c>
      <c r="Q329" t="s">
        <v>598</v>
      </c>
      <c r="R329" s="71">
        <v>74332</v>
      </c>
      <c r="S329" s="17">
        <v>0.20729870431617009</v>
      </c>
      <c r="T329" s="17">
        <v>0.22772161122977841</v>
      </c>
      <c r="U329" s="17">
        <v>4.524257234969311E-2</v>
      </c>
      <c r="V329" s="17">
        <v>0.31050284682153356</v>
      </c>
      <c r="W329" s="17">
        <v>0.1020960891759633</v>
      </c>
      <c r="X329" s="17">
        <v>0.10178709360285949</v>
      </c>
      <c r="Y329" s="17">
        <v>0</v>
      </c>
      <c r="Z329" s="17">
        <v>0</v>
      </c>
      <c r="AA329" s="17">
        <v>5.351082504002032E-3</v>
      </c>
      <c r="AB329" s="17">
        <v>0.53608579599141248</v>
      </c>
      <c r="AC329" s="34" t="s">
        <v>47</v>
      </c>
      <c r="AD329" s="21"/>
      <c r="AE329" t="s">
        <v>598</v>
      </c>
      <c r="AF329" s="34" t="s">
        <v>47</v>
      </c>
      <c r="AG329" s="34" t="s">
        <v>47</v>
      </c>
      <c r="AH329" s="34" t="s">
        <v>2</v>
      </c>
      <c r="AI329" s="72">
        <v>19614.301663566141</v>
      </c>
      <c r="AJ329" s="72">
        <v>13925.734808771986</v>
      </c>
      <c r="AK329" s="72">
        <v>5040.963527661811</v>
      </c>
    </row>
    <row r="330" spans="2:37" x14ac:dyDescent="0.2">
      <c r="B330" t="s">
        <v>257</v>
      </c>
      <c r="C330" s="13">
        <v>74325</v>
      </c>
      <c r="D330" s="18">
        <v>0.17478993224306044</v>
      </c>
      <c r="E330" s="18">
        <v>0.24552353002357344</v>
      </c>
      <c r="F330" s="18">
        <v>3.6451916134069749E-2</v>
      </c>
      <c r="G330" s="18">
        <v>0.21804837171267796</v>
      </c>
      <c r="H330" s="18">
        <v>0.12677159565676993</v>
      </c>
      <c r="I330" s="18">
        <v>8.0932966645864052E-2</v>
      </c>
      <c r="J330" s="18">
        <v>0</v>
      </c>
      <c r="K330" s="18">
        <v>6.1403575675959998E-2</v>
      </c>
      <c r="L330" s="18">
        <v>5.6078111908024475E-2</v>
      </c>
      <c r="M330" s="17">
        <v>0.45333380175817994</v>
      </c>
      <c r="N330" s="17" t="s">
        <v>2</v>
      </c>
      <c r="O330" s="17" t="s">
        <v>2</v>
      </c>
      <c r="Q330" t="s">
        <v>257</v>
      </c>
      <c r="R330" s="71">
        <v>74325</v>
      </c>
      <c r="S330" s="17">
        <v>0.17478993224306044</v>
      </c>
      <c r="T330" s="17">
        <v>0.24552353002357344</v>
      </c>
      <c r="U330" s="17">
        <v>3.6451916134069749E-2</v>
      </c>
      <c r="V330" s="17">
        <v>0.21804837171267796</v>
      </c>
      <c r="W330" s="17">
        <v>0.12677159565676993</v>
      </c>
      <c r="X330" s="17">
        <v>8.0932966645864052E-2</v>
      </c>
      <c r="Y330" s="17">
        <v>0</v>
      </c>
      <c r="Z330" s="17">
        <v>6.1403575675959998E-2</v>
      </c>
      <c r="AA330" s="17">
        <v>5.6078111908024475E-2</v>
      </c>
      <c r="AB330" s="17">
        <v>0.45333380175817994</v>
      </c>
      <c r="AC330" s="34" t="s">
        <v>2</v>
      </c>
      <c r="AD330" s="21"/>
      <c r="AE330" t="s">
        <v>257</v>
      </c>
      <c r="AF330" s="34" t="s">
        <v>47</v>
      </c>
      <c r="AG330" s="34" t="s">
        <v>2</v>
      </c>
      <c r="AH330" s="34" t="s">
        <v>47</v>
      </c>
      <c r="AI330" s="72">
        <v>13743.903244160845</v>
      </c>
      <c r="AJ330" s="72">
        <v>13319.532258846435</v>
      </c>
      <c r="AK330" s="72">
        <v>4754.5644969926989</v>
      </c>
    </row>
    <row r="331" spans="2:37" x14ac:dyDescent="0.2">
      <c r="B331" t="s">
        <v>599</v>
      </c>
      <c r="C331" s="13">
        <v>77510</v>
      </c>
      <c r="D331" s="18">
        <v>0.16708673545031444</v>
      </c>
      <c r="E331" s="18">
        <v>0.22645855361847292</v>
      </c>
      <c r="F331" s="18">
        <v>4.6295365897170079E-2</v>
      </c>
      <c r="G331" s="18">
        <v>0.21663041607833461</v>
      </c>
      <c r="H331" s="18">
        <v>0.13595676577960242</v>
      </c>
      <c r="I331" s="18">
        <v>9.5452041169376362E-2</v>
      </c>
      <c r="J331" s="18">
        <v>0</v>
      </c>
      <c r="K331" s="18">
        <v>7.1068370247731216E-2</v>
      </c>
      <c r="L331" s="18">
        <v>4.1051751758997779E-2</v>
      </c>
      <c r="M331" s="17">
        <v>0.44657958547473919</v>
      </c>
      <c r="N331" s="17" t="s">
        <v>2</v>
      </c>
      <c r="O331" s="17" t="s">
        <v>2</v>
      </c>
      <c r="Q331" t="s">
        <v>599</v>
      </c>
      <c r="R331" s="71">
        <v>77510</v>
      </c>
      <c r="S331" s="17">
        <v>0.16708673545031444</v>
      </c>
      <c r="T331" s="17">
        <v>0.22645855361847292</v>
      </c>
      <c r="U331" s="17">
        <v>4.6295365897170079E-2</v>
      </c>
      <c r="V331" s="17">
        <v>0.21663041607833461</v>
      </c>
      <c r="W331" s="17">
        <v>0.13595676577960242</v>
      </c>
      <c r="X331" s="17">
        <v>9.5452041169376362E-2</v>
      </c>
      <c r="Y331" s="17">
        <v>0</v>
      </c>
      <c r="Z331" s="17">
        <v>7.1068370247731216E-2</v>
      </c>
      <c r="AA331" s="17">
        <v>4.1051751758997779E-2</v>
      </c>
      <c r="AB331" s="17">
        <v>0.44657958547473919</v>
      </c>
      <c r="AC331" s="34" t="s">
        <v>2</v>
      </c>
      <c r="AD331" s="21"/>
      <c r="AE331" t="s">
        <v>599</v>
      </c>
      <c r="AF331" s="34" t="s">
        <v>47</v>
      </c>
      <c r="AG331" s="34" t="s">
        <v>2</v>
      </c>
      <c r="AH331" s="34" t="s">
        <v>47</v>
      </c>
      <c r="AI331" s="72">
        <v>13972.630537149471</v>
      </c>
      <c r="AJ331" s="72">
        <v>13654.323850807654</v>
      </c>
      <c r="AK331" s="72">
        <v>4987.0456120428953</v>
      </c>
    </row>
    <row r="332" spans="2:37" x14ac:dyDescent="0.2">
      <c r="B332" t="s">
        <v>258</v>
      </c>
      <c r="C332" s="13">
        <v>76416</v>
      </c>
      <c r="D332" s="18">
        <v>0.22740128708009877</v>
      </c>
      <c r="E332" s="18">
        <v>0.35923491362921833</v>
      </c>
      <c r="F332" s="18">
        <v>5.6537531203201437E-2</v>
      </c>
      <c r="G332" s="18">
        <v>0.21007897215825574</v>
      </c>
      <c r="H332" s="18">
        <v>6.955451744222324E-2</v>
      </c>
      <c r="I332" s="18">
        <v>6.4260414267157631E-2</v>
      </c>
      <c r="J332" s="18">
        <v>0</v>
      </c>
      <c r="K332" s="18">
        <v>0</v>
      </c>
      <c r="L332" s="18">
        <v>1.2932364219844989E-2</v>
      </c>
      <c r="M332" s="17">
        <v>0.65356448475629281</v>
      </c>
      <c r="N332" s="17" t="s">
        <v>2</v>
      </c>
      <c r="O332" s="17" t="s">
        <v>2</v>
      </c>
      <c r="Q332" t="s">
        <v>258</v>
      </c>
      <c r="R332" s="71">
        <v>76416</v>
      </c>
      <c r="S332" s="17">
        <v>0.22740128708009877</v>
      </c>
      <c r="T332" s="17">
        <v>0.35923491362921833</v>
      </c>
      <c r="U332" s="17">
        <v>5.6537531203201437E-2</v>
      </c>
      <c r="V332" s="17">
        <v>0.21007897215825574</v>
      </c>
      <c r="W332" s="17">
        <v>6.955451744222324E-2</v>
      </c>
      <c r="X332" s="17">
        <v>6.4260414267157631E-2</v>
      </c>
      <c r="Y332" s="17">
        <v>0</v>
      </c>
      <c r="Z332" s="17">
        <v>0</v>
      </c>
      <c r="AA332" s="17">
        <v>1.2932364219844989E-2</v>
      </c>
      <c r="AB332" s="17">
        <v>0.65356448475629281</v>
      </c>
      <c r="AC332" s="34" t="s">
        <v>2</v>
      </c>
      <c r="AD332" s="21"/>
      <c r="AE332" t="s">
        <v>258</v>
      </c>
      <c r="AF332" s="34" t="s">
        <v>2</v>
      </c>
      <c r="AG332" s="34" t="s">
        <v>2</v>
      </c>
      <c r="AH332" s="34" t="s">
        <v>47</v>
      </c>
      <c r="AI332" s="72">
        <v>24273.182534228286</v>
      </c>
      <c r="AJ332" s="72">
        <v>18684.569931131038</v>
      </c>
      <c r="AK332" s="72">
        <v>6239.2475346406118</v>
      </c>
    </row>
    <row r="333" spans="2:37" x14ac:dyDescent="0.2">
      <c r="B333" t="s">
        <v>259</v>
      </c>
      <c r="C333" s="13">
        <v>74220</v>
      </c>
      <c r="D333" s="18">
        <v>0.32888568022882769</v>
      </c>
      <c r="E333" s="18">
        <v>4.0185940753107816E-2</v>
      </c>
      <c r="F333" s="18">
        <v>0.45516906003831359</v>
      </c>
      <c r="G333" s="18">
        <v>9.6083822304424235E-2</v>
      </c>
      <c r="H333" s="18">
        <v>3.0856919290477541E-2</v>
      </c>
      <c r="I333" s="18">
        <v>3.1028050512683626E-2</v>
      </c>
      <c r="J333" s="18">
        <v>0</v>
      </c>
      <c r="K333" s="18">
        <v>0</v>
      </c>
      <c r="L333" s="18">
        <v>1.7790526872165494E-2</v>
      </c>
      <c r="M333" s="17">
        <v>0.6342186488639413</v>
      </c>
      <c r="N333" s="17" t="s">
        <v>3</v>
      </c>
      <c r="O333" s="17" t="s">
        <v>3</v>
      </c>
      <c r="Q333" t="s">
        <v>259</v>
      </c>
      <c r="R333" s="71">
        <v>74220</v>
      </c>
      <c r="S333" s="17">
        <v>0.25738079810230724</v>
      </c>
      <c r="T333" s="17">
        <v>0.11980741109657576</v>
      </c>
      <c r="U333" s="17">
        <v>0.33171547934382711</v>
      </c>
      <c r="V333" s="17">
        <v>0.16482090041254593</v>
      </c>
      <c r="W333" s="17">
        <v>7.7456833659894864E-2</v>
      </c>
      <c r="X333" s="17">
        <v>3.1028050512683626E-2</v>
      </c>
      <c r="Y333" s="17">
        <v>0</v>
      </c>
      <c r="Z333" s="17">
        <v>0</v>
      </c>
      <c r="AA333" s="17">
        <v>1.7790526872165494E-2</v>
      </c>
      <c r="AB333" s="17">
        <v>0.6342186488639413</v>
      </c>
      <c r="AC333" s="34" t="s">
        <v>3</v>
      </c>
      <c r="AD333" s="21"/>
      <c r="AE333" t="s">
        <v>259</v>
      </c>
      <c r="AF333" s="34" t="s">
        <v>1</v>
      </c>
      <c r="AG333" s="34" t="s">
        <v>3</v>
      </c>
      <c r="AH333" s="34" t="s">
        <v>1</v>
      </c>
      <c r="AI333" s="72">
        <v>21957.345629370426</v>
      </c>
      <c r="AJ333" s="72">
        <v>19859.529205513816</v>
      </c>
      <c r="AK333" s="72">
        <v>6839.1251651157818</v>
      </c>
    </row>
    <row r="334" spans="2:37" x14ac:dyDescent="0.2">
      <c r="B334" t="s">
        <v>600</v>
      </c>
      <c r="C334" s="13">
        <v>78095</v>
      </c>
      <c r="D334" s="18">
        <v>0.27622413360400694</v>
      </c>
      <c r="E334" s="18">
        <v>0.19634860023731338</v>
      </c>
      <c r="F334" s="18">
        <v>0.11438219641976823</v>
      </c>
      <c r="G334" s="18">
        <v>0.2125376808663953</v>
      </c>
      <c r="H334" s="18">
        <v>9.1755868631004309E-2</v>
      </c>
      <c r="I334" s="18">
        <v>9.5827444335312012E-2</v>
      </c>
      <c r="J334" s="18">
        <v>0</v>
      </c>
      <c r="K334" s="18">
        <v>0</v>
      </c>
      <c r="L334" s="18">
        <v>1.2924075906199898E-2</v>
      </c>
      <c r="M334" s="17">
        <v>0.59810188144106324</v>
      </c>
      <c r="N334" s="17" t="s">
        <v>1</v>
      </c>
      <c r="O334" s="17" t="s">
        <v>1</v>
      </c>
      <c r="Q334" t="s">
        <v>600</v>
      </c>
      <c r="R334" s="71">
        <v>78095</v>
      </c>
      <c r="S334" s="17">
        <v>0.27622413360400694</v>
      </c>
      <c r="T334" s="17">
        <v>0.19634860023731338</v>
      </c>
      <c r="U334" s="17">
        <v>0.11438219641976823</v>
      </c>
      <c r="V334" s="17">
        <v>0.2125376808663953</v>
      </c>
      <c r="W334" s="17">
        <v>9.1755868631004309E-2</v>
      </c>
      <c r="X334" s="17">
        <v>9.5827444335312012E-2</v>
      </c>
      <c r="Y334" s="17">
        <v>0</v>
      </c>
      <c r="Z334" s="17">
        <v>0</v>
      </c>
      <c r="AA334" s="17">
        <v>1.2924075906199898E-2</v>
      </c>
      <c r="AB334" s="17">
        <v>0.59810188144106324</v>
      </c>
      <c r="AC334" s="34" t="s">
        <v>1</v>
      </c>
      <c r="AD334" s="21"/>
      <c r="AE334" t="s">
        <v>600</v>
      </c>
      <c r="AF334" s="34" t="s">
        <v>47</v>
      </c>
      <c r="AG334" s="34" t="s">
        <v>47</v>
      </c>
      <c r="AH334" s="34" t="s">
        <v>2</v>
      </c>
      <c r="AI334" s="72">
        <v>19860.877266652769</v>
      </c>
      <c r="AJ334" s="72">
        <v>17389.503260893936</v>
      </c>
      <c r="AK334" s="72">
        <v>6455.6194724532634</v>
      </c>
    </row>
    <row r="335" spans="2:37" x14ac:dyDescent="0.2">
      <c r="B335" t="s">
        <v>260</v>
      </c>
      <c r="C335" s="13">
        <v>76681</v>
      </c>
      <c r="D335" s="18">
        <v>2.1667657271286278E-2</v>
      </c>
      <c r="E335" s="18">
        <v>0.49465836071337221</v>
      </c>
      <c r="F335" s="18">
        <v>4.5834117525478009E-3</v>
      </c>
      <c r="G335" s="18">
        <v>0.35838930339930397</v>
      </c>
      <c r="H335" s="18">
        <v>5.480051390864854E-3</v>
      </c>
      <c r="I335" s="18">
        <v>0.1052021525571103</v>
      </c>
      <c r="J335" s="18">
        <v>0</v>
      </c>
      <c r="K335" s="18">
        <v>0</v>
      </c>
      <c r="L335" s="18">
        <v>1.0019062915514632E-2</v>
      </c>
      <c r="M335" s="17">
        <v>0.56493211509675878</v>
      </c>
      <c r="N335" s="17" t="s">
        <v>2</v>
      </c>
      <c r="O335" s="17" t="s">
        <v>2</v>
      </c>
      <c r="Q335" t="s">
        <v>260</v>
      </c>
      <c r="R335" s="71">
        <v>76681</v>
      </c>
      <c r="S335" s="17">
        <v>5.9787592612259688E-2</v>
      </c>
      <c r="T335" s="17">
        <v>0.43347056714265858</v>
      </c>
      <c r="U335" s="17">
        <v>2.4575919269338217E-2</v>
      </c>
      <c r="V335" s="17">
        <v>0.33093927611998342</v>
      </c>
      <c r="W335" s="17">
        <v>3.6005429383135203E-2</v>
      </c>
      <c r="X335" s="17">
        <v>0.1052021525571103</v>
      </c>
      <c r="Y335" s="17">
        <v>0</v>
      </c>
      <c r="Z335" s="17">
        <v>0</v>
      </c>
      <c r="AA335" s="17">
        <v>1.0019062915514632E-2</v>
      </c>
      <c r="AB335" s="17">
        <v>0.56493211509675878</v>
      </c>
      <c r="AC335" s="34" t="s">
        <v>2</v>
      </c>
      <c r="AD335" s="21"/>
      <c r="AE335" t="s">
        <v>260</v>
      </c>
      <c r="AF335" s="34" t="s">
        <v>47</v>
      </c>
      <c r="AG335" s="34" t="s">
        <v>47</v>
      </c>
      <c r="AH335" s="34" t="s">
        <v>2</v>
      </c>
      <c r="AI335" s="72">
        <v>20419.490694905428</v>
      </c>
      <c r="AJ335" s="72">
        <v>17058.564746219949</v>
      </c>
      <c r="AK335" s="72">
        <v>4684.9445588746048</v>
      </c>
    </row>
    <row r="336" spans="2:37" x14ac:dyDescent="0.2">
      <c r="B336" t="s">
        <v>261</v>
      </c>
      <c r="C336" s="13">
        <v>78280</v>
      </c>
      <c r="D336" s="18">
        <v>0.46970171397361848</v>
      </c>
      <c r="E336" s="18">
        <v>6.7670489336835463E-2</v>
      </c>
      <c r="F336" s="18">
        <v>3.5243699928204822E-2</v>
      </c>
      <c r="G336" s="18">
        <v>0.2962807878709679</v>
      </c>
      <c r="H336" s="18">
        <v>4.0395701410251478E-2</v>
      </c>
      <c r="I336" s="18">
        <v>8.2961705170318048E-2</v>
      </c>
      <c r="J336" s="18">
        <v>0</v>
      </c>
      <c r="K336" s="18">
        <v>0</v>
      </c>
      <c r="L336" s="18">
        <v>7.745902309803738E-3</v>
      </c>
      <c r="M336" s="17">
        <v>0.66539753790878731</v>
      </c>
      <c r="N336" s="17" t="s">
        <v>1</v>
      </c>
      <c r="O336" s="17" t="s">
        <v>1</v>
      </c>
      <c r="Q336" t="s">
        <v>261</v>
      </c>
      <c r="R336" s="71">
        <v>78280</v>
      </c>
      <c r="S336" s="17">
        <v>0.30271325780381264</v>
      </c>
      <c r="T336" s="17">
        <v>0.14691216805558507</v>
      </c>
      <c r="U336" s="17">
        <v>0.10710860648881221</v>
      </c>
      <c r="V336" s="17">
        <v>0.28688347688700555</v>
      </c>
      <c r="W336" s="17">
        <v>6.5674883284662686E-2</v>
      </c>
      <c r="X336" s="17">
        <v>8.2961705170318048E-2</v>
      </c>
      <c r="Y336" s="17">
        <v>0</v>
      </c>
      <c r="Z336" s="17">
        <v>0</v>
      </c>
      <c r="AA336" s="17">
        <v>7.745902309803738E-3</v>
      </c>
      <c r="AB336" s="17">
        <v>0.66539753790878731</v>
      </c>
      <c r="AC336" s="34" t="s">
        <v>1</v>
      </c>
      <c r="AD336" s="21"/>
      <c r="AE336" t="s">
        <v>261</v>
      </c>
      <c r="AF336" s="34" t="s">
        <v>47</v>
      </c>
      <c r="AG336" s="34" t="s">
        <v>1</v>
      </c>
      <c r="AH336" s="34" t="s">
        <v>47</v>
      </c>
      <c r="AI336" s="72">
        <v>20188.379251922877</v>
      </c>
      <c r="AJ336" s="72">
        <v>18935.647313756392</v>
      </c>
      <c r="AK336" s="72">
        <v>12188.973434320753</v>
      </c>
    </row>
    <row r="337" spans="2:37" x14ac:dyDescent="0.2">
      <c r="B337" t="s">
        <v>262</v>
      </c>
      <c r="C337" s="13">
        <v>85055</v>
      </c>
      <c r="D337" s="18">
        <v>7.9699279440499149E-2</v>
      </c>
      <c r="E337" s="18">
        <v>0.3768612688519643</v>
      </c>
      <c r="F337" s="18">
        <v>4.897046739028138E-2</v>
      </c>
      <c r="G337" s="18">
        <v>0.17183287135808631</v>
      </c>
      <c r="H337" s="18">
        <v>0.19460978091252865</v>
      </c>
      <c r="I337" s="18">
        <v>9.0794893811968994E-2</v>
      </c>
      <c r="J337" s="18">
        <v>0</v>
      </c>
      <c r="K337" s="18">
        <v>2.7894029915499649E-2</v>
      </c>
      <c r="L337" s="18">
        <v>9.3374083191714932E-3</v>
      </c>
      <c r="M337" s="17">
        <v>0.45640903721546222</v>
      </c>
      <c r="N337" s="17" t="s">
        <v>2</v>
      </c>
      <c r="O337" s="17" t="s">
        <v>2</v>
      </c>
      <c r="Q337" t="s">
        <v>262</v>
      </c>
      <c r="R337" s="71">
        <v>85055</v>
      </c>
      <c r="S337" s="17">
        <v>7.9699279440499149E-2</v>
      </c>
      <c r="T337" s="17">
        <v>0.3768612688519643</v>
      </c>
      <c r="U337" s="17">
        <v>4.897046739028138E-2</v>
      </c>
      <c r="V337" s="17">
        <v>0.17183287135808631</v>
      </c>
      <c r="W337" s="17">
        <v>0.19460978091252865</v>
      </c>
      <c r="X337" s="17">
        <v>9.0794893811968994E-2</v>
      </c>
      <c r="Y337" s="17">
        <v>0</v>
      </c>
      <c r="Z337" s="17">
        <v>2.7894029915499649E-2</v>
      </c>
      <c r="AA337" s="17">
        <v>9.3374083191714932E-3</v>
      </c>
      <c r="AB337" s="17">
        <v>0.45640903721546222</v>
      </c>
      <c r="AC337" s="34" t="s">
        <v>2</v>
      </c>
      <c r="AD337" s="21"/>
      <c r="AE337" t="s">
        <v>262</v>
      </c>
      <c r="AF337" s="34" t="s">
        <v>2</v>
      </c>
      <c r="AG337" s="34" t="s">
        <v>2</v>
      </c>
      <c r="AH337" s="34" t="s">
        <v>47</v>
      </c>
      <c r="AI337" s="72">
        <v>22296.060259446498</v>
      </c>
      <c r="AJ337" s="72">
        <v>11316.378497991145</v>
      </c>
      <c r="AK337" s="72">
        <v>4645.5612425622967</v>
      </c>
    </row>
    <row r="338" spans="2:37" x14ac:dyDescent="0.2">
      <c r="B338" t="s">
        <v>601</v>
      </c>
      <c r="C338" s="13">
        <v>72604</v>
      </c>
      <c r="D338" s="18">
        <v>4.1596617106752609E-2</v>
      </c>
      <c r="E338" s="18">
        <v>0.42859804685078789</v>
      </c>
      <c r="F338" s="18">
        <v>4.8412132510527069E-3</v>
      </c>
      <c r="G338" s="18">
        <v>9.0789087896220561E-2</v>
      </c>
      <c r="H338" s="18">
        <v>0.30639775549496095</v>
      </c>
      <c r="I338" s="18">
        <v>5.8907260027171872E-2</v>
      </c>
      <c r="J338" s="18">
        <v>0</v>
      </c>
      <c r="K338" s="18">
        <v>6.0461566540027704E-2</v>
      </c>
      <c r="L338" s="18">
        <v>8.4084528330257129E-3</v>
      </c>
      <c r="M338" s="17">
        <v>0.36658968141293646</v>
      </c>
      <c r="N338" s="17" t="s">
        <v>2</v>
      </c>
      <c r="O338" s="17" t="s">
        <v>2</v>
      </c>
      <c r="Q338" t="s">
        <v>601</v>
      </c>
      <c r="R338" s="71">
        <v>72604</v>
      </c>
      <c r="S338" s="17">
        <v>6.9221873092014344E-2</v>
      </c>
      <c r="T338" s="17">
        <v>0.38974937362237932</v>
      </c>
      <c r="U338" s="17">
        <v>2.0233880825058274E-2</v>
      </c>
      <c r="V338" s="17">
        <v>0.11252062136703926</v>
      </c>
      <c r="W338" s="17">
        <v>0.28049697169328353</v>
      </c>
      <c r="X338" s="17">
        <v>5.8907260027171872E-2</v>
      </c>
      <c r="Y338" s="17">
        <v>0</v>
      </c>
      <c r="Z338" s="17">
        <v>6.0461566540027704E-2</v>
      </c>
      <c r="AA338" s="17">
        <v>8.4084528330257129E-3</v>
      </c>
      <c r="AB338" s="17">
        <v>0.36658968141293646</v>
      </c>
      <c r="AC338" s="34" t="s">
        <v>2</v>
      </c>
      <c r="AD338" s="21"/>
      <c r="AE338" t="s">
        <v>601</v>
      </c>
      <c r="AF338" s="34" t="s">
        <v>2</v>
      </c>
      <c r="AG338" s="34" t="s">
        <v>2</v>
      </c>
      <c r="AH338" s="34" t="s">
        <v>6</v>
      </c>
      <c r="AI338" s="72">
        <v>11715.745844269735</v>
      </c>
      <c r="AJ338" s="72">
        <v>8740.3044759117383</v>
      </c>
      <c r="AK338" s="72">
        <v>6190.9496798185219</v>
      </c>
    </row>
    <row r="339" spans="2:37" x14ac:dyDescent="0.2">
      <c r="B339" t="s">
        <v>263</v>
      </c>
      <c r="C339" s="13">
        <v>70548</v>
      </c>
      <c r="D339" s="18">
        <v>4.2916964052880924E-2</v>
      </c>
      <c r="E339" s="18">
        <v>0.52300199543738846</v>
      </c>
      <c r="F339" s="18">
        <v>1.825819110592769E-2</v>
      </c>
      <c r="G339" s="18">
        <v>6.9071388961503527E-2</v>
      </c>
      <c r="H339" s="18">
        <v>0.26434505812514936</v>
      </c>
      <c r="I339" s="18">
        <v>5.1841922845978515E-2</v>
      </c>
      <c r="J339" s="18">
        <v>0</v>
      </c>
      <c r="K339" s="18">
        <v>2.8123125820465809E-2</v>
      </c>
      <c r="L339" s="18">
        <v>2.4413536507056038E-3</v>
      </c>
      <c r="M339" s="17">
        <v>0.58263262676161309</v>
      </c>
      <c r="N339" s="17" t="s">
        <v>2</v>
      </c>
      <c r="O339" s="17" t="s">
        <v>2</v>
      </c>
      <c r="Q339" t="s">
        <v>263</v>
      </c>
      <c r="R339" s="71">
        <v>70548</v>
      </c>
      <c r="S339" s="17">
        <v>7.1419092363662409E-2</v>
      </c>
      <c r="T339" s="17">
        <v>0.45907178941922272</v>
      </c>
      <c r="U339" s="17">
        <v>7.6310223028937516E-2</v>
      </c>
      <c r="V339" s="17">
        <v>8.5604512444456132E-2</v>
      </c>
      <c r="W339" s="17">
        <v>0.22518798042657123</v>
      </c>
      <c r="X339" s="17">
        <v>5.1841922845978515E-2</v>
      </c>
      <c r="Y339" s="17">
        <v>0</v>
      </c>
      <c r="Z339" s="17">
        <v>2.8123125820465809E-2</v>
      </c>
      <c r="AA339" s="17">
        <v>2.4413536507056038E-3</v>
      </c>
      <c r="AB339" s="17">
        <v>0.58263262676161309</v>
      </c>
      <c r="AC339" s="34" t="s">
        <v>2</v>
      </c>
      <c r="AD339" s="21"/>
      <c r="AE339" t="s">
        <v>263</v>
      </c>
      <c r="AF339" s="34" t="s">
        <v>2</v>
      </c>
      <c r="AG339" s="34" t="s">
        <v>2</v>
      </c>
      <c r="AH339" s="34" t="s">
        <v>6</v>
      </c>
      <c r="AI339" s="72">
        <v>22007.397617975828</v>
      </c>
      <c r="AJ339" s="72">
        <v>11406.888940158444</v>
      </c>
      <c r="AK339" s="72">
        <v>7711.7134418657242</v>
      </c>
    </row>
    <row r="340" spans="2:37" x14ac:dyDescent="0.2">
      <c r="B340" t="s">
        <v>264</v>
      </c>
      <c r="C340" s="13">
        <v>73784</v>
      </c>
      <c r="D340" s="18">
        <v>0.15831943383992519</v>
      </c>
      <c r="E340" s="18">
        <v>0.2924019504431275</v>
      </c>
      <c r="F340" s="18">
        <v>2.4138026214854842E-2</v>
      </c>
      <c r="G340" s="18">
        <v>0.35870518780654198</v>
      </c>
      <c r="H340" s="18">
        <v>4.0918587291757846E-2</v>
      </c>
      <c r="I340" s="18">
        <v>0.11168217062688446</v>
      </c>
      <c r="J340" s="18">
        <v>0</v>
      </c>
      <c r="K340" s="18">
        <v>0</v>
      </c>
      <c r="L340" s="18">
        <v>1.3834643776908285E-2</v>
      </c>
      <c r="M340" s="17">
        <v>0.52622242533671226</v>
      </c>
      <c r="N340" s="17" t="s">
        <v>47</v>
      </c>
      <c r="O340" s="17" t="s">
        <v>2</v>
      </c>
      <c r="Q340" t="s">
        <v>264</v>
      </c>
      <c r="R340" s="71">
        <v>73784</v>
      </c>
      <c r="S340" s="17">
        <v>0.19502022099706423</v>
      </c>
      <c r="T340" s="17">
        <v>0.25977812396174554</v>
      </c>
      <c r="U340" s="17">
        <v>3.1765202185772418E-2</v>
      </c>
      <c r="V340" s="17">
        <v>0.33334443657443763</v>
      </c>
      <c r="W340" s="17">
        <v>5.4575201877187549E-2</v>
      </c>
      <c r="X340" s="17">
        <v>0.11168217062688446</v>
      </c>
      <c r="Y340" s="17">
        <v>0</v>
      </c>
      <c r="Z340" s="17">
        <v>0</v>
      </c>
      <c r="AA340" s="17">
        <v>1.3834643776908285E-2</v>
      </c>
      <c r="AB340" s="17">
        <v>0.52622242533671226</v>
      </c>
      <c r="AC340" s="34" t="s">
        <v>47</v>
      </c>
      <c r="AD340" s="21"/>
      <c r="AE340" t="s">
        <v>264</v>
      </c>
      <c r="AF340" s="34" t="s">
        <v>47</v>
      </c>
      <c r="AG340" s="34" t="s">
        <v>47</v>
      </c>
      <c r="AH340" s="34" t="s">
        <v>2</v>
      </c>
      <c r="AI340" s="72">
        <v>19791.607469951188</v>
      </c>
      <c r="AJ340" s="72">
        <v>12957.339172062504</v>
      </c>
      <c r="AK340" s="72">
        <v>4515.0533579863013</v>
      </c>
    </row>
    <row r="341" spans="2:37" x14ac:dyDescent="0.2">
      <c r="B341" t="s">
        <v>602</v>
      </c>
      <c r="C341" s="13">
        <v>71882</v>
      </c>
      <c r="D341" s="18">
        <v>0.26036092830646879</v>
      </c>
      <c r="E341" s="18">
        <v>9.1829842637824718E-2</v>
      </c>
      <c r="F341" s="18">
        <v>0.31571398839264164</v>
      </c>
      <c r="G341" s="18">
        <v>0.22596732143524317</v>
      </c>
      <c r="H341" s="18">
        <v>5.4047172374579788E-2</v>
      </c>
      <c r="I341" s="18">
        <v>4.1359776282548819E-2</v>
      </c>
      <c r="J341" s="18">
        <v>0</v>
      </c>
      <c r="K341" s="18">
        <v>0</v>
      </c>
      <c r="L341" s="18">
        <v>1.0720970570693055E-2</v>
      </c>
      <c r="M341" s="17">
        <v>0.67440061106084803</v>
      </c>
      <c r="N341" s="17" t="s">
        <v>3</v>
      </c>
      <c r="O341" s="17" t="s">
        <v>3</v>
      </c>
      <c r="Q341" t="s">
        <v>602</v>
      </c>
      <c r="R341" s="71">
        <v>71882</v>
      </c>
      <c r="S341" s="17">
        <v>0.26036092830646879</v>
      </c>
      <c r="T341" s="17">
        <v>9.1829842637824718E-2</v>
      </c>
      <c r="U341" s="17">
        <v>0.31571398839264164</v>
      </c>
      <c r="V341" s="17">
        <v>0.22596732143524317</v>
      </c>
      <c r="W341" s="17">
        <v>5.4047172374579788E-2</v>
      </c>
      <c r="X341" s="17">
        <v>4.1359776282548819E-2</v>
      </c>
      <c r="Y341" s="17">
        <v>0</v>
      </c>
      <c r="Z341" s="17">
        <v>0</v>
      </c>
      <c r="AA341" s="17">
        <v>1.0720970570693055E-2</v>
      </c>
      <c r="AB341" s="17">
        <v>0.67440061106084803</v>
      </c>
      <c r="AC341" s="34" t="s">
        <v>3</v>
      </c>
      <c r="AD341" s="21"/>
      <c r="AE341" t="s">
        <v>602</v>
      </c>
      <c r="AF341" s="34" t="s">
        <v>1</v>
      </c>
      <c r="AG341" s="34" t="s">
        <v>1</v>
      </c>
      <c r="AH341" s="34" t="s">
        <v>3</v>
      </c>
      <c r="AI341" s="72">
        <v>20866.209649240998</v>
      </c>
      <c r="AJ341" s="72">
        <v>18987.237776826601</v>
      </c>
      <c r="AK341" s="72">
        <v>8218.5525739324148</v>
      </c>
    </row>
    <row r="342" spans="2:37" x14ac:dyDescent="0.2">
      <c r="B342" t="s">
        <v>603</v>
      </c>
      <c r="C342" s="13">
        <v>74170</v>
      </c>
      <c r="D342" s="18">
        <v>0.27199318615005397</v>
      </c>
      <c r="E342" s="18">
        <v>0.22961011549129412</v>
      </c>
      <c r="F342" s="18">
        <v>5.513654310282063E-2</v>
      </c>
      <c r="G342" s="18">
        <v>0.25617332455861619</v>
      </c>
      <c r="H342" s="18">
        <v>8.3308479582935108E-2</v>
      </c>
      <c r="I342" s="18">
        <v>8.4310268700686766E-2</v>
      </c>
      <c r="J342" s="18">
        <v>0</v>
      </c>
      <c r="K342" s="18">
        <v>0</v>
      </c>
      <c r="L342" s="18">
        <v>1.9468082413593164E-2</v>
      </c>
      <c r="M342" s="17">
        <v>0.63220246975524652</v>
      </c>
      <c r="N342" s="17" t="s">
        <v>1</v>
      </c>
      <c r="O342" s="17" t="s">
        <v>1</v>
      </c>
      <c r="Q342" t="s">
        <v>603</v>
      </c>
      <c r="R342" s="71">
        <v>74170</v>
      </c>
      <c r="S342" s="17">
        <v>0.27199318615005397</v>
      </c>
      <c r="T342" s="17">
        <v>0.22961011549129412</v>
      </c>
      <c r="U342" s="17">
        <v>5.513654310282063E-2</v>
      </c>
      <c r="V342" s="17">
        <v>0.25617332455861619</v>
      </c>
      <c r="W342" s="17">
        <v>8.3308479582935108E-2</v>
      </c>
      <c r="X342" s="17">
        <v>8.4310268700686766E-2</v>
      </c>
      <c r="Y342" s="17">
        <v>0</v>
      </c>
      <c r="Z342" s="17">
        <v>0</v>
      </c>
      <c r="AA342" s="17">
        <v>1.9468082413593164E-2</v>
      </c>
      <c r="AB342" s="17">
        <v>0.63220246975524652</v>
      </c>
      <c r="AC342" s="34" t="s">
        <v>1</v>
      </c>
      <c r="AD342" s="21"/>
      <c r="AE342" t="s">
        <v>603</v>
      </c>
      <c r="AF342" s="34" t="s">
        <v>47</v>
      </c>
      <c r="AG342" s="34" t="s">
        <v>47</v>
      </c>
      <c r="AH342" s="34" t="s">
        <v>2</v>
      </c>
      <c r="AI342" s="72">
        <v>21771.917779556064</v>
      </c>
      <c r="AJ342" s="72">
        <v>17741.88982030136</v>
      </c>
      <c r="AK342" s="72">
        <v>6910.1924001425032</v>
      </c>
    </row>
    <row r="343" spans="2:37" x14ac:dyDescent="0.2">
      <c r="B343" t="s">
        <v>604</v>
      </c>
      <c r="C343" s="13">
        <v>73286</v>
      </c>
      <c r="D343" s="18">
        <v>0.30831619256484433</v>
      </c>
      <c r="E343" s="18">
        <v>0.20035915795791501</v>
      </c>
      <c r="F343" s="18">
        <v>8.1677424732013337E-2</v>
      </c>
      <c r="G343" s="18">
        <v>0.23132930322721276</v>
      </c>
      <c r="H343" s="18">
        <v>9.2876377433767171E-2</v>
      </c>
      <c r="I343" s="18">
        <v>7.548317103093323E-2</v>
      </c>
      <c r="J343" s="18">
        <v>0</v>
      </c>
      <c r="K343" s="18">
        <v>0</v>
      </c>
      <c r="L343" s="18">
        <v>9.95837305331412E-3</v>
      </c>
      <c r="M343" s="17">
        <v>0.60920475098029581</v>
      </c>
      <c r="N343" s="17" t="s">
        <v>1</v>
      </c>
      <c r="O343" s="17" t="s">
        <v>1</v>
      </c>
      <c r="Q343" t="s">
        <v>604</v>
      </c>
      <c r="R343" s="71">
        <v>73286</v>
      </c>
      <c r="S343" s="17">
        <v>0.30831619256484433</v>
      </c>
      <c r="T343" s="17">
        <v>0.20035915795791501</v>
      </c>
      <c r="U343" s="17">
        <v>8.1677424732013337E-2</v>
      </c>
      <c r="V343" s="17">
        <v>0.23132930322721276</v>
      </c>
      <c r="W343" s="17">
        <v>9.2876377433767171E-2</v>
      </c>
      <c r="X343" s="17">
        <v>7.548317103093323E-2</v>
      </c>
      <c r="Y343" s="17">
        <v>0</v>
      </c>
      <c r="Z343" s="17">
        <v>0</v>
      </c>
      <c r="AA343" s="17">
        <v>9.95837305331412E-3</v>
      </c>
      <c r="AB343" s="17">
        <v>0.60920475098029581</v>
      </c>
      <c r="AC343" s="34" t="s">
        <v>1</v>
      </c>
      <c r="AD343" s="21"/>
      <c r="AE343" t="s">
        <v>604</v>
      </c>
      <c r="AF343" s="34" t="s">
        <v>1</v>
      </c>
      <c r="AG343" s="34" t="s">
        <v>47</v>
      </c>
      <c r="AH343" s="34" t="s">
        <v>2</v>
      </c>
      <c r="AI343" s="72">
        <v>20009.978027805086</v>
      </c>
      <c r="AJ343" s="72">
        <v>16924.201780226424</v>
      </c>
      <c r="AK343" s="72">
        <v>6644.8201919684761</v>
      </c>
    </row>
    <row r="344" spans="2:37" x14ac:dyDescent="0.2">
      <c r="B344" t="s">
        <v>606</v>
      </c>
      <c r="C344" s="13">
        <v>74909</v>
      </c>
      <c r="D344" s="18">
        <v>4.732874433887832E-2</v>
      </c>
      <c r="E344" s="18">
        <v>0.42963724144298565</v>
      </c>
      <c r="F344" s="18">
        <v>5.7597785400550147E-3</v>
      </c>
      <c r="G344" s="18">
        <v>0.34137097662956162</v>
      </c>
      <c r="H344" s="18">
        <v>1.3376895160019817E-2</v>
      </c>
      <c r="I344" s="18">
        <v>0.12381947672574153</v>
      </c>
      <c r="J344" s="18">
        <v>0</v>
      </c>
      <c r="K344" s="18">
        <v>3.250406800655032E-2</v>
      </c>
      <c r="L344" s="18">
        <v>6.2028191562076632E-3</v>
      </c>
      <c r="M344" s="17">
        <v>0.47898946149909916</v>
      </c>
      <c r="N344" s="17" t="s">
        <v>2</v>
      </c>
      <c r="O344" s="17" t="s">
        <v>2</v>
      </c>
      <c r="Q344" t="s">
        <v>606</v>
      </c>
      <c r="R344" s="71">
        <v>74909</v>
      </c>
      <c r="S344" s="17">
        <v>0.13059426083559555</v>
      </c>
      <c r="T344" s="17">
        <v>0.30523149716598752</v>
      </c>
      <c r="U344" s="17">
        <v>3.0883512119759666E-2</v>
      </c>
      <c r="V344" s="17">
        <v>0.28287452341448721</v>
      </c>
      <c r="W344" s="17">
        <v>8.7889842575670521E-2</v>
      </c>
      <c r="X344" s="17">
        <v>0.12381947672574153</v>
      </c>
      <c r="Y344" s="17">
        <v>0</v>
      </c>
      <c r="Z344" s="17">
        <v>3.250406800655032E-2</v>
      </c>
      <c r="AA344" s="17">
        <v>6.2028191562076632E-3</v>
      </c>
      <c r="AB344" s="17">
        <v>0.47898946149909916</v>
      </c>
      <c r="AC344" s="34" t="s">
        <v>2</v>
      </c>
      <c r="AD344" s="21"/>
      <c r="AE344" t="s">
        <v>606</v>
      </c>
      <c r="AF344" s="34" t="s">
        <v>47</v>
      </c>
      <c r="AG344" s="34" t="s">
        <v>47</v>
      </c>
      <c r="AH344" s="34" t="s">
        <v>2</v>
      </c>
      <c r="AI344" s="72">
        <v>15905.3627957178</v>
      </c>
      <c r="AJ344" s="72">
        <v>14858.153994911727</v>
      </c>
      <c r="AK344" s="72">
        <v>4369.4832093704617</v>
      </c>
    </row>
    <row r="345" spans="2:37" x14ac:dyDescent="0.2">
      <c r="B345" t="s">
        <v>711</v>
      </c>
      <c r="C345" s="13">
        <v>70328</v>
      </c>
      <c r="D345" s="18">
        <v>0.25613242970895389</v>
      </c>
      <c r="E345" s="18">
        <v>0.27363562647943707</v>
      </c>
      <c r="F345" s="18">
        <v>6.3727750082803958E-2</v>
      </c>
      <c r="G345" s="18">
        <v>0.25250339368538632</v>
      </c>
      <c r="H345" s="18">
        <v>6.5163439954420685E-2</v>
      </c>
      <c r="I345" s="18">
        <v>6.7156581278715141E-2</v>
      </c>
      <c r="J345" s="18">
        <v>0</v>
      </c>
      <c r="K345" s="18">
        <v>0</v>
      </c>
      <c r="L345" s="18">
        <v>2.1680778810282759E-2</v>
      </c>
      <c r="M345" s="17">
        <v>0.56913198435110512</v>
      </c>
      <c r="N345" s="17" t="s">
        <v>2</v>
      </c>
      <c r="O345" s="17" t="s">
        <v>2</v>
      </c>
      <c r="Q345" t="s">
        <v>711</v>
      </c>
      <c r="R345" s="71">
        <v>70328</v>
      </c>
      <c r="S345" s="17">
        <v>0.25613242970895389</v>
      </c>
      <c r="T345" s="17">
        <v>0.27363562647943707</v>
      </c>
      <c r="U345" s="17">
        <v>6.3727750082803958E-2</v>
      </c>
      <c r="V345" s="17">
        <v>0.25250339368538632</v>
      </c>
      <c r="W345" s="17">
        <v>6.5163439954420685E-2</v>
      </c>
      <c r="X345" s="17">
        <v>6.7156581278715141E-2</v>
      </c>
      <c r="Y345" s="17">
        <v>0</v>
      </c>
      <c r="Z345" s="17">
        <v>0</v>
      </c>
      <c r="AA345" s="17">
        <v>2.1680778810282759E-2</v>
      </c>
      <c r="AB345" s="17">
        <v>0.56913198435110512</v>
      </c>
      <c r="AC345" s="34" t="s">
        <v>2</v>
      </c>
      <c r="AD345" s="21"/>
      <c r="AE345" t="s">
        <v>711</v>
      </c>
      <c r="AF345" s="34" t="s">
        <v>2</v>
      </c>
      <c r="AG345" s="34" t="s">
        <v>2</v>
      </c>
      <c r="AH345" s="34" t="s">
        <v>47</v>
      </c>
      <c r="AI345" s="72">
        <v>17855.536970419231</v>
      </c>
      <c r="AJ345" s="72">
        <v>17146.810976943645</v>
      </c>
      <c r="AK345" s="72">
        <v>5914.6520526371232</v>
      </c>
    </row>
    <row r="346" spans="2:37" x14ac:dyDescent="0.2">
      <c r="B346" t="s">
        <v>607</v>
      </c>
      <c r="C346" s="13">
        <v>82149</v>
      </c>
      <c r="D346" s="18">
        <v>0.2269629084194591</v>
      </c>
      <c r="E346" s="18">
        <v>0.2813235030701175</v>
      </c>
      <c r="F346" s="18">
        <v>9.2593782547771314E-2</v>
      </c>
      <c r="G346" s="18">
        <v>0.20977507852864352</v>
      </c>
      <c r="H346" s="18">
        <v>0.11254813084170089</v>
      </c>
      <c r="I346" s="18">
        <v>6.8009235296379852E-2</v>
      </c>
      <c r="J346" s="18">
        <v>0</v>
      </c>
      <c r="K346" s="18">
        <v>0</v>
      </c>
      <c r="L346" s="18">
        <v>8.7873612959277758E-3</v>
      </c>
      <c r="M346" s="17">
        <v>0.51609276374409452</v>
      </c>
      <c r="N346" s="17" t="s">
        <v>2</v>
      </c>
      <c r="O346" s="17" t="s">
        <v>2</v>
      </c>
      <c r="Q346" t="s">
        <v>607</v>
      </c>
      <c r="R346" s="71">
        <v>82149</v>
      </c>
      <c r="S346" s="17">
        <v>0.2269629084194591</v>
      </c>
      <c r="T346" s="17">
        <v>0.2813235030701175</v>
      </c>
      <c r="U346" s="17">
        <v>9.2593782547771314E-2</v>
      </c>
      <c r="V346" s="17">
        <v>0.20977507852864352</v>
      </c>
      <c r="W346" s="17">
        <v>0.11254813084170089</v>
      </c>
      <c r="X346" s="17">
        <v>6.8009235296379852E-2</v>
      </c>
      <c r="Y346" s="17">
        <v>0</v>
      </c>
      <c r="Z346" s="17">
        <v>0</v>
      </c>
      <c r="AA346" s="17">
        <v>8.7873612959277758E-3</v>
      </c>
      <c r="AB346" s="17">
        <v>0.51609276374409452</v>
      </c>
      <c r="AC346" s="34" t="s">
        <v>2</v>
      </c>
      <c r="AD346" s="21"/>
      <c r="AE346" t="s">
        <v>607</v>
      </c>
      <c r="AF346" s="34" t="s">
        <v>2</v>
      </c>
      <c r="AG346" s="34" t="s">
        <v>2</v>
      </c>
      <c r="AH346" s="34" t="s">
        <v>47</v>
      </c>
      <c r="AI346" s="72">
        <v>19258.480032167496</v>
      </c>
      <c r="AJ346" s="72">
        <v>15648.122823567193</v>
      </c>
      <c r="AK346" s="72">
        <v>5234.3971442653046</v>
      </c>
    </row>
    <row r="347" spans="2:37" x14ac:dyDescent="0.2">
      <c r="B347" t="s">
        <v>265</v>
      </c>
      <c r="C347" s="13">
        <v>69689</v>
      </c>
      <c r="D347" s="18">
        <v>0.24357901835623444</v>
      </c>
      <c r="E347" s="18">
        <v>0.27663352004148201</v>
      </c>
      <c r="F347" s="18">
        <v>7.392329550463464E-2</v>
      </c>
      <c r="G347" s="18">
        <v>0.22247174531158911</v>
      </c>
      <c r="H347" s="18">
        <v>0.10723114499521338</v>
      </c>
      <c r="I347" s="18">
        <v>7.0016108548440981E-2</v>
      </c>
      <c r="J347" s="18">
        <v>0</v>
      </c>
      <c r="K347" s="18">
        <v>0</v>
      </c>
      <c r="L347" s="18">
        <v>6.1451672424056277E-3</v>
      </c>
      <c r="M347" s="17">
        <v>0.57585783129192136</v>
      </c>
      <c r="N347" s="17" t="s">
        <v>2</v>
      </c>
      <c r="O347" s="17" t="s">
        <v>2</v>
      </c>
      <c r="Q347" t="s">
        <v>265</v>
      </c>
      <c r="R347" s="71">
        <v>69689</v>
      </c>
      <c r="S347" s="17">
        <v>0.24357901835623444</v>
      </c>
      <c r="T347" s="17">
        <v>0.27663352004148201</v>
      </c>
      <c r="U347" s="17">
        <v>7.392329550463464E-2</v>
      </c>
      <c r="V347" s="17">
        <v>0.22247174531158911</v>
      </c>
      <c r="W347" s="17">
        <v>0.10723114499521338</v>
      </c>
      <c r="X347" s="17">
        <v>7.0016108548440981E-2</v>
      </c>
      <c r="Y347" s="17">
        <v>0</v>
      </c>
      <c r="Z347" s="17">
        <v>0</v>
      </c>
      <c r="AA347" s="17">
        <v>6.1451672424056277E-3</v>
      </c>
      <c r="AB347" s="17">
        <v>0.57585783129192136</v>
      </c>
      <c r="AC347" s="34" t="s">
        <v>2</v>
      </c>
      <c r="AD347" s="21"/>
      <c r="AE347" t="s">
        <v>265</v>
      </c>
      <c r="AF347" s="34" t="s">
        <v>2</v>
      </c>
      <c r="AG347" s="34" t="s">
        <v>2</v>
      </c>
      <c r="AH347" s="34" t="s">
        <v>47</v>
      </c>
      <c r="AI347" s="72">
        <v>17477.79685418533</v>
      </c>
      <c r="AJ347" s="72">
        <v>15828.239966820753</v>
      </c>
      <c r="AK347" s="72">
        <v>5151.9631789938749</v>
      </c>
    </row>
    <row r="348" spans="2:37" x14ac:dyDescent="0.2">
      <c r="B348" t="s">
        <v>266</v>
      </c>
      <c r="C348" s="13">
        <v>77273</v>
      </c>
      <c r="D348" s="18">
        <v>0.12281656489503752</v>
      </c>
      <c r="E348" s="18">
        <v>0.38446290828683205</v>
      </c>
      <c r="F348" s="18">
        <v>5.298259743944863E-2</v>
      </c>
      <c r="G348" s="18">
        <v>0.16277052183266438</v>
      </c>
      <c r="H348" s="18">
        <v>0.18068802424158695</v>
      </c>
      <c r="I348" s="18">
        <v>7.2657185813309266E-2</v>
      </c>
      <c r="J348" s="18">
        <v>0</v>
      </c>
      <c r="K348" s="18">
        <v>1.7724771294919683E-2</v>
      </c>
      <c r="L348" s="18">
        <v>5.8974261962015063E-3</v>
      </c>
      <c r="M348" s="17">
        <v>0.52279283762337836</v>
      </c>
      <c r="N348" s="17" t="s">
        <v>2</v>
      </c>
      <c r="O348" s="17" t="s">
        <v>2</v>
      </c>
      <c r="Q348" t="s">
        <v>266</v>
      </c>
      <c r="R348" s="71">
        <v>77273</v>
      </c>
      <c r="S348" s="17">
        <v>0.12281656489503752</v>
      </c>
      <c r="T348" s="17">
        <v>0.38446290828683205</v>
      </c>
      <c r="U348" s="17">
        <v>5.298259743944863E-2</v>
      </c>
      <c r="V348" s="17">
        <v>0.16277052183266438</v>
      </c>
      <c r="W348" s="17">
        <v>0.18068802424158695</v>
      </c>
      <c r="X348" s="17">
        <v>7.2657185813309266E-2</v>
      </c>
      <c r="Y348" s="17">
        <v>0</v>
      </c>
      <c r="Z348" s="17">
        <v>1.7724771294919683E-2</v>
      </c>
      <c r="AA348" s="17">
        <v>5.8974261962015063E-3</v>
      </c>
      <c r="AB348" s="17">
        <v>0.52279283762337836</v>
      </c>
      <c r="AC348" s="34" t="s">
        <v>2</v>
      </c>
      <c r="AD348" s="21"/>
      <c r="AE348" t="s">
        <v>266</v>
      </c>
      <c r="AF348" s="34" t="s">
        <v>2</v>
      </c>
      <c r="AG348" s="34" t="s">
        <v>2</v>
      </c>
      <c r="AH348" s="34" t="s">
        <v>47</v>
      </c>
      <c r="AI348" s="72">
        <v>22603.194475854652</v>
      </c>
      <c r="AJ348" s="72">
        <v>11994.988716230708</v>
      </c>
      <c r="AK348" s="72">
        <v>4972.8168079146481</v>
      </c>
    </row>
    <row r="349" spans="2:37" x14ac:dyDescent="0.2">
      <c r="B349" t="s">
        <v>267</v>
      </c>
      <c r="C349" s="13">
        <v>76162</v>
      </c>
      <c r="D349" s="18">
        <v>0.22306817732034334</v>
      </c>
      <c r="E349" s="18">
        <v>0.29152491014451465</v>
      </c>
      <c r="F349" s="18">
        <v>9.2649674025906126E-2</v>
      </c>
      <c r="G349" s="18">
        <v>0.25161549709852377</v>
      </c>
      <c r="H349" s="18">
        <v>5.5442771690341196E-2</v>
      </c>
      <c r="I349" s="18">
        <v>7.8608760755476612E-2</v>
      </c>
      <c r="J349" s="18">
        <v>0</v>
      </c>
      <c r="K349" s="18">
        <v>0</v>
      </c>
      <c r="L349" s="18">
        <v>7.0902089648944011E-3</v>
      </c>
      <c r="M349" s="17">
        <v>0.61037487691791825</v>
      </c>
      <c r="N349" s="17" t="s">
        <v>2</v>
      </c>
      <c r="O349" s="17" t="s">
        <v>2</v>
      </c>
      <c r="Q349" t="s">
        <v>267</v>
      </c>
      <c r="R349" s="71">
        <v>76162</v>
      </c>
      <c r="S349" s="17">
        <v>0.22306817732034334</v>
      </c>
      <c r="T349" s="17">
        <v>0.29152491014451465</v>
      </c>
      <c r="U349" s="17">
        <v>9.2649674025906126E-2</v>
      </c>
      <c r="V349" s="17">
        <v>0.25161549709852377</v>
      </c>
      <c r="W349" s="17">
        <v>5.5442771690341196E-2</v>
      </c>
      <c r="X349" s="17">
        <v>7.8608760755476612E-2</v>
      </c>
      <c r="Y349" s="17">
        <v>0</v>
      </c>
      <c r="Z349" s="17">
        <v>0</v>
      </c>
      <c r="AA349" s="17">
        <v>7.0902089648944011E-3</v>
      </c>
      <c r="AB349" s="17">
        <v>0.61037487691791825</v>
      </c>
      <c r="AC349" s="34" t="s">
        <v>2</v>
      </c>
      <c r="AD349" s="21"/>
      <c r="AE349" t="s">
        <v>267</v>
      </c>
      <c r="AF349" s="34" t="s">
        <v>2</v>
      </c>
      <c r="AG349" s="34" t="s">
        <v>2</v>
      </c>
      <c r="AH349" s="34" t="s">
        <v>47</v>
      </c>
      <c r="AI349" s="72">
        <v>20087.668383382133</v>
      </c>
      <c r="AJ349" s="72">
        <v>19529.102291083527</v>
      </c>
      <c r="AK349" s="72">
        <v>5607.229325534272</v>
      </c>
    </row>
    <row r="350" spans="2:37" x14ac:dyDescent="0.2">
      <c r="B350" t="s">
        <v>268</v>
      </c>
      <c r="C350" s="13">
        <v>70618</v>
      </c>
      <c r="D350" s="18">
        <v>0.42668308096748753</v>
      </c>
      <c r="E350" s="18">
        <v>0.10018961001844433</v>
      </c>
      <c r="F350" s="18">
        <v>7.7754830081489645E-2</v>
      </c>
      <c r="G350" s="18">
        <v>0.24232287108776751</v>
      </c>
      <c r="H350" s="18">
        <v>5.7537415352405863E-2</v>
      </c>
      <c r="I350" s="18">
        <v>7.6969324205659842E-2</v>
      </c>
      <c r="J350" s="18">
        <v>0</v>
      </c>
      <c r="K350" s="18">
        <v>0</v>
      </c>
      <c r="L350" s="18">
        <v>1.8542868286745371E-2</v>
      </c>
      <c r="M350" s="17">
        <v>0.6584638319075925</v>
      </c>
      <c r="N350" s="17" t="s">
        <v>1</v>
      </c>
      <c r="O350" s="17" t="s">
        <v>1</v>
      </c>
      <c r="Q350" t="s">
        <v>268</v>
      </c>
      <c r="R350" s="71">
        <v>70618</v>
      </c>
      <c r="S350" s="17">
        <v>0.30261314514344578</v>
      </c>
      <c r="T350" s="17">
        <v>0.15332099836064503</v>
      </c>
      <c r="U350" s="17">
        <v>0.13666813594849467</v>
      </c>
      <c r="V350" s="17">
        <v>0.23544455554384178</v>
      </c>
      <c r="W350" s="17">
        <v>7.644097251116759E-2</v>
      </c>
      <c r="X350" s="17">
        <v>7.6969324205659842E-2</v>
      </c>
      <c r="Y350" s="17">
        <v>0</v>
      </c>
      <c r="Z350" s="17">
        <v>0</v>
      </c>
      <c r="AA350" s="17">
        <v>1.8542868286745371E-2</v>
      </c>
      <c r="AB350" s="17">
        <v>0.6584638319075925</v>
      </c>
      <c r="AC350" s="34" t="s">
        <v>1</v>
      </c>
      <c r="AD350" s="21"/>
      <c r="AE350" t="s">
        <v>268</v>
      </c>
      <c r="AF350" s="34" t="s">
        <v>1</v>
      </c>
      <c r="AG350" s="34" t="s">
        <v>1</v>
      </c>
      <c r="AH350" s="34" t="s">
        <v>47</v>
      </c>
      <c r="AI350" s="72">
        <v>18002.99959168896</v>
      </c>
      <c r="AJ350" s="72">
        <v>15087.947542836619</v>
      </c>
      <c r="AK350" s="72">
        <v>12100.05286547443</v>
      </c>
    </row>
    <row r="351" spans="2:37" x14ac:dyDescent="0.2">
      <c r="B351" t="s">
        <v>269</v>
      </c>
      <c r="C351" s="13">
        <v>68644</v>
      </c>
      <c r="D351" s="18">
        <v>0.2893324417910626</v>
      </c>
      <c r="E351" s="18">
        <v>0.18511761538899135</v>
      </c>
      <c r="F351" s="18">
        <v>0.14198413922430292</v>
      </c>
      <c r="G351" s="18">
        <v>0.22264177407958988</v>
      </c>
      <c r="H351" s="18">
        <v>7.8786433041541967E-2</v>
      </c>
      <c r="I351" s="18">
        <v>6.8585144733377776E-2</v>
      </c>
      <c r="J351" s="18">
        <v>0</v>
      </c>
      <c r="K351" s="18">
        <v>0</v>
      </c>
      <c r="L351" s="18">
        <v>1.3552451741133653E-2</v>
      </c>
      <c r="M351" s="17">
        <v>0.68293721311590272</v>
      </c>
      <c r="N351" s="17" t="s">
        <v>1</v>
      </c>
      <c r="O351" s="17" t="s">
        <v>1</v>
      </c>
      <c r="Q351" t="s">
        <v>269</v>
      </c>
      <c r="R351" s="71">
        <v>68644</v>
      </c>
      <c r="S351" s="17">
        <v>0.2893324417910626</v>
      </c>
      <c r="T351" s="17">
        <v>0.18511761538899135</v>
      </c>
      <c r="U351" s="17">
        <v>0.14198413922430292</v>
      </c>
      <c r="V351" s="17">
        <v>0.22264177407958988</v>
      </c>
      <c r="W351" s="17">
        <v>7.8786433041541967E-2</v>
      </c>
      <c r="X351" s="17">
        <v>6.8585144733377776E-2</v>
      </c>
      <c r="Y351" s="17">
        <v>0</v>
      </c>
      <c r="Z351" s="17">
        <v>0</v>
      </c>
      <c r="AA351" s="17">
        <v>1.3552451741133653E-2</v>
      </c>
      <c r="AB351" s="17">
        <v>0.68293721311590272</v>
      </c>
      <c r="AC351" s="34" t="s">
        <v>1</v>
      </c>
      <c r="AD351" s="21"/>
      <c r="AE351" t="s">
        <v>269</v>
      </c>
      <c r="AF351" s="34" t="s">
        <v>1</v>
      </c>
      <c r="AG351" s="34" t="s">
        <v>1</v>
      </c>
      <c r="AH351" s="34" t="s">
        <v>2</v>
      </c>
      <c r="AI351" s="72">
        <v>21349.613088118254</v>
      </c>
      <c r="AJ351" s="72">
        <v>15925.027569014819</v>
      </c>
      <c r="AK351" s="72">
        <v>8734.3593428670265</v>
      </c>
    </row>
    <row r="352" spans="2:37" x14ac:dyDescent="0.2">
      <c r="B352" t="s">
        <v>270</v>
      </c>
      <c r="C352" s="13">
        <v>79982</v>
      </c>
      <c r="D352" s="18">
        <v>0.28803568672923024</v>
      </c>
      <c r="E352" s="18">
        <v>0.25296235964887293</v>
      </c>
      <c r="F352" s="18">
        <v>6.9075879002105489E-2</v>
      </c>
      <c r="G352" s="18">
        <v>0.23927627312413394</v>
      </c>
      <c r="H352" s="18">
        <v>5.7101513365764446E-2</v>
      </c>
      <c r="I352" s="18">
        <v>7.3580207485734794E-2</v>
      </c>
      <c r="J352" s="18">
        <v>0</v>
      </c>
      <c r="K352" s="18">
        <v>2.0742466043100561E-3</v>
      </c>
      <c r="L352" s="18">
        <v>1.7893834039848087E-2</v>
      </c>
      <c r="M352" s="17">
        <v>0.68055470743055191</v>
      </c>
      <c r="N352" s="17" t="s">
        <v>1</v>
      </c>
      <c r="O352" s="17" t="s">
        <v>1</v>
      </c>
      <c r="Q352" t="s">
        <v>270</v>
      </c>
      <c r="R352" s="71">
        <v>79982</v>
      </c>
      <c r="S352" s="17">
        <v>0.28803568672923024</v>
      </c>
      <c r="T352" s="17">
        <v>0.25296235964887293</v>
      </c>
      <c r="U352" s="17">
        <v>6.9075879002105489E-2</v>
      </c>
      <c r="V352" s="17">
        <v>0.23927627312413394</v>
      </c>
      <c r="W352" s="17">
        <v>5.7101513365764446E-2</v>
      </c>
      <c r="X352" s="17">
        <v>7.3580207485734794E-2</v>
      </c>
      <c r="Y352" s="17">
        <v>0</v>
      </c>
      <c r="Z352" s="17">
        <v>2.0742466043100561E-3</v>
      </c>
      <c r="AA352" s="17">
        <v>1.7893834039848087E-2</v>
      </c>
      <c r="AB352" s="17">
        <v>0.68055470743055191</v>
      </c>
      <c r="AC352" s="34" t="s">
        <v>1</v>
      </c>
      <c r="AD352" s="21"/>
      <c r="AE352" t="s">
        <v>270</v>
      </c>
      <c r="AF352" s="34" t="s">
        <v>1</v>
      </c>
      <c r="AG352" s="34" t="s">
        <v>47</v>
      </c>
      <c r="AH352" s="34" t="s">
        <v>2</v>
      </c>
      <c r="AI352" s="72">
        <v>24100.178856727063</v>
      </c>
      <c r="AJ352" s="72">
        <v>21813.372666432162</v>
      </c>
      <c r="AK352" s="72">
        <v>7969.4484768407438</v>
      </c>
    </row>
    <row r="353" spans="2:37" x14ac:dyDescent="0.2">
      <c r="B353" t="s">
        <v>271</v>
      </c>
      <c r="C353" s="13">
        <v>71900</v>
      </c>
      <c r="D353" s="18">
        <v>0.22935200368148062</v>
      </c>
      <c r="E353" s="18">
        <v>8.7802964109170531E-2</v>
      </c>
      <c r="F353" s="18">
        <v>0.33895582720983741</v>
      </c>
      <c r="G353" s="18">
        <v>0.22675678652394482</v>
      </c>
      <c r="H353" s="18">
        <v>6.8422905106226131E-2</v>
      </c>
      <c r="I353" s="18">
        <v>4.1071695644206332E-2</v>
      </c>
      <c r="J353" s="18">
        <v>0</v>
      </c>
      <c r="K353" s="18">
        <v>0</v>
      </c>
      <c r="L353" s="18">
        <v>7.637817725134252E-3</v>
      </c>
      <c r="M353" s="17">
        <v>0.64979063091189126</v>
      </c>
      <c r="N353" s="17" t="s">
        <v>3</v>
      </c>
      <c r="O353" s="17" t="s">
        <v>3</v>
      </c>
      <c r="Q353" t="s">
        <v>271</v>
      </c>
      <c r="R353" s="71">
        <v>71900</v>
      </c>
      <c r="S353" s="17">
        <v>0.22935200368148062</v>
      </c>
      <c r="T353" s="17">
        <v>8.7802964109170531E-2</v>
      </c>
      <c r="U353" s="17">
        <v>0.33895582720983741</v>
      </c>
      <c r="V353" s="17">
        <v>0.22675678652394482</v>
      </c>
      <c r="W353" s="17">
        <v>6.8422905106226131E-2</v>
      </c>
      <c r="X353" s="17">
        <v>4.1071695644206332E-2</v>
      </c>
      <c r="Y353" s="17">
        <v>0</v>
      </c>
      <c r="Z353" s="17">
        <v>0</v>
      </c>
      <c r="AA353" s="17">
        <v>7.637817725134252E-3</v>
      </c>
      <c r="AB353" s="17">
        <v>0.64979063091189126</v>
      </c>
      <c r="AC353" s="34" t="s">
        <v>3</v>
      </c>
      <c r="AD353" s="21"/>
      <c r="AE353" t="s">
        <v>271</v>
      </c>
      <c r="AF353" s="34" t="s">
        <v>3</v>
      </c>
      <c r="AG353" s="34" t="s">
        <v>3</v>
      </c>
      <c r="AH353" s="34" t="s">
        <v>1</v>
      </c>
      <c r="AI353" s="72">
        <v>20460.281630584068</v>
      </c>
      <c r="AJ353" s="72">
        <v>19334.928756696198</v>
      </c>
      <c r="AK353" s="72">
        <v>7465.7896127197391</v>
      </c>
    </row>
    <row r="354" spans="2:37" x14ac:dyDescent="0.2">
      <c r="B354" t="s">
        <v>613</v>
      </c>
      <c r="C354" s="13">
        <v>77461</v>
      </c>
      <c r="D354" s="18">
        <v>3.4810847692997374E-2</v>
      </c>
      <c r="E354" s="18">
        <v>0.48047879514240688</v>
      </c>
      <c r="F354" s="18">
        <v>7.0688567429217364E-3</v>
      </c>
      <c r="G354" s="18">
        <v>0.28313807866348623</v>
      </c>
      <c r="H354" s="18">
        <v>1.7807789840259436E-2</v>
      </c>
      <c r="I354" s="18">
        <v>0.10810373070356365</v>
      </c>
      <c r="J354" s="18">
        <v>0</v>
      </c>
      <c r="K354" s="18">
        <v>0</v>
      </c>
      <c r="L354" s="18">
        <v>6.8591901214364565E-2</v>
      </c>
      <c r="M354" s="17">
        <v>0.52320594256927244</v>
      </c>
      <c r="N354" s="17" t="s">
        <v>2</v>
      </c>
      <c r="O354" s="17" t="s">
        <v>2</v>
      </c>
      <c r="Q354" t="s">
        <v>613</v>
      </c>
      <c r="R354" s="71">
        <v>77461</v>
      </c>
      <c r="S354" s="17">
        <v>9.6053613655519843E-2</v>
      </c>
      <c r="T354" s="17">
        <v>0.3335696206732095</v>
      </c>
      <c r="U354" s="17">
        <v>3.7902693892599384E-2</v>
      </c>
      <c r="V354" s="17">
        <v>0.23877641308559183</v>
      </c>
      <c r="W354" s="17">
        <v>0.11700202677515111</v>
      </c>
      <c r="X354" s="17">
        <v>0.10810373070356365</v>
      </c>
      <c r="Y354" s="17">
        <v>0</v>
      </c>
      <c r="Z354" s="17">
        <v>0</v>
      </c>
      <c r="AA354" s="17">
        <v>6.8591901214364565E-2</v>
      </c>
      <c r="AB354" s="17">
        <v>0.52320594256927244</v>
      </c>
      <c r="AC354" s="34" t="s">
        <v>2</v>
      </c>
      <c r="AD354" s="21"/>
      <c r="AE354" t="s">
        <v>613</v>
      </c>
      <c r="AF354" s="34" t="s">
        <v>2</v>
      </c>
      <c r="AG354" s="34" t="s">
        <v>2</v>
      </c>
      <c r="AH354" s="34" t="s">
        <v>47</v>
      </c>
      <c r="AI354" s="72">
        <v>19122.21121492394</v>
      </c>
      <c r="AJ354" s="72">
        <v>15174.967016279015</v>
      </c>
      <c r="AK354" s="72">
        <v>5118.8217687970073</v>
      </c>
    </row>
    <row r="355" spans="2:37" x14ac:dyDescent="0.2">
      <c r="B355" t="s">
        <v>614</v>
      </c>
      <c r="C355" s="13">
        <v>76309</v>
      </c>
      <c r="D355" s="18">
        <v>3.6370154102053923E-2</v>
      </c>
      <c r="E355" s="18">
        <v>0.51695127275620789</v>
      </c>
      <c r="F355" s="18">
        <v>1.5915745457597684E-2</v>
      </c>
      <c r="G355" s="18">
        <v>0.25978235484088036</v>
      </c>
      <c r="H355" s="18">
        <v>3.6106986507011704E-2</v>
      </c>
      <c r="I355" s="18">
        <v>0.11368205899771938</v>
      </c>
      <c r="J355" s="18">
        <v>0</v>
      </c>
      <c r="K355" s="18">
        <v>9.1673176615366479E-3</v>
      </c>
      <c r="L355" s="18">
        <v>1.2024109676992254E-2</v>
      </c>
      <c r="M355" s="17">
        <v>0.55756207747451403</v>
      </c>
      <c r="N355" s="17" t="s">
        <v>2</v>
      </c>
      <c r="O355" s="17" t="s">
        <v>2</v>
      </c>
      <c r="Q355" t="s">
        <v>614</v>
      </c>
      <c r="R355" s="71">
        <v>76309</v>
      </c>
      <c r="S355" s="17">
        <v>8.0545007715070741E-2</v>
      </c>
      <c r="T355" s="17">
        <v>0.37182259014436081</v>
      </c>
      <c r="U355" s="17">
        <v>5.3011153758186567E-2</v>
      </c>
      <c r="V355" s="17">
        <v>0.22637868120472524</v>
      </c>
      <c r="W355" s="17">
        <v>0.13336908084140822</v>
      </c>
      <c r="X355" s="17">
        <v>0.11368205899771938</v>
      </c>
      <c r="Y355" s="17">
        <v>0</v>
      </c>
      <c r="Z355" s="17">
        <v>9.1673176615366479E-3</v>
      </c>
      <c r="AA355" s="17">
        <v>1.2024109676992254E-2</v>
      </c>
      <c r="AB355" s="17">
        <v>0.55756207747451403</v>
      </c>
      <c r="AC355" s="34" t="s">
        <v>2</v>
      </c>
      <c r="AD355" s="21"/>
      <c r="AE355" t="s">
        <v>614</v>
      </c>
      <c r="AF355" s="34" t="s">
        <v>2</v>
      </c>
      <c r="AG355" s="34" t="s">
        <v>2</v>
      </c>
      <c r="AH355" s="34" t="s">
        <v>47</v>
      </c>
      <c r="AI355" s="72">
        <v>21644.048668884214</v>
      </c>
      <c r="AJ355" s="72">
        <v>14986.313883581652</v>
      </c>
      <c r="AK355" s="72">
        <v>4712.6374475341245</v>
      </c>
    </row>
    <row r="356" spans="2:37" x14ac:dyDescent="0.2">
      <c r="B356" t="s">
        <v>272</v>
      </c>
      <c r="C356" s="13">
        <v>75966</v>
      </c>
      <c r="D356" s="18">
        <v>0.1302263058821363</v>
      </c>
      <c r="E356" s="18">
        <v>0.39700399546465437</v>
      </c>
      <c r="F356" s="18">
        <v>9.5743973800452395E-2</v>
      </c>
      <c r="G356" s="18">
        <v>0.16594908832590374</v>
      </c>
      <c r="H356" s="18">
        <v>0.11019006844565676</v>
      </c>
      <c r="I356" s="18">
        <v>8.1459092117078843E-2</v>
      </c>
      <c r="J356" s="18">
        <v>0</v>
      </c>
      <c r="K356" s="18">
        <v>0</v>
      </c>
      <c r="L356" s="18">
        <v>1.9427475964117487E-2</v>
      </c>
      <c r="M356" s="17">
        <v>0.64016852646746436</v>
      </c>
      <c r="N356" s="17" t="s">
        <v>2</v>
      </c>
      <c r="O356" s="17" t="s">
        <v>2</v>
      </c>
      <c r="Q356" t="s">
        <v>272</v>
      </c>
      <c r="R356" s="71">
        <v>75966</v>
      </c>
      <c r="S356" s="17">
        <v>0.1302263058821363</v>
      </c>
      <c r="T356" s="17">
        <v>0.39700399546465437</v>
      </c>
      <c r="U356" s="17">
        <v>9.5743973800452395E-2</v>
      </c>
      <c r="V356" s="17">
        <v>0.16594908832590374</v>
      </c>
      <c r="W356" s="17">
        <v>0.11019006844565676</v>
      </c>
      <c r="X356" s="17">
        <v>8.1459092117078843E-2</v>
      </c>
      <c r="Y356" s="17">
        <v>0</v>
      </c>
      <c r="Z356" s="17">
        <v>0</v>
      </c>
      <c r="AA356" s="17">
        <v>1.9427475964117487E-2</v>
      </c>
      <c r="AB356" s="17">
        <v>0.64016852646746436</v>
      </c>
      <c r="AC356" s="34" t="s">
        <v>2</v>
      </c>
      <c r="AD356" s="21"/>
      <c r="AE356" t="s">
        <v>272</v>
      </c>
      <c r="AF356" s="34" t="s">
        <v>2</v>
      </c>
      <c r="AG356" s="34" t="s">
        <v>2</v>
      </c>
      <c r="AH356" s="34" t="s">
        <v>47</v>
      </c>
      <c r="AI356" s="72">
        <v>27402.122002086067</v>
      </c>
      <c r="AJ356" s="72">
        <v>14324.981198638379</v>
      </c>
      <c r="AK356" s="72">
        <v>5449.8967992755552</v>
      </c>
    </row>
    <row r="357" spans="2:37" x14ac:dyDescent="0.2">
      <c r="B357" t="s">
        <v>273</v>
      </c>
      <c r="C357" s="13">
        <v>67841</v>
      </c>
      <c r="D357" s="18">
        <v>0.21574109516857679</v>
      </c>
      <c r="E357" s="18">
        <v>0.25436233043668038</v>
      </c>
      <c r="F357" s="18">
        <v>5.8102343618838176E-2</v>
      </c>
      <c r="G357" s="18">
        <v>0.28527525704915485</v>
      </c>
      <c r="H357" s="18">
        <v>8.9644012785655411E-2</v>
      </c>
      <c r="I357" s="18">
        <v>9.1386401566160569E-2</v>
      </c>
      <c r="J357" s="18">
        <v>0</v>
      </c>
      <c r="K357" s="18">
        <v>0</v>
      </c>
      <c r="L357" s="18">
        <v>5.4885593749340027E-3</v>
      </c>
      <c r="M357" s="17">
        <v>0.54900295319362047</v>
      </c>
      <c r="N357" s="17" t="s">
        <v>47</v>
      </c>
      <c r="O357" s="17" t="s">
        <v>2</v>
      </c>
      <c r="Q357" t="s">
        <v>273</v>
      </c>
      <c r="R357" s="71">
        <v>67841</v>
      </c>
      <c r="S357" s="17">
        <v>0.21574109516857679</v>
      </c>
      <c r="T357" s="17">
        <v>0.25436233043668038</v>
      </c>
      <c r="U357" s="17">
        <v>5.8102343618838176E-2</v>
      </c>
      <c r="V357" s="17">
        <v>0.28527525704915485</v>
      </c>
      <c r="W357" s="17">
        <v>8.9644012785655411E-2</v>
      </c>
      <c r="X357" s="17">
        <v>9.1386401566160569E-2</v>
      </c>
      <c r="Y357" s="17">
        <v>0</v>
      </c>
      <c r="Z357" s="17">
        <v>0</v>
      </c>
      <c r="AA357" s="17">
        <v>5.4885593749340027E-3</v>
      </c>
      <c r="AB357" s="17">
        <v>0.54900295319362047</v>
      </c>
      <c r="AC357" s="34" t="s">
        <v>47</v>
      </c>
      <c r="AD357" s="21"/>
      <c r="AE357" t="s">
        <v>273</v>
      </c>
      <c r="AF357" s="34" t="s">
        <v>47</v>
      </c>
      <c r="AG357" s="34" t="s">
        <v>47</v>
      </c>
      <c r="AH357" s="34" t="s">
        <v>2</v>
      </c>
      <c r="AI357" s="72">
        <v>17134.639458647285</v>
      </c>
      <c r="AJ357" s="72">
        <v>14003.779576414983</v>
      </c>
      <c r="AK357" s="72">
        <v>4685.5809649376888</v>
      </c>
    </row>
    <row r="358" spans="2:37" x14ac:dyDescent="0.2">
      <c r="B358" t="s">
        <v>274</v>
      </c>
      <c r="C358" s="13">
        <v>73886</v>
      </c>
      <c r="D358" s="18">
        <v>0.18164467641562451</v>
      </c>
      <c r="E358" s="18">
        <v>0.10475209872521088</v>
      </c>
      <c r="F358" s="18">
        <v>0.28807944327131185</v>
      </c>
      <c r="G358" s="18">
        <v>0.28678768517038211</v>
      </c>
      <c r="H358" s="18">
        <v>6.0374307473265651E-2</v>
      </c>
      <c r="I358" s="18">
        <v>5.6928454906911785E-2</v>
      </c>
      <c r="J358" s="18">
        <v>0</v>
      </c>
      <c r="K358" s="18">
        <v>0</v>
      </c>
      <c r="L358" s="18">
        <v>2.1433334037293202E-2</v>
      </c>
      <c r="M358" s="17">
        <v>0.61555265280425053</v>
      </c>
      <c r="N358" s="17" t="s">
        <v>3</v>
      </c>
      <c r="O358" s="17" t="s">
        <v>3</v>
      </c>
      <c r="Q358" t="s">
        <v>274</v>
      </c>
      <c r="R358" s="71">
        <v>73886</v>
      </c>
      <c r="S358" s="17">
        <v>0.20335259172255687</v>
      </c>
      <c r="T358" s="17">
        <v>0.12187575362654343</v>
      </c>
      <c r="U358" s="17">
        <v>0.2621761800465231</v>
      </c>
      <c r="V358" s="17">
        <v>0.27385937818690598</v>
      </c>
      <c r="W358" s="17">
        <v>6.0374307473265651E-2</v>
      </c>
      <c r="X358" s="17">
        <v>5.6928454906911785E-2</v>
      </c>
      <c r="Y358" s="17">
        <v>0</v>
      </c>
      <c r="Z358" s="17">
        <v>0</v>
      </c>
      <c r="AA358" s="17">
        <v>2.1433334037293202E-2</v>
      </c>
      <c r="AB358" s="17">
        <v>0.61555265280425053</v>
      </c>
      <c r="AC358" s="34" t="s">
        <v>47</v>
      </c>
      <c r="AD358" s="21"/>
      <c r="AE358" t="s">
        <v>274</v>
      </c>
      <c r="AF358" s="34" t="s">
        <v>47</v>
      </c>
      <c r="AG358" s="34" t="s">
        <v>3</v>
      </c>
      <c r="AH358" s="34" t="s">
        <v>47</v>
      </c>
      <c r="AI358" s="72">
        <v>20402.364415525946</v>
      </c>
      <c r="AJ358" s="72">
        <v>19383.444555859212</v>
      </c>
      <c r="AK358" s="72">
        <v>5526.1910286148159</v>
      </c>
    </row>
    <row r="359" spans="2:37" x14ac:dyDescent="0.2">
      <c r="B359" t="s">
        <v>616</v>
      </c>
      <c r="C359" s="13">
        <v>72559</v>
      </c>
      <c r="D359" s="18">
        <v>5.0999948671839199E-2</v>
      </c>
      <c r="E359" s="18">
        <v>0.39601326791371216</v>
      </c>
      <c r="F359" s="18">
        <v>1.1501797714216798E-2</v>
      </c>
      <c r="G359" s="18">
        <v>0.39367291611922817</v>
      </c>
      <c r="H359" s="18">
        <v>6.3318902407343766E-3</v>
      </c>
      <c r="I359" s="18">
        <v>0.12829365688521993</v>
      </c>
      <c r="J359" s="18">
        <v>0</v>
      </c>
      <c r="K359" s="18">
        <v>6.360557890082677E-3</v>
      </c>
      <c r="L359" s="18">
        <v>6.8259645649667742E-3</v>
      </c>
      <c r="M359" s="17">
        <v>0.57797658269809249</v>
      </c>
      <c r="N359" s="17" t="s">
        <v>2</v>
      </c>
      <c r="O359" s="17" t="s">
        <v>2</v>
      </c>
      <c r="Q359" t="s">
        <v>616</v>
      </c>
      <c r="R359" s="71">
        <v>72559</v>
      </c>
      <c r="S359" s="17">
        <v>0.14072421934044493</v>
      </c>
      <c r="T359" s="17">
        <v>0.2854466999532253</v>
      </c>
      <c r="U359" s="17">
        <v>6.1671799815873729E-2</v>
      </c>
      <c r="V359" s="17">
        <v>0.32907485904118999</v>
      </c>
      <c r="W359" s="17">
        <v>4.1602242508996697E-2</v>
      </c>
      <c r="X359" s="17">
        <v>0.12829365688521993</v>
      </c>
      <c r="Y359" s="17">
        <v>0</v>
      </c>
      <c r="Z359" s="17">
        <v>6.360557890082677E-3</v>
      </c>
      <c r="AA359" s="17">
        <v>6.8259645649667742E-3</v>
      </c>
      <c r="AB359" s="17">
        <v>0.57797658269809249</v>
      </c>
      <c r="AC359" s="34" t="s">
        <v>47</v>
      </c>
      <c r="AD359" s="21"/>
      <c r="AE359" t="s">
        <v>616</v>
      </c>
      <c r="AF359" s="34" t="s">
        <v>47</v>
      </c>
      <c r="AG359" s="34" t="s">
        <v>47</v>
      </c>
      <c r="AH359" s="34" t="s">
        <v>2</v>
      </c>
      <c r="AI359" s="72">
        <v>20698.786680116795</v>
      </c>
      <c r="AJ359" s="72">
        <v>15728.268098408884</v>
      </c>
      <c r="AK359" s="72">
        <v>5157.9452214742714</v>
      </c>
    </row>
    <row r="360" spans="2:37" x14ac:dyDescent="0.2">
      <c r="B360" t="s">
        <v>275</v>
      </c>
      <c r="C360" s="13">
        <v>75238</v>
      </c>
      <c r="D360" s="18">
        <v>0.29391116410770485</v>
      </c>
      <c r="E360" s="18">
        <v>0.19607190227984056</v>
      </c>
      <c r="F360" s="18">
        <v>6.9982521027973602E-2</v>
      </c>
      <c r="G360" s="18">
        <v>0.26272536894606591</v>
      </c>
      <c r="H360" s="18">
        <v>8.3991341503594621E-2</v>
      </c>
      <c r="I360" s="18">
        <v>8.5883543678100374E-2</v>
      </c>
      <c r="J360" s="18">
        <v>0</v>
      </c>
      <c r="K360" s="18">
        <v>0</v>
      </c>
      <c r="L360" s="18">
        <v>7.434158456720177E-3</v>
      </c>
      <c r="M360" s="17">
        <v>0.61612232298336156</v>
      </c>
      <c r="N360" s="17" t="s">
        <v>1</v>
      </c>
      <c r="O360" s="17" t="s">
        <v>1</v>
      </c>
      <c r="Q360" t="s">
        <v>275</v>
      </c>
      <c r="R360" s="71">
        <v>75238</v>
      </c>
      <c r="S360" s="17">
        <v>0.27604137710111848</v>
      </c>
      <c r="T360" s="17">
        <v>0.20686346813059459</v>
      </c>
      <c r="U360" s="17">
        <v>7.4839044527772333E-2</v>
      </c>
      <c r="V360" s="17">
        <v>0.26169933981243348</v>
      </c>
      <c r="W360" s="17">
        <v>8.7239068293260655E-2</v>
      </c>
      <c r="X360" s="17">
        <v>8.5883543678100374E-2</v>
      </c>
      <c r="Y360" s="17">
        <v>0</v>
      </c>
      <c r="Z360" s="17">
        <v>0</v>
      </c>
      <c r="AA360" s="17">
        <v>7.434158456720177E-3</v>
      </c>
      <c r="AB360" s="17">
        <v>0.61612232298336156</v>
      </c>
      <c r="AC360" s="34" t="s">
        <v>1</v>
      </c>
      <c r="AD360" s="21"/>
      <c r="AE360" t="s">
        <v>275</v>
      </c>
      <c r="AF360" s="34" t="s">
        <v>47</v>
      </c>
      <c r="AG360" s="34" t="s">
        <v>47</v>
      </c>
      <c r="AH360" s="34" t="s">
        <v>2</v>
      </c>
      <c r="AI360" s="72">
        <v>21838.000227630171</v>
      </c>
      <c r="AJ360" s="72">
        <v>16684.641169945135</v>
      </c>
      <c r="AK360" s="72">
        <v>6844.3586024246579</v>
      </c>
    </row>
    <row r="361" spans="2:37" x14ac:dyDescent="0.2">
      <c r="B361" t="s">
        <v>276</v>
      </c>
      <c r="C361" s="13">
        <v>71433</v>
      </c>
      <c r="D361" s="18">
        <v>0.22468135543320444</v>
      </c>
      <c r="E361" s="18">
        <v>7.2830563819088853E-2</v>
      </c>
      <c r="F361" s="18">
        <v>0.33175830220403851</v>
      </c>
      <c r="G361" s="18">
        <v>0.27571284786879857</v>
      </c>
      <c r="H361" s="18">
        <v>4.5337417466896762E-2</v>
      </c>
      <c r="I361" s="18">
        <v>4.4030804420466203E-2</v>
      </c>
      <c r="J361" s="18">
        <v>0</v>
      </c>
      <c r="K361" s="18">
        <v>0</v>
      </c>
      <c r="L361" s="18">
        <v>5.6487087875065839E-3</v>
      </c>
      <c r="M361" s="17">
        <v>0.64131304643687659</v>
      </c>
      <c r="N361" s="17" t="s">
        <v>3</v>
      </c>
      <c r="O361" s="17" t="s">
        <v>3</v>
      </c>
      <c r="Q361" t="s">
        <v>276</v>
      </c>
      <c r="R361" s="71">
        <v>71433</v>
      </c>
      <c r="S361" s="17">
        <v>0.22521045588735999</v>
      </c>
      <c r="T361" s="17">
        <v>7.3056465252192879E-2</v>
      </c>
      <c r="U361" s="17">
        <v>0.33131150249785957</v>
      </c>
      <c r="V361" s="17">
        <v>0.27540464568771794</v>
      </c>
      <c r="W361" s="17">
        <v>4.5337417466896762E-2</v>
      </c>
      <c r="X361" s="17">
        <v>4.4030804420466203E-2</v>
      </c>
      <c r="Y361" s="17">
        <v>0</v>
      </c>
      <c r="Z361" s="17">
        <v>0</v>
      </c>
      <c r="AA361" s="17">
        <v>5.6487087875065839E-3</v>
      </c>
      <c r="AB361" s="17">
        <v>0.64131304643687659</v>
      </c>
      <c r="AC361" s="34" t="s">
        <v>3</v>
      </c>
      <c r="AD361" s="21"/>
      <c r="AE361" t="s">
        <v>276</v>
      </c>
      <c r="AF361" s="34" t="s">
        <v>47</v>
      </c>
      <c r="AG361" s="34" t="s">
        <v>3</v>
      </c>
      <c r="AH361" s="34" t="s">
        <v>47</v>
      </c>
      <c r="AI361" s="72">
        <v>21531.285590281295</v>
      </c>
      <c r="AJ361" s="72">
        <v>19019.144256952499</v>
      </c>
      <c r="AK361" s="72">
        <v>5182.5701527662122</v>
      </c>
    </row>
    <row r="362" spans="2:37" x14ac:dyDescent="0.2">
      <c r="B362" t="s">
        <v>277</v>
      </c>
      <c r="C362" s="13">
        <v>74414</v>
      </c>
      <c r="D362" s="18">
        <v>0.45056287825180036</v>
      </c>
      <c r="E362" s="18">
        <v>7.7437420303975504E-2</v>
      </c>
      <c r="F362" s="18">
        <v>3.7213515017118101E-2</v>
      </c>
      <c r="G362" s="18">
        <v>0.29503007799094916</v>
      </c>
      <c r="H362" s="18">
        <v>4.6797431909254859E-2</v>
      </c>
      <c r="I362" s="18">
        <v>8.5838155240018352E-2</v>
      </c>
      <c r="J362" s="18">
        <v>0</v>
      </c>
      <c r="K362" s="18">
        <v>0</v>
      </c>
      <c r="L362" s="18">
        <v>7.1205212868838972E-3</v>
      </c>
      <c r="M362" s="17">
        <v>0.61998120046380922</v>
      </c>
      <c r="N362" s="17" t="s">
        <v>1</v>
      </c>
      <c r="O362" s="17" t="s">
        <v>1</v>
      </c>
      <c r="Q362" t="s">
        <v>277</v>
      </c>
      <c r="R362" s="71">
        <v>74414</v>
      </c>
      <c r="S362" s="17">
        <v>0.26706403995298988</v>
      </c>
      <c r="T362" s="17">
        <v>0.16727797813037962</v>
      </c>
      <c r="U362" s="17">
        <v>0.11211684937053325</v>
      </c>
      <c r="V362" s="17">
        <v>0.28470288564477941</v>
      </c>
      <c r="W362" s="17">
        <v>7.5879570374415797E-2</v>
      </c>
      <c r="X362" s="17">
        <v>8.5838155240018352E-2</v>
      </c>
      <c r="Y362" s="17">
        <v>0</v>
      </c>
      <c r="Z362" s="17">
        <v>0</v>
      </c>
      <c r="AA362" s="17">
        <v>7.1205212868838972E-3</v>
      </c>
      <c r="AB362" s="17">
        <v>0.61998120046380922</v>
      </c>
      <c r="AC362" s="34" t="s">
        <v>47</v>
      </c>
      <c r="AD362" s="21"/>
      <c r="AE362" t="s">
        <v>277</v>
      </c>
      <c r="AF362" s="34" t="s">
        <v>47</v>
      </c>
      <c r="AG362" s="34" t="s">
        <v>1</v>
      </c>
      <c r="AH362" s="34" t="s">
        <v>47</v>
      </c>
      <c r="AI362" s="72">
        <v>17035.537366905763</v>
      </c>
      <c r="AJ362" s="72">
        <v>16775.039421764268</v>
      </c>
      <c r="AK362" s="72">
        <v>11849.423211329991</v>
      </c>
    </row>
    <row r="363" spans="2:37" x14ac:dyDescent="0.2">
      <c r="B363" t="s">
        <v>278</v>
      </c>
      <c r="C363" s="13">
        <v>74134</v>
      </c>
      <c r="D363" s="18">
        <v>0.24392706806072254</v>
      </c>
      <c r="E363" s="18">
        <v>0.24634860470116227</v>
      </c>
      <c r="F363" s="18">
        <v>0.10762837551804126</v>
      </c>
      <c r="G363" s="18">
        <v>0.21874946969949319</v>
      </c>
      <c r="H363" s="18">
        <v>0.1034925672381207</v>
      </c>
      <c r="I363" s="18">
        <v>7.091662894317452E-2</v>
      </c>
      <c r="J363" s="18">
        <v>0</v>
      </c>
      <c r="K363" s="18">
        <v>0</v>
      </c>
      <c r="L363" s="18">
        <v>8.9372858392856563E-3</v>
      </c>
      <c r="M363" s="17">
        <v>0.62987262438419744</v>
      </c>
      <c r="N363" s="17" t="s">
        <v>2</v>
      </c>
      <c r="O363" s="17" t="s">
        <v>2</v>
      </c>
      <c r="Q363" t="s">
        <v>278</v>
      </c>
      <c r="R363" s="71">
        <v>74134</v>
      </c>
      <c r="S363" s="17">
        <v>0.24392706806072254</v>
      </c>
      <c r="T363" s="17">
        <v>0.24634860470116227</v>
      </c>
      <c r="U363" s="17">
        <v>0.10762837551804126</v>
      </c>
      <c r="V363" s="17">
        <v>0.21874946969949319</v>
      </c>
      <c r="W363" s="17">
        <v>0.1034925672381207</v>
      </c>
      <c r="X363" s="17">
        <v>7.091662894317452E-2</v>
      </c>
      <c r="Y363" s="17">
        <v>0</v>
      </c>
      <c r="Z363" s="17">
        <v>0</v>
      </c>
      <c r="AA363" s="17">
        <v>8.9372858392856563E-3</v>
      </c>
      <c r="AB363" s="17">
        <v>0.62987262438419744</v>
      </c>
      <c r="AC363" s="34" t="s">
        <v>2</v>
      </c>
      <c r="AD363" s="21"/>
      <c r="AE363" t="s">
        <v>278</v>
      </c>
      <c r="AF363" s="34" t="s">
        <v>47</v>
      </c>
      <c r="AG363" s="34" t="s">
        <v>2</v>
      </c>
      <c r="AH363" s="34" t="s">
        <v>47</v>
      </c>
      <c r="AI363" s="72">
        <v>20301.75411963771</v>
      </c>
      <c r="AJ363" s="72">
        <v>18386.214401648627</v>
      </c>
      <c r="AK363" s="72">
        <v>6473.0314787136185</v>
      </c>
    </row>
    <row r="364" spans="2:37" x14ac:dyDescent="0.2">
      <c r="B364" t="s">
        <v>279</v>
      </c>
      <c r="C364" s="13">
        <v>74725</v>
      </c>
      <c r="D364" s="18">
        <v>0.18805558741098991</v>
      </c>
      <c r="E364" s="18">
        <v>0.19156260422576254</v>
      </c>
      <c r="F364" s="18">
        <v>6.8911384101730297E-2</v>
      </c>
      <c r="G364" s="18">
        <v>0.30005936901962932</v>
      </c>
      <c r="H364" s="18">
        <v>6.246914382681383E-2</v>
      </c>
      <c r="I364" s="18">
        <v>0.11329101021746188</v>
      </c>
      <c r="J364" s="18">
        <v>0</v>
      </c>
      <c r="K364" s="18">
        <v>6.9307125758115845E-2</v>
      </c>
      <c r="L364" s="18">
        <v>6.3437754394964308E-3</v>
      </c>
      <c r="M364" s="17">
        <v>0.62019027874202526</v>
      </c>
      <c r="N364" s="17" t="s">
        <v>47</v>
      </c>
      <c r="O364" s="17" t="s">
        <v>2</v>
      </c>
      <c r="Q364" t="s">
        <v>279</v>
      </c>
      <c r="R364" s="71">
        <v>74725</v>
      </c>
      <c r="S364" s="17">
        <v>0.18805558741098991</v>
      </c>
      <c r="T364" s="17">
        <v>0.19156260422576254</v>
      </c>
      <c r="U364" s="17">
        <v>6.8911384101730297E-2</v>
      </c>
      <c r="V364" s="17">
        <v>0.30005936901962932</v>
      </c>
      <c r="W364" s="17">
        <v>6.246914382681383E-2</v>
      </c>
      <c r="X364" s="17">
        <v>0.11329101021746188</v>
      </c>
      <c r="Y364" s="17">
        <v>0</v>
      </c>
      <c r="Z364" s="17">
        <v>6.9307125758115845E-2</v>
      </c>
      <c r="AA364" s="17">
        <v>6.3437754394964308E-3</v>
      </c>
      <c r="AB364" s="17">
        <v>0.62019027874202526</v>
      </c>
      <c r="AC364" s="34" t="s">
        <v>47</v>
      </c>
      <c r="AD364" s="21"/>
      <c r="AE364" t="s">
        <v>279</v>
      </c>
      <c r="AF364" s="34" t="s">
        <v>47</v>
      </c>
      <c r="AG364" s="34" t="s">
        <v>47</v>
      </c>
      <c r="AH364" s="34" t="s">
        <v>2</v>
      </c>
      <c r="AI364" s="72">
        <v>22804.523585246166</v>
      </c>
      <c r="AJ364" s="72">
        <v>15258.732859293215</v>
      </c>
      <c r="AK364" s="72">
        <v>7080.7435554606272</v>
      </c>
    </row>
    <row r="365" spans="2:37" x14ac:dyDescent="0.2">
      <c r="B365" t="s">
        <v>617</v>
      </c>
      <c r="C365" s="13">
        <v>75319</v>
      </c>
      <c r="D365" s="18">
        <v>3.5888081532356633E-2</v>
      </c>
      <c r="E365" s="18">
        <v>0.42628308122993708</v>
      </c>
      <c r="F365" s="18">
        <v>6.119827437564937E-3</v>
      </c>
      <c r="G365" s="18">
        <v>0.35900482049325272</v>
      </c>
      <c r="H365" s="18">
        <v>1.1390432350054228E-2</v>
      </c>
      <c r="I365" s="18">
        <v>0.15117404507997168</v>
      </c>
      <c r="J365" s="18">
        <v>0</v>
      </c>
      <c r="K365" s="18">
        <v>0</v>
      </c>
      <c r="L365" s="18">
        <v>1.0139711876862856E-2</v>
      </c>
      <c r="M365" s="17">
        <v>0.5312234628960516</v>
      </c>
      <c r="N365" s="17" t="s">
        <v>2</v>
      </c>
      <c r="O365" s="17" t="s">
        <v>2</v>
      </c>
      <c r="Q365" t="s">
        <v>617</v>
      </c>
      <c r="R365" s="71">
        <v>75319</v>
      </c>
      <c r="S365" s="17">
        <v>9.9026026276292672E-2</v>
      </c>
      <c r="T365" s="17">
        <v>0.31803652949671868</v>
      </c>
      <c r="U365" s="17">
        <v>3.2814068027877556E-2</v>
      </c>
      <c r="V365" s="17">
        <v>0.31397137807050329</v>
      </c>
      <c r="W365" s="17">
        <v>7.4838241171773387E-2</v>
      </c>
      <c r="X365" s="17">
        <v>0.15117404507997168</v>
      </c>
      <c r="Y365" s="17">
        <v>0</v>
      </c>
      <c r="Z365" s="17">
        <v>0</v>
      </c>
      <c r="AA365" s="17">
        <v>1.0139711876862856E-2</v>
      </c>
      <c r="AB365" s="17">
        <v>0.5312234628960516</v>
      </c>
      <c r="AC365" s="34" t="s">
        <v>2</v>
      </c>
      <c r="AD365" s="21"/>
      <c r="AE365" t="s">
        <v>617</v>
      </c>
      <c r="AF365" s="34" t="s">
        <v>47</v>
      </c>
      <c r="AG365" s="34" t="s">
        <v>47</v>
      </c>
      <c r="AH365" s="34" t="s">
        <v>2</v>
      </c>
      <c r="AI365" s="72">
        <v>18951.23984004866</v>
      </c>
      <c r="AJ365" s="72">
        <v>16015.035579491529</v>
      </c>
      <c r="AK365" s="72">
        <v>4402.7245804597305</v>
      </c>
    </row>
    <row r="366" spans="2:37" x14ac:dyDescent="0.2">
      <c r="B366" t="s">
        <v>280</v>
      </c>
      <c r="C366" s="13">
        <v>76187</v>
      </c>
      <c r="D366" s="18">
        <v>5.4691221637894888E-2</v>
      </c>
      <c r="E366" s="18">
        <v>0.42128085212457489</v>
      </c>
      <c r="F366" s="18">
        <v>1.0962348115784087E-2</v>
      </c>
      <c r="G366" s="18">
        <v>0.35133906521629732</v>
      </c>
      <c r="H366" s="18">
        <v>9.0705291031555335E-3</v>
      </c>
      <c r="I366" s="18">
        <v>0.12083533894485887</v>
      </c>
      <c r="J366" s="18">
        <v>0</v>
      </c>
      <c r="K366" s="18">
        <v>1.8809809759356099E-2</v>
      </c>
      <c r="L366" s="18">
        <v>1.3010835098078452E-2</v>
      </c>
      <c r="M366" s="17">
        <v>0.52320191408379935</v>
      </c>
      <c r="N366" s="17" t="s">
        <v>2</v>
      </c>
      <c r="O366" s="17" t="s">
        <v>2</v>
      </c>
      <c r="Q366" t="s">
        <v>280</v>
      </c>
      <c r="R366" s="71">
        <v>76187</v>
      </c>
      <c r="S366" s="17">
        <v>0.15090955324858477</v>
      </c>
      <c r="T366" s="17">
        <v>0.29559610601486264</v>
      </c>
      <c r="U366" s="17">
        <v>5.8779310444045045E-2</v>
      </c>
      <c r="V366" s="17">
        <v>0.28246320116004892</v>
      </c>
      <c r="W366" s="17">
        <v>5.959584533016532E-2</v>
      </c>
      <c r="X366" s="17">
        <v>0.12083533894485887</v>
      </c>
      <c r="Y366" s="17">
        <v>0</v>
      </c>
      <c r="Z366" s="17">
        <v>1.8809809759356099E-2</v>
      </c>
      <c r="AA366" s="17">
        <v>1.3010835098078452E-2</v>
      </c>
      <c r="AB366" s="17">
        <v>0.52320191408379935</v>
      </c>
      <c r="AC366" s="34" t="s">
        <v>2</v>
      </c>
      <c r="AD366" s="21"/>
      <c r="AE366" t="s">
        <v>280</v>
      </c>
      <c r="AF366" s="34" t="s">
        <v>47</v>
      </c>
      <c r="AG366" s="34" t="s">
        <v>47</v>
      </c>
      <c r="AH366" s="34" t="s">
        <v>2</v>
      </c>
      <c r="AI366" s="72">
        <v>18453.220412052975</v>
      </c>
      <c r="AJ366" s="72">
        <v>15628.941435347431</v>
      </c>
      <c r="AK366" s="72">
        <v>5242.8381525995374</v>
      </c>
    </row>
    <row r="367" spans="2:37" x14ac:dyDescent="0.2">
      <c r="B367" t="s">
        <v>281</v>
      </c>
      <c r="C367" s="13">
        <v>69755</v>
      </c>
      <c r="D367" s="18">
        <v>0.21367660372918187</v>
      </c>
      <c r="E367" s="18">
        <v>0.24547223317430011</v>
      </c>
      <c r="F367" s="18">
        <v>6.5345875425618094E-2</v>
      </c>
      <c r="G367" s="18">
        <v>0.30333623870119775</v>
      </c>
      <c r="H367" s="18">
        <v>6.0712662406768717E-2</v>
      </c>
      <c r="I367" s="18">
        <v>0.10380826039613135</v>
      </c>
      <c r="J367" s="18">
        <v>0</v>
      </c>
      <c r="K367" s="18">
        <v>0</v>
      </c>
      <c r="L367" s="18">
        <v>7.6481261668021258E-3</v>
      </c>
      <c r="M367" s="17">
        <v>0.52636433956919726</v>
      </c>
      <c r="N367" s="17" t="s">
        <v>47</v>
      </c>
      <c r="O367" s="17" t="s">
        <v>2</v>
      </c>
      <c r="Q367" t="s">
        <v>281</v>
      </c>
      <c r="R367" s="71">
        <v>69755</v>
      </c>
      <c r="S367" s="17">
        <v>0.21367660372918187</v>
      </c>
      <c r="T367" s="17">
        <v>0.24547223317430011</v>
      </c>
      <c r="U367" s="17">
        <v>6.5345875425618094E-2</v>
      </c>
      <c r="V367" s="17">
        <v>0.30333623870119775</v>
      </c>
      <c r="W367" s="17">
        <v>6.0712662406768717E-2</v>
      </c>
      <c r="X367" s="17">
        <v>0.10380826039613135</v>
      </c>
      <c r="Y367" s="17">
        <v>0</v>
      </c>
      <c r="Z367" s="17">
        <v>0</v>
      </c>
      <c r="AA367" s="17">
        <v>7.6481261668021258E-3</v>
      </c>
      <c r="AB367" s="17">
        <v>0.52636433956919726</v>
      </c>
      <c r="AC367" s="34" t="s">
        <v>47</v>
      </c>
      <c r="AD367" s="21"/>
      <c r="AE367" t="s">
        <v>281</v>
      </c>
      <c r="AF367" s="34" t="s">
        <v>47</v>
      </c>
      <c r="AG367" s="34" t="s">
        <v>47</v>
      </c>
      <c r="AH367" s="34" t="s">
        <v>2</v>
      </c>
      <c r="AI367" s="72">
        <v>17694.959014890472</v>
      </c>
      <c r="AJ367" s="72">
        <v>13099.280366832219</v>
      </c>
      <c r="AK367" s="72">
        <v>4979.7606182772979</v>
      </c>
    </row>
    <row r="368" spans="2:37" x14ac:dyDescent="0.2">
      <c r="B368" t="s">
        <v>282</v>
      </c>
      <c r="C368" s="13">
        <v>78606</v>
      </c>
      <c r="D368" s="18">
        <v>0.27192354266249519</v>
      </c>
      <c r="E368" s="18">
        <v>0.22830025106521334</v>
      </c>
      <c r="F368" s="18">
        <v>8.9547857625110056E-2</v>
      </c>
      <c r="G368" s="18">
        <v>0.24267401280605039</v>
      </c>
      <c r="H368" s="18">
        <v>5.9677833960269884E-2</v>
      </c>
      <c r="I368" s="18">
        <v>8.4851848404507907E-2</v>
      </c>
      <c r="J368" s="18">
        <v>0</v>
      </c>
      <c r="K368" s="18">
        <v>2.8165413998920315E-3</v>
      </c>
      <c r="L368" s="18">
        <v>2.0208112076461122E-2</v>
      </c>
      <c r="M368" s="17">
        <v>0.65982730513451826</v>
      </c>
      <c r="N368" s="17" t="s">
        <v>1</v>
      </c>
      <c r="O368" s="17" t="s">
        <v>1</v>
      </c>
      <c r="Q368" t="s">
        <v>282</v>
      </c>
      <c r="R368" s="71">
        <v>78606</v>
      </c>
      <c r="S368" s="17">
        <v>0.27192354266249519</v>
      </c>
      <c r="T368" s="17">
        <v>0.22830025106521334</v>
      </c>
      <c r="U368" s="17">
        <v>8.9547857625110056E-2</v>
      </c>
      <c r="V368" s="17">
        <v>0.24267401280605039</v>
      </c>
      <c r="W368" s="17">
        <v>5.9677833960269884E-2</v>
      </c>
      <c r="X368" s="17">
        <v>8.4851848404507907E-2</v>
      </c>
      <c r="Y368" s="17">
        <v>0</v>
      </c>
      <c r="Z368" s="17">
        <v>2.8165413998920315E-3</v>
      </c>
      <c r="AA368" s="17">
        <v>2.0208112076461122E-2</v>
      </c>
      <c r="AB368" s="17">
        <v>0.65982730513451826</v>
      </c>
      <c r="AC368" s="34" t="s">
        <v>1</v>
      </c>
      <c r="AD368" s="21"/>
      <c r="AE368" t="s">
        <v>282</v>
      </c>
      <c r="AF368" s="34" t="s">
        <v>1</v>
      </c>
      <c r="AG368" s="34" t="s">
        <v>47</v>
      </c>
      <c r="AH368" s="34" t="s">
        <v>2</v>
      </c>
      <c r="AI368" s="72">
        <v>23411.176281036751</v>
      </c>
      <c r="AJ368" s="72">
        <v>19688.837185135875</v>
      </c>
      <c r="AK368" s="72">
        <v>7838.9865338273821</v>
      </c>
    </row>
    <row r="369" spans="2:37" x14ac:dyDescent="0.2">
      <c r="B369" t="s">
        <v>618</v>
      </c>
      <c r="C369" s="13">
        <v>74265</v>
      </c>
      <c r="D369" s="18">
        <v>0.18776861901395248</v>
      </c>
      <c r="E369" s="18">
        <v>0.30136804201110573</v>
      </c>
      <c r="F369" s="18">
        <v>9.3568292888978638E-2</v>
      </c>
      <c r="G369" s="18">
        <v>0.23733848656253759</v>
      </c>
      <c r="H369" s="18">
        <v>4.6137647734755732E-2</v>
      </c>
      <c r="I369" s="18">
        <v>8.7913230372500289E-2</v>
      </c>
      <c r="J369" s="18">
        <v>0</v>
      </c>
      <c r="K369" s="18">
        <v>0</v>
      </c>
      <c r="L369" s="18">
        <v>4.590568141616954E-2</v>
      </c>
      <c r="M369" s="17">
        <v>0.6697291412529045</v>
      </c>
      <c r="N369" s="17" t="s">
        <v>2</v>
      </c>
      <c r="O369" s="17" t="s">
        <v>2</v>
      </c>
      <c r="Q369" t="s">
        <v>618</v>
      </c>
      <c r="R369" s="71">
        <v>74265</v>
      </c>
      <c r="S369" s="17">
        <v>0.18776861901395248</v>
      </c>
      <c r="T369" s="17">
        <v>0.30136804201110573</v>
      </c>
      <c r="U369" s="17">
        <v>9.3568292888978638E-2</v>
      </c>
      <c r="V369" s="17">
        <v>0.23733848656253759</v>
      </c>
      <c r="W369" s="17">
        <v>4.6137647734755732E-2</v>
      </c>
      <c r="X369" s="17">
        <v>8.7913230372500289E-2</v>
      </c>
      <c r="Y369" s="17">
        <v>0</v>
      </c>
      <c r="Z369" s="17">
        <v>0</v>
      </c>
      <c r="AA369" s="17">
        <v>4.590568141616954E-2</v>
      </c>
      <c r="AB369" s="17">
        <v>0.6697291412529045</v>
      </c>
      <c r="AC369" s="34" t="s">
        <v>2</v>
      </c>
      <c r="AD369" s="21"/>
      <c r="AE369" t="s">
        <v>618</v>
      </c>
      <c r="AF369" s="34" t="s">
        <v>2</v>
      </c>
      <c r="AG369" s="34" t="s">
        <v>2</v>
      </c>
      <c r="AH369" s="34" t="s">
        <v>47</v>
      </c>
      <c r="AI369" s="72">
        <v>22027.335420983713</v>
      </c>
      <c r="AJ369" s="72">
        <v>20225.493879875852</v>
      </c>
      <c r="AK369" s="72">
        <v>6680.1706991403817</v>
      </c>
    </row>
    <row r="370" spans="2:37" x14ac:dyDescent="0.2">
      <c r="B370" t="s">
        <v>283</v>
      </c>
      <c r="C370" s="13">
        <v>73723</v>
      </c>
      <c r="D370" s="18">
        <v>0.11004031242072371</v>
      </c>
      <c r="E370" s="18">
        <v>0.41188106994798834</v>
      </c>
      <c r="F370" s="18">
        <v>3.7376153549599118E-2</v>
      </c>
      <c r="G370" s="18">
        <v>0.26367934213320815</v>
      </c>
      <c r="H370" s="18">
        <v>7.0464392074089471E-2</v>
      </c>
      <c r="I370" s="18">
        <v>9.4238354943105118E-2</v>
      </c>
      <c r="J370" s="18">
        <v>0</v>
      </c>
      <c r="K370" s="18">
        <v>0</v>
      </c>
      <c r="L370" s="18">
        <v>1.2320374931285917E-2</v>
      </c>
      <c r="M370" s="17">
        <v>0.62408432187450624</v>
      </c>
      <c r="N370" s="17" t="s">
        <v>2</v>
      </c>
      <c r="O370" s="17" t="s">
        <v>2</v>
      </c>
      <c r="Q370" t="s">
        <v>283</v>
      </c>
      <c r="R370" s="71">
        <v>73723</v>
      </c>
      <c r="S370" s="17">
        <v>0.15674498379493149</v>
      </c>
      <c r="T370" s="17">
        <v>0.32958132268296914</v>
      </c>
      <c r="U370" s="17">
        <v>6.0301098425897481E-2</v>
      </c>
      <c r="V370" s="17">
        <v>0.23011158706564808</v>
      </c>
      <c r="W370" s="17">
        <v>0.11670227815616263</v>
      </c>
      <c r="X370" s="17">
        <v>9.4238354943105118E-2</v>
      </c>
      <c r="Y370" s="17">
        <v>0</v>
      </c>
      <c r="Z370" s="17">
        <v>0</v>
      </c>
      <c r="AA370" s="17">
        <v>1.2320374931285917E-2</v>
      </c>
      <c r="AB370" s="17">
        <v>0.62408432187450624</v>
      </c>
      <c r="AC370" s="34" t="s">
        <v>2</v>
      </c>
      <c r="AD370" s="21"/>
      <c r="AE370" t="s">
        <v>283</v>
      </c>
      <c r="AF370" s="34" t="s">
        <v>2</v>
      </c>
      <c r="AG370" s="34" t="s">
        <v>2</v>
      </c>
      <c r="AH370" s="34" t="s">
        <v>47</v>
      </c>
      <c r="AI370" s="72">
        <v>21500.025774629368</v>
      </c>
      <c r="AJ370" s="72">
        <v>18113.739794503694</v>
      </c>
      <c r="AK370" s="72">
        <v>5837.2344308668917</v>
      </c>
    </row>
    <row r="371" spans="2:37" x14ac:dyDescent="0.2">
      <c r="B371" t="s">
        <v>284</v>
      </c>
      <c r="C371" s="13">
        <v>76381</v>
      </c>
      <c r="D371" s="18">
        <v>6.5789055236897931E-2</v>
      </c>
      <c r="E371" s="18">
        <v>0.41388332601073352</v>
      </c>
      <c r="F371" s="18">
        <v>2.2551270893083085E-2</v>
      </c>
      <c r="G371" s="18">
        <v>0.12334701135554731</v>
      </c>
      <c r="H371" s="18">
        <v>0.27645460471668459</v>
      </c>
      <c r="I371" s="18">
        <v>8.374940202893888E-2</v>
      </c>
      <c r="J371" s="18">
        <v>0</v>
      </c>
      <c r="K371" s="18">
        <v>0</v>
      </c>
      <c r="L371" s="18">
        <v>1.4225329758114746E-2</v>
      </c>
      <c r="M371" s="17">
        <v>0.59760797744465188</v>
      </c>
      <c r="N371" s="17" t="s">
        <v>2</v>
      </c>
      <c r="O371" s="17" t="s">
        <v>2</v>
      </c>
      <c r="Q371" t="s">
        <v>284</v>
      </c>
      <c r="R371" s="71">
        <v>76381</v>
      </c>
      <c r="S371" s="17">
        <v>9.8744537600095439E-2</v>
      </c>
      <c r="T371" s="17">
        <v>0.35526686169574012</v>
      </c>
      <c r="U371" s="17">
        <v>6.1986269724504134E-2</v>
      </c>
      <c r="V371" s="17">
        <v>0.14710680356962819</v>
      </c>
      <c r="W371" s="17">
        <v>0.23892079562297849</v>
      </c>
      <c r="X371" s="17">
        <v>8.374940202893888E-2</v>
      </c>
      <c r="Y371" s="17">
        <v>0</v>
      </c>
      <c r="Z371" s="17">
        <v>0</v>
      </c>
      <c r="AA371" s="17">
        <v>1.4225329758114746E-2</v>
      </c>
      <c r="AB371" s="17">
        <v>0.59760797744465188</v>
      </c>
      <c r="AC371" s="34" t="s">
        <v>2</v>
      </c>
      <c r="AD371" s="21"/>
      <c r="AE371" t="s">
        <v>284</v>
      </c>
      <c r="AF371" s="34" t="s">
        <v>2</v>
      </c>
      <c r="AG371" s="34" t="s">
        <v>2</v>
      </c>
      <c r="AH371" s="34" t="s">
        <v>47</v>
      </c>
      <c r="AI371" s="72">
        <v>26912.673889298723</v>
      </c>
      <c r="AJ371" s="72">
        <v>12197.69019986185</v>
      </c>
      <c r="AK371" s="72">
        <v>5784.6359108394563</v>
      </c>
    </row>
    <row r="372" spans="2:37" x14ac:dyDescent="0.2">
      <c r="B372" t="s">
        <v>285</v>
      </c>
      <c r="C372" s="13">
        <v>69395</v>
      </c>
      <c r="D372" s="18">
        <v>9.1845037713637279E-2</v>
      </c>
      <c r="E372" s="18">
        <v>0.4168906145589103</v>
      </c>
      <c r="F372" s="18">
        <v>3.790606741594111E-2</v>
      </c>
      <c r="G372" s="18">
        <v>0.15054443570085094</v>
      </c>
      <c r="H372" s="18">
        <v>0.17649924485433913</v>
      </c>
      <c r="I372" s="18">
        <v>7.5809843185015893E-2</v>
      </c>
      <c r="J372" s="18">
        <v>0</v>
      </c>
      <c r="K372" s="18">
        <v>3.7374429585189925E-2</v>
      </c>
      <c r="L372" s="18">
        <v>1.3130326986115408E-2</v>
      </c>
      <c r="M372" s="17">
        <v>0.48799831943530736</v>
      </c>
      <c r="N372" s="17" t="s">
        <v>2</v>
      </c>
      <c r="O372" s="17" t="s">
        <v>2</v>
      </c>
      <c r="Q372" t="s">
        <v>285</v>
      </c>
      <c r="R372" s="71">
        <v>69395</v>
      </c>
      <c r="S372" s="17">
        <v>9.1845037713637279E-2</v>
      </c>
      <c r="T372" s="17">
        <v>0.4168906145589103</v>
      </c>
      <c r="U372" s="17">
        <v>3.790606741594111E-2</v>
      </c>
      <c r="V372" s="17">
        <v>0.15054443570085094</v>
      </c>
      <c r="W372" s="17">
        <v>0.17649924485433913</v>
      </c>
      <c r="X372" s="17">
        <v>7.5809843185015893E-2</v>
      </c>
      <c r="Y372" s="17">
        <v>0</v>
      </c>
      <c r="Z372" s="17">
        <v>3.7374429585189925E-2</v>
      </c>
      <c r="AA372" s="17">
        <v>1.3130326986115408E-2</v>
      </c>
      <c r="AB372" s="17">
        <v>0.48799831943530736</v>
      </c>
      <c r="AC372" s="34" t="s">
        <v>2</v>
      </c>
      <c r="AD372" s="21"/>
      <c r="AE372" t="s">
        <v>285</v>
      </c>
      <c r="AF372" s="34" t="s">
        <v>2</v>
      </c>
      <c r="AG372" s="34" t="s">
        <v>2</v>
      </c>
      <c r="AH372" s="34" t="s">
        <v>47</v>
      </c>
      <c r="AI372" s="72">
        <v>20183.977250298129</v>
      </c>
      <c r="AJ372" s="72">
        <v>9026.0672176208136</v>
      </c>
      <c r="AK372" s="72">
        <v>4113.955532081055</v>
      </c>
    </row>
    <row r="373" spans="2:37" x14ac:dyDescent="0.2">
      <c r="B373" t="s">
        <v>619</v>
      </c>
      <c r="C373" s="13">
        <v>73767</v>
      </c>
      <c r="D373" s="18">
        <v>4.6736365464269722E-2</v>
      </c>
      <c r="E373" s="18">
        <v>0.48132599098477991</v>
      </c>
      <c r="F373" s="18">
        <v>5.9706033131039921E-3</v>
      </c>
      <c r="G373" s="18">
        <v>0.31844058515207108</v>
      </c>
      <c r="H373" s="18">
        <v>1.7126366740384508E-2</v>
      </c>
      <c r="I373" s="18">
        <v>0.11980628716082212</v>
      </c>
      <c r="J373" s="18">
        <v>0</v>
      </c>
      <c r="K373" s="18">
        <v>0</v>
      </c>
      <c r="L373" s="18">
        <v>1.0593801184568642E-2</v>
      </c>
      <c r="M373" s="17">
        <v>0.48114244276260232</v>
      </c>
      <c r="N373" s="17" t="s">
        <v>2</v>
      </c>
      <c r="O373" s="17" t="s">
        <v>2</v>
      </c>
      <c r="Q373" t="s">
        <v>619</v>
      </c>
      <c r="R373" s="71">
        <v>73767</v>
      </c>
      <c r="S373" s="17">
        <v>0.12895970909870144</v>
      </c>
      <c r="T373" s="17">
        <v>0.33568559802413539</v>
      </c>
      <c r="U373" s="17">
        <v>3.2013939164536535E-2</v>
      </c>
      <c r="V373" s="17">
        <v>0.26041577385097731</v>
      </c>
      <c r="W373" s="17">
        <v>0.11252489151625852</v>
      </c>
      <c r="X373" s="17">
        <v>0.11980628716082212</v>
      </c>
      <c r="Y373" s="17">
        <v>0</v>
      </c>
      <c r="Z373" s="17">
        <v>0</v>
      </c>
      <c r="AA373" s="17">
        <v>1.0593801184568642E-2</v>
      </c>
      <c r="AB373" s="17">
        <v>0.48114244276260232</v>
      </c>
      <c r="AC373" s="34" t="s">
        <v>2</v>
      </c>
      <c r="AD373" s="21"/>
      <c r="AE373" t="s">
        <v>619</v>
      </c>
      <c r="AF373" s="34" t="s">
        <v>2</v>
      </c>
      <c r="AG373" s="34" t="s">
        <v>2</v>
      </c>
      <c r="AH373" s="34" t="s">
        <v>47</v>
      </c>
      <c r="AI373" s="72">
        <v>15680.255024079484</v>
      </c>
      <c r="AJ373" s="72">
        <v>14850.168661240641</v>
      </c>
      <c r="AK373" s="72">
        <v>4146.5763146798199</v>
      </c>
    </row>
    <row r="374" spans="2:37" x14ac:dyDescent="0.2">
      <c r="B374" t="s">
        <v>286</v>
      </c>
      <c r="C374" s="13">
        <v>64255</v>
      </c>
      <c r="D374" s="18">
        <v>7.2473839679147001E-2</v>
      </c>
      <c r="E374" s="18">
        <v>0.46390467209141545</v>
      </c>
      <c r="F374" s="18">
        <v>2.0777770432317842E-2</v>
      </c>
      <c r="G374" s="18">
        <v>0.25055190999838028</v>
      </c>
      <c r="H374" s="18">
        <v>5.7300871208308526E-2</v>
      </c>
      <c r="I374" s="18">
        <v>9.7193788553393806E-2</v>
      </c>
      <c r="J374" s="18">
        <v>0</v>
      </c>
      <c r="K374" s="18">
        <v>2.696448901450053E-2</v>
      </c>
      <c r="L374" s="18">
        <v>1.0832659022536641E-2</v>
      </c>
      <c r="M374" s="17">
        <v>0.5177455210836106</v>
      </c>
      <c r="N374" s="17" t="s">
        <v>2</v>
      </c>
      <c r="O374" s="17" t="s">
        <v>2</v>
      </c>
      <c r="Q374" t="s">
        <v>286</v>
      </c>
      <c r="R374" s="71">
        <v>64255</v>
      </c>
      <c r="S374" s="17">
        <v>0.12499360659187678</v>
      </c>
      <c r="T374" s="17">
        <v>0.3525773067077842</v>
      </c>
      <c r="U374" s="17">
        <v>4.4789996872982477E-2</v>
      </c>
      <c r="V374" s="17">
        <v>0.21279939858511435</v>
      </c>
      <c r="W374" s="17">
        <v>0.12984875465181128</v>
      </c>
      <c r="X374" s="17">
        <v>9.7193788553393806E-2</v>
      </c>
      <c r="Y374" s="17">
        <v>0</v>
      </c>
      <c r="Z374" s="17">
        <v>2.696448901450053E-2</v>
      </c>
      <c r="AA374" s="17">
        <v>1.0832659022536641E-2</v>
      </c>
      <c r="AB374" s="17">
        <v>0.5177455210836106</v>
      </c>
      <c r="AC374" s="34" t="s">
        <v>2</v>
      </c>
      <c r="AD374" s="21"/>
      <c r="AE374" t="s">
        <v>286</v>
      </c>
      <c r="AF374" s="34" t="s">
        <v>2</v>
      </c>
      <c r="AG374" s="34" t="s">
        <v>2</v>
      </c>
      <c r="AH374" s="34" t="s">
        <v>47</v>
      </c>
      <c r="AI374" s="72">
        <v>16854.515246894436</v>
      </c>
      <c r="AJ374" s="72">
        <v>11702.701887472493</v>
      </c>
      <c r="AK374" s="72">
        <v>4225.7828656330039</v>
      </c>
    </row>
    <row r="375" spans="2:37" x14ac:dyDescent="0.2">
      <c r="B375" t="s">
        <v>287</v>
      </c>
      <c r="C375" s="13">
        <v>71718</v>
      </c>
      <c r="D375" s="18">
        <v>0.21298564980394341</v>
      </c>
      <c r="E375" s="18">
        <v>0.2357904231716012</v>
      </c>
      <c r="F375" s="18">
        <v>4.1793475707004486E-2</v>
      </c>
      <c r="G375" s="18">
        <v>0.29609924941174187</v>
      </c>
      <c r="H375" s="18">
        <v>0.10309095892122888</v>
      </c>
      <c r="I375" s="18">
        <v>9.7376526743349151E-2</v>
      </c>
      <c r="J375" s="18">
        <v>0</v>
      </c>
      <c r="K375" s="18">
        <v>1.2863716241130925E-2</v>
      </c>
      <c r="L375" s="18">
        <v>0</v>
      </c>
      <c r="M375" s="17">
        <v>0.52898232091946029</v>
      </c>
      <c r="N375" s="17" t="s">
        <v>47</v>
      </c>
      <c r="O375" s="17" t="s">
        <v>2</v>
      </c>
      <c r="Q375" t="s">
        <v>287</v>
      </c>
      <c r="R375" s="71">
        <v>71718</v>
      </c>
      <c r="S375" s="17">
        <v>0.21298564980394341</v>
      </c>
      <c r="T375" s="17">
        <v>0.2357904231716012</v>
      </c>
      <c r="U375" s="17">
        <v>4.1793475707004486E-2</v>
      </c>
      <c r="V375" s="17">
        <v>0.29609924941174187</v>
      </c>
      <c r="W375" s="17">
        <v>0.10309095892122888</v>
      </c>
      <c r="X375" s="17">
        <v>9.7376526743349151E-2</v>
      </c>
      <c r="Y375" s="17">
        <v>0</v>
      </c>
      <c r="Z375" s="17">
        <v>1.2863716241130925E-2</v>
      </c>
      <c r="AA375" s="17">
        <v>0</v>
      </c>
      <c r="AB375" s="17">
        <v>0.52898232091946029</v>
      </c>
      <c r="AC375" s="34" t="s">
        <v>47</v>
      </c>
      <c r="AD375" s="21"/>
      <c r="AE375" t="s">
        <v>287</v>
      </c>
      <c r="AF375" s="34" t="s">
        <v>47</v>
      </c>
      <c r="AG375" s="34" t="s">
        <v>47</v>
      </c>
      <c r="AH375" s="34" t="s">
        <v>2</v>
      </c>
      <c r="AI375" s="72">
        <v>18233.550918223318</v>
      </c>
      <c r="AJ375" s="72">
        <v>13640.570270866021</v>
      </c>
      <c r="AK375" s="72">
        <v>4941.8788109106399</v>
      </c>
    </row>
    <row r="376" spans="2:37" x14ac:dyDescent="0.2">
      <c r="B376" t="s">
        <v>288</v>
      </c>
      <c r="C376" s="13">
        <v>72291</v>
      </c>
      <c r="D376" s="18">
        <v>0.31179442742311037</v>
      </c>
      <c r="E376" s="18">
        <v>0.21035703144823384</v>
      </c>
      <c r="F376" s="18">
        <v>5.9054629276232694E-2</v>
      </c>
      <c r="G376" s="18">
        <v>0.24505779347364412</v>
      </c>
      <c r="H376" s="18">
        <v>8.8294113283824138E-2</v>
      </c>
      <c r="I376" s="18">
        <v>7.3532944124293217E-2</v>
      </c>
      <c r="J376" s="18">
        <v>0</v>
      </c>
      <c r="K376" s="18">
        <v>0</v>
      </c>
      <c r="L376" s="18">
        <v>1.1909060970661777E-2</v>
      </c>
      <c r="M376" s="17">
        <v>0.64118104964761491</v>
      </c>
      <c r="N376" s="17" t="s">
        <v>1</v>
      </c>
      <c r="O376" s="17" t="s">
        <v>1</v>
      </c>
      <c r="Q376" t="s">
        <v>288</v>
      </c>
      <c r="R376" s="71">
        <v>72291</v>
      </c>
      <c r="S376" s="17">
        <v>0.31179442742311037</v>
      </c>
      <c r="T376" s="17">
        <v>0.21035703144823384</v>
      </c>
      <c r="U376" s="17">
        <v>5.9054629276232694E-2</v>
      </c>
      <c r="V376" s="17">
        <v>0.24505779347364412</v>
      </c>
      <c r="W376" s="17">
        <v>8.8294113283824138E-2</v>
      </c>
      <c r="X376" s="17">
        <v>7.3532944124293217E-2</v>
      </c>
      <c r="Y376" s="17">
        <v>0</v>
      </c>
      <c r="Z376" s="17">
        <v>0</v>
      </c>
      <c r="AA376" s="17">
        <v>1.1909060970661777E-2</v>
      </c>
      <c r="AB376" s="17">
        <v>0.64118104964761491</v>
      </c>
      <c r="AC376" s="34" t="s">
        <v>1</v>
      </c>
      <c r="AD376" s="21"/>
      <c r="AE376" t="s">
        <v>288</v>
      </c>
      <c r="AF376" s="34" t="s">
        <v>1</v>
      </c>
      <c r="AG376" s="34" t="s">
        <v>1</v>
      </c>
      <c r="AH376" s="34" t="s">
        <v>47</v>
      </c>
      <c r="AI376" s="72">
        <v>17744.801900648159</v>
      </c>
      <c r="AJ376" s="72">
        <v>15527.718491625392</v>
      </c>
      <c r="AK376" s="72">
        <v>11984.47960772644</v>
      </c>
    </row>
    <row r="377" spans="2:37" x14ac:dyDescent="0.2">
      <c r="B377" t="s">
        <v>289</v>
      </c>
      <c r="C377" s="13">
        <v>72796</v>
      </c>
      <c r="D377" s="18">
        <v>5.5509559227234911E-2</v>
      </c>
      <c r="E377" s="18">
        <v>0.4014622139760205</v>
      </c>
      <c r="F377" s="18">
        <v>1.1871293554782489E-2</v>
      </c>
      <c r="G377" s="18">
        <v>0.32506332947779482</v>
      </c>
      <c r="H377" s="18">
        <v>1.0801551949557203E-2</v>
      </c>
      <c r="I377" s="18">
        <v>0.105022391410055</v>
      </c>
      <c r="J377" s="18">
        <v>0</v>
      </c>
      <c r="K377" s="18">
        <v>6.4278748375722797E-2</v>
      </c>
      <c r="L377" s="18">
        <v>2.5990912028832171E-2</v>
      </c>
      <c r="M377" s="17">
        <v>0.53806347420314338</v>
      </c>
      <c r="N377" s="17" t="s">
        <v>2</v>
      </c>
      <c r="O377" s="17" t="s">
        <v>2</v>
      </c>
      <c r="Q377" t="s">
        <v>289</v>
      </c>
      <c r="R377" s="71">
        <v>72796</v>
      </c>
      <c r="S377" s="17">
        <v>0.15316759313717013</v>
      </c>
      <c r="T377" s="17">
        <v>0.2620925380161982</v>
      </c>
      <c r="U377" s="17">
        <v>6.3653009543114814E-2</v>
      </c>
      <c r="V377" s="17">
        <v>0.25482567084972102</v>
      </c>
      <c r="W377" s="17">
        <v>7.0969136639185804E-2</v>
      </c>
      <c r="X377" s="17">
        <v>0.105022391410055</v>
      </c>
      <c r="Y377" s="17">
        <v>0</v>
      </c>
      <c r="Z377" s="17">
        <v>6.4278748375722797E-2</v>
      </c>
      <c r="AA377" s="17">
        <v>2.5990912028832171E-2</v>
      </c>
      <c r="AB377" s="17">
        <v>0.53806347420314338</v>
      </c>
      <c r="AC377" s="34" t="s">
        <v>2</v>
      </c>
      <c r="AD377" s="21"/>
      <c r="AE377" t="s">
        <v>289</v>
      </c>
      <c r="AF377" s="34" t="s">
        <v>47</v>
      </c>
      <c r="AG377" s="34" t="s">
        <v>47</v>
      </c>
      <c r="AH377" s="34" t="s">
        <v>2</v>
      </c>
      <c r="AI377" s="72">
        <v>16367.96004197852</v>
      </c>
      <c r="AJ377" s="72">
        <v>15644.771689103585</v>
      </c>
      <c r="AK377" s="72">
        <v>5078.2682689178691</v>
      </c>
    </row>
    <row r="378" spans="2:37" x14ac:dyDescent="0.2">
      <c r="B378" t="s">
        <v>620</v>
      </c>
      <c r="C378" s="13">
        <v>73136</v>
      </c>
      <c r="D378" s="18">
        <v>4.0493391209140778E-2</v>
      </c>
      <c r="E378" s="18">
        <v>0.38675700303494071</v>
      </c>
      <c r="F378" s="18">
        <v>4.9109303194792876E-3</v>
      </c>
      <c r="G378" s="18">
        <v>0.31061008971066328</v>
      </c>
      <c r="H378" s="18">
        <v>1.4700639182639211E-2</v>
      </c>
      <c r="I378" s="18">
        <v>0.10275389133490738</v>
      </c>
      <c r="J378" s="18">
        <v>0</v>
      </c>
      <c r="K378" s="18">
        <v>0.10213068411356251</v>
      </c>
      <c r="L378" s="18">
        <v>3.7643371094667012E-2</v>
      </c>
      <c r="M378" s="17">
        <v>0.47483290607646245</v>
      </c>
      <c r="N378" s="17" t="s">
        <v>2</v>
      </c>
      <c r="O378" s="17" t="s">
        <v>2</v>
      </c>
      <c r="Q378" t="s">
        <v>620</v>
      </c>
      <c r="R378" s="71">
        <v>73136</v>
      </c>
      <c r="S378" s="17">
        <v>0.11173346277307283</v>
      </c>
      <c r="T378" s="17">
        <v>0.26238386829118515</v>
      </c>
      <c r="U378" s="17">
        <v>2.6332049919316019E-2</v>
      </c>
      <c r="V378" s="17">
        <v>0.26043547132772993</v>
      </c>
      <c r="W378" s="17">
        <v>9.6587201145559354E-2</v>
      </c>
      <c r="X378" s="17">
        <v>0.10275389133490738</v>
      </c>
      <c r="Y378" s="17">
        <v>0</v>
      </c>
      <c r="Z378" s="17">
        <v>0.10213068411356251</v>
      </c>
      <c r="AA378" s="17">
        <v>3.7643371094667012E-2</v>
      </c>
      <c r="AB378" s="17">
        <v>0.47483290607646245</v>
      </c>
      <c r="AC378" s="34" t="s">
        <v>2</v>
      </c>
      <c r="AD378" s="21"/>
      <c r="AE378" t="s">
        <v>620</v>
      </c>
      <c r="AF378" s="34" t="s">
        <v>47</v>
      </c>
      <c r="AG378" s="34" t="s">
        <v>47</v>
      </c>
      <c r="AH378" s="34" t="s">
        <v>2</v>
      </c>
      <c r="AI378" s="72">
        <v>14426.23938383174</v>
      </c>
      <c r="AJ378" s="72">
        <v>13597.551783755274</v>
      </c>
      <c r="AK378" s="72">
        <v>5005.2088324129872</v>
      </c>
    </row>
    <row r="379" spans="2:37" x14ac:dyDescent="0.2">
      <c r="B379" t="s">
        <v>290</v>
      </c>
      <c r="C379" s="13">
        <v>71047</v>
      </c>
      <c r="D379" s="18">
        <v>0.31403121789508254</v>
      </c>
      <c r="E379" s="18">
        <v>0.20630727203016019</v>
      </c>
      <c r="F379" s="18">
        <v>9.0844423685273484E-2</v>
      </c>
      <c r="G379" s="18">
        <v>0.2215893831881903</v>
      </c>
      <c r="H379" s="18">
        <v>8.8378935614472895E-2</v>
      </c>
      <c r="I379" s="18">
        <v>6.8508396386062778E-2</v>
      </c>
      <c r="J379" s="18">
        <v>0</v>
      </c>
      <c r="K379" s="18">
        <v>0</v>
      </c>
      <c r="L379" s="18">
        <v>1.0340371200757833E-2</v>
      </c>
      <c r="M379" s="17">
        <v>0.63599661744077696</v>
      </c>
      <c r="N379" s="17" t="s">
        <v>1</v>
      </c>
      <c r="O379" s="17" t="s">
        <v>1</v>
      </c>
      <c r="Q379" t="s">
        <v>290</v>
      </c>
      <c r="R379" s="71">
        <v>71047</v>
      </c>
      <c r="S379" s="17">
        <v>0.31403121789508254</v>
      </c>
      <c r="T379" s="17">
        <v>0.20630727203016019</v>
      </c>
      <c r="U379" s="17">
        <v>9.0844423685273484E-2</v>
      </c>
      <c r="V379" s="17">
        <v>0.2215893831881903</v>
      </c>
      <c r="W379" s="17">
        <v>8.8378935614472895E-2</v>
      </c>
      <c r="X379" s="17">
        <v>6.8508396386062778E-2</v>
      </c>
      <c r="Y379" s="17">
        <v>0</v>
      </c>
      <c r="Z379" s="17">
        <v>0</v>
      </c>
      <c r="AA379" s="17">
        <v>1.0340371200757833E-2</v>
      </c>
      <c r="AB379" s="17">
        <v>0.63599661744077696</v>
      </c>
      <c r="AC379" s="34" t="s">
        <v>1</v>
      </c>
      <c r="AD379" s="21"/>
      <c r="AE379" t="s">
        <v>290</v>
      </c>
      <c r="AF379" s="34" t="s">
        <v>1</v>
      </c>
      <c r="AG379" s="34" t="s">
        <v>1</v>
      </c>
      <c r="AH379" s="34" t="s">
        <v>2</v>
      </c>
      <c r="AI379" s="72">
        <v>20856.920870973539</v>
      </c>
      <c r="AJ379" s="72">
        <v>14911.189633342592</v>
      </c>
      <c r="AK379" s="72">
        <v>8393.8894956838431</v>
      </c>
    </row>
    <row r="380" spans="2:37" x14ac:dyDescent="0.2">
      <c r="B380" t="s">
        <v>621</v>
      </c>
      <c r="C380" s="13">
        <v>72167</v>
      </c>
      <c r="D380" s="18">
        <v>0.14913340961187585</v>
      </c>
      <c r="E380" s="18">
        <v>0.35614113321431229</v>
      </c>
      <c r="F380" s="18">
        <v>2.8626694536670362E-2</v>
      </c>
      <c r="G380" s="18">
        <v>0.32022169933767342</v>
      </c>
      <c r="H380" s="18">
        <v>4.1385808581993269E-2</v>
      </c>
      <c r="I380" s="18">
        <v>8.9539536084869087E-2</v>
      </c>
      <c r="J380" s="18">
        <v>0</v>
      </c>
      <c r="K380" s="18">
        <v>0</v>
      </c>
      <c r="L380" s="18">
        <v>1.4951718632605774E-2</v>
      </c>
      <c r="M380" s="17">
        <v>0.57317845118285882</v>
      </c>
      <c r="N380" s="17" t="s">
        <v>2</v>
      </c>
      <c r="O380" s="17" t="s">
        <v>2</v>
      </c>
      <c r="Q380" t="s">
        <v>621</v>
      </c>
      <c r="R380" s="71">
        <v>72167</v>
      </c>
      <c r="S380" s="17">
        <v>0.20749486839123421</v>
      </c>
      <c r="T380" s="17">
        <v>0.29770024648779048</v>
      </c>
      <c r="U380" s="17">
        <v>4.4650261092408328E-2</v>
      </c>
      <c r="V380" s="17">
        <v>0.27955193191284433</v>
      </c>
      <c r="W380" s="17">
        <v>6.6111437398247874E-2</v>
      </c>
      <c r="X380" s="17">
        <v>8.9539536084869087E-2</v>
      </c>
      <c r="Y380" s="17">
        <v>0</v>
      </c>
      <c r="Z380" s="17">
        <v>0</v>
      </c>
      <c r="AA380" s="17">
        <v>1.4951718632605774E-2</v>
      </c>
      <c r="AB380" s="17">
        <v>0.57317845118285882</v>
      </c>
      <c r="AC380" s="34" t="s">
        <v>2</v>
      </c>
      <c r="AD380" s="21"/>
      <c r="AE380" t="s">
        <v>621</v>
      </c>
      <c r="AF380" s="34" t="s">
        <v>47</v>
      </c>
      <c r="AG380" s="34" t="s">
        <v>47</v>
      </c>
      <c r="AH380" s="34" t="s">
        <v>2</v>
      </c>
      <c r="AI380" s="72">
        <v>18648.688757540949</v>
      </c>
      <c r="AJ380" s="72">
        <v>16681.834498780703</v>
      </c>
      <c r="AK380" s="72">
        <v>4858.4767436783623</v>
      </c>
    </row>
    <row r="381" spans="2:37" x14ac:dyDescent="0.2">
      <c r="B381" t="s">
        <v>291</v>
      </c>
      <c r="C381" s="13">
        <v>71845</v>
      </c>
      <c r="D381" s="18">
        <v>6.8549820848099768E-2</v>
      </c>
      <c r="E381" s="18">
        <v>0.43043421196140907</v>
      </c>
      <c r="F381" s="18">
        <v>1.5827645935986692E-2</v>
      </c>
      <c r="G381" s="18">
        <v>8.1141143635052926E-2</v>
      </c>
      <c r="H381" s="18">
        <v>0.26627869633696544</v>
      </c>
      <c r="I381" s="18">
        <v>6.4350936724169139E-2</v>
      </c>
      <c r="J381" s="18">
        <v>0</v>
      </c>
      <c r="K381" s="18">
        <v>2.6696269638569459E-2</v>
      </c>
      <c r="L381" s="18">
        <v>4.6721274919747563E-2</v>
      </c>
      <c r="M381" s="17">
        <v>0.54987911990812566</v>
      </c>
      <c r="N381" s="17" t="s">
        <v>2</v>
      </c>
      <c r="O381" s="17" t="s">
        <v>2</v>
      </c>
      <c r="Q381" t="s">
        <v>291</v>
      </c>
      <c r="R381" s="71">
        <v>71845</v>
      </c>
      <c r="S381" s="17">
        <v>0.11407531018807718</v>
      </c>
      <c r="T381" s="17">
        <v>0.3581950259635811</v>
      </c>
      <c r="U381" s="17">
        <v>6.6151744408353461E-2</v>
      </c>
      <c r="V381" s="17">
        <v>0.10056331781507424</v>
      </c>
      <c r="W381" s="17">
        <v>0.22324612034242797</v>
      </c>
      <c r="X381" s="17">
        <v>6.4350936724169139E-2</v>
      </c>
      <c r="Y381" s="17">
        <v>0</v>
      </c>
      <c r="Z381" s="17">
        <v>2.6696269638569459E-2</v>
      </c>
      <c r="AA381" s="17">
        <v>4.6721274919747563E-2</v>
      </c>
      <c r="AB381" s="17">
        <v>0.54987911990812566</v>
      </c>
      <c r="AC381" s="34" t="s">
        <v>2</v>
      </c>
      <c r="AD381" s="21"/>
      <c r="AE381" t="s">
        <v>291</v>
      </c>
      <c r="AF381" s="34" t="s">
        <v>2</v>
      </c>
      <c r="AG381" s="34" t="s">
        <v>2</v>
      </c>
      <c r="AH381" s="34" t="s">
        <v>6</v>
      </c>
      <c r="AI381" s="72">
        <v>17639.216626079382</v>
      </c>
      <c r="AJ381" s="72">
        <v>11285.270025623315</v>
      </c>
      <c r="AK381" s="72">
        <v>10298.513348297301</v>
      </c>
    </row>
    <row r="382" spans="2:37" x14ac:dyDescent="0.2">
      <c r="B382" t="s">
        <v>292</v>
      </c>
      <c r="C382" s="13">
        <v>71319</v>
      </c>
      <c r="D382" s="18">
        <v>0.15213598607653725</v>
      </c>
      <c r="E382" s="18">
        <v>0.1588859666378705</v>
      </c>
      <c r="F382" s="18">
        <v>0.37266506347368933</v>
      </c>
      <c r="G382" s="18">
        <v>0.14485378495685625</v>
      </c>
      <c r="H382" s="18">
        <v>0.10428216294732004</v>
      </c>
      <c r="I382" s="18">
        <v>5.0250376514737967E-2</v>
      </c>
      <c r="J382" s="18">
        <v>0</v>
      </c>
      <c r="K382" s="18">
        <v>0</v>
      </c>
      <c r="L382" s="18">
        <v>1.6926659392988697E-2</v>
      </c>
      <c r="M382" s="17">
        <v>0.65238461725352548</v>
      </c>
      <c r="N382" s="17" t="s">
        <v>3</v>
      </c>
      <c r="O382" s="17" t="s">
        <v>3</v>
      </c>
      <c r="Q382" t="s">
        <v>292</v>
      </c>
      <c r="R382" s="71">
        <v>71319</v>
      </c>
      <c r="S382" s="17">
        <v>0.15213598607653725</v>
      </c>
      <c r="T382" s="17">
        <v>0.1588859666378705</v>
      </c>
      <c r="U382" s="17">
        <v>0.37266506347368933</v>
      </c>
      <c r="V382" s="17">
        <v>0.14485378495685625</v>
      </c>
      <c r="W382" s="17">
        <v>0.10428216294732004</v>
      </c>
      <c r="X382" s="17">
        <v>5.0250376514737967E-2</v>
      </c>
      <c r="Y382" s="17">
        <v>0</v>
      </c>
      <c r="Z382" s="17">
        <v>0</v>
      </c>
      <c r="AA382" s="17">
        <v>1.6926659392988697E-2</v>
      </c>
      <c r="AB382" s="17">
        <v>0.65238461725352548</v>
      </c>
      <c r="AC382" s="34" t="s">
        <v>3</v>
      </c>
      <c r="AD382" s="21"/>
      <c r="AE382" t="s">
        <v>292</v>
      </c>
      <c r="AF382" s="34" t="s">
        <v>3</v>
      </c>
      <c r="AG382" s="34" t="s">
        <v>3</v>
      </c>
      <c r="AH382" s="34" t="s">
        <v>2</v>
      </c>
      <c r="AI382" s="72">
        <v>18542.64317090929</v>
      </c>
      <c r="AJ382" s="72">
        <v>14978.891505701153</v>
      </c>
      <c r="AK382" s="72">
        <v>13051.465323389499</v>
      </c>
    </row>
    <row r="383" spans="2:37" x14ac:dyDescent="0.2">
      <c r="B383" t="s">
        <v>622</v>
      </c>
      <c r="C383" s="13">
        <v>72124</v>
      </c>
      <c r="D383" s="18">
        <v>3.4407509430396013E-2</v>
      </c>
      <c r="E383" s="18">
        <v>0.49113776540045539</v>
      </c>
      <c r="F383" s="18">
        <v>1.2818544083121566E-2</v>
      </c>
      <c r="G383" s="18">
        <v>8.6421587496252616E-2</v>
      </c>
      <c r="H383" s="18">
        <v>0.2923666725247086</v>
      </c>
      <c r="I383" s="18">
        <v>5.7109204377587687E-2</v>
      </c>
      <c r="J383" s="18">
        <v>0</v>
      </c>
      <c r="K383" s="18">
        <v>0</v>
      </c>
      <c r="L383" s="18">
        <v>2.5738716687478159E-2</v>
      </c>
      <c r="M383" s="17">
        <v>0.47324746739232848</v>
      </c>
      <c r="N383" s="17" t="s">
        <v>2</v>
      </c>
      <c r="O383" s="17" t="s">
        <v>2</v>
      </c>
      <c r="Q383" t="s">
        <v>622</v>
      </c>
      <c r="R383" s="71">
        <v>72124</v>
      </c>
      <c r="S383" s="17">
        <v>5.7258316105145868E-2</v>
      </c>
      <c r="T383" s="17">
        <v>0.44012908796969608</v>
      </c>
      <c r="U383" s="17">
        <v>5.3575184541238413E-2</v>
      </c>
      <c r="V383" s="17">
        <v>0.10710770368923492</v>
      </c>
      <c r="W383" s="17">
        <v>0.25908178662961889</v>
      </c>
      <c r="X383" s="17">
        <v>5.7109204377587687E-2</v>
      </c>
      <c r="Y383" s="17">
        <v>0</v>
      </c>
      <c r="Z383" s="17">
        <v>0</v>
      </c>
      <c r="AA383" s="17">
        <v>2.5738716687478159E-2</v>
      </c>
      <c r="AB383" s="17">
        <v>0.47324746739232848</v>
      </c>
      <c r="AC383" s="34" t="s">
        <v>2</v>
      </c>
      <c r="AD383" s="21"/>
      <c r="AE383" t="s">
        <v>622</v>
      </c>
      <c r="AF383" s="34" t="s">
        <v>2</v>
      </c>
      <c r="AG383" s="34" t="s">
        <v>2</v>
      </c>
      <c r="AH383" s="34" t="s">
        <v>6</v>
      </c>
      <c r="AI383" s="72">
        <v>15939.811512737742</v>
      </c>
      <c r="AJ383" s="72">
        <v>10725.626171355152</v>
      </c>
      <c r="AK383" s="72">
        <v>7204.5623159070583</v>
      </c>
    </row>
    <row r="384" spans="2:37" x14ac:dyDescent="0.2">
      <c r="B384" t="s">
        <v>624</v>
      </c>
      <c r="C384" s="13">
        <v>78796</v>
      </c>
      <c r="D384" s="18">
        <v>0.28010137131944196</v>
      </c>
      <c r="E384" s="18">
        <v>0.21634137858095998</v>
      </c>
      <c r="F384" s="18">
        <v>5.259537747100268E-2</v>
      </c>
      <c r="G384" s="18">
        <v>0.27694194495671676</v>
      </c>
      <c r="H384" s="18">
        <v>4.899711237227556E-2</v>
      </c>
      <c r="I384" s="18">
        <v>6.8583323018393011E-2</v>
      </c>
      <c r="J384" s="18">
        <v>0</v>
      </c>
      <c r="K384" s="18">
        <v>5.0341569966781555E-3</v>
      </c>
      <c r="L384" s="18">
        <v>5.1405335284531999E-2</v>
      </c>
      <c r="M384" s="17">
        <v>0.57171775032079619</v>
      </c>
      <c r="N384" s="17" t="s">
        <v>1</v>
      </c>
      <c r="O384" s="17" t="s">
        <v>2</v>
      </c>
      <c r="Q384" t="s">
        <v>624</v>
      </c>
      <c r="R384" s="71">
        <v>78796</v>
      </c>
      <c r="S384" s="17">
        <v>0.27331879265330128</v>
      </c>
      <c r="T384" s="17">
        <v>0.22125864753181326</v>
      </c>
      <c r="U384" s="17">
        <v>5.409072843881458E-2</v>
      </c>
      <c r="V384" s="17">
        <v>0.27652230772426073</v>
      </c>
      <c r="W384" s="17">
        <v>4.9786708352207082E-2</v>
      </c>
      <c r="X384" s="17">
        <v>6.8583323018393011E-2</v>
      </c>
      <c r="Y384" s="17">
        <v>0</v>
      </c>
      <c r="Z384" s="17">
        <v>5.0341569966781555E-3</v>
      </c>
      <c r="AA384" s="17">
        <v>5.1405335284531999E-2</v>
      </c>
      <c r="AB384" s="17">
        <v>0.57171775032079619</v>
      </c>
      <c r="AC384" s="34" t="s">
        <v>47</v>
      </c>
      <c r="AD384" s="21"/>
      <c r="AE384" t="s">
        <v>624</v>
      </c>
      <c r="AF384" s="34" t="s">
        <v>47</v>
      </c>
      <c r="AG384" s="34" t="s">
        <v>47</v>
      </c>
      <c r="AH384" s="34" t="s">
        <v>2</v>
      </c>
      <c r="AI384" s="72">
        <v>20918.348251912583</v>
      </c>
      <c r="AJ384" s="72">
        <v>16491.629582953487</v>
      </c>
      <c r="AK384" s="72">
        <v>6090.0221651338952</v>
      </c>
    </row>
    <row r="385" spans="2:37" x14ac:dyDescent="0.2">
      <c r="B385" t="s">
        <v>293</v>
      </c>
      <c r="C385" s="13">
        <v>71045</v>
      </c>
      <c r="D385" s="18">
        <v>8.1592831354968282E-2</v>
      </c>
      <c r="E385" s="18">
        <v>0.42677717962386058</v>
      </c>
      <c r="F385" s="18">
        <v>2.4560690838206854E-2</v>
      </c>
      <c r="G385" s="18">
        <v>0.34264121750473386</v>
      </c>
      <c r="H385" s="18">
        <v>1.1303634640993973E-2</v>
      </c>
      <c r="I385" s="18">
        <v>9.8800704943224973E-2</v>
      </c>
      <c r="J385" s="18">
        <v>0</v>
      </c>
      <c r="K385" s="18">
        <v>0</v>
      </c>
      <c r="L385" s="18">
        <v>1.4323741094011425E-2</v>
      </c>
      <c r="M385" s="17">
        <v>0.65987678931362914</v>
      </c>
      <c r="N385" s="17" t="s">
        <v>2</v>
      </c>
      <c r="O385" s="17" t="s">
        <v>2</v>
      </c>
      <c r="Q385" t="s">
        <v>293</v>
      </c>
      <c r="R385" s="71">
        <v>71045</v>
      </c>
      <c r="S385" s="17">
        <v>0.17940780167183515</v>
      </c>
      <c r="T385" s="17">
        <v>0.31351130249105952</v>
      </c>
      <c r="U385" s="17">
        <v>8.069442841541602E-2</v>
      </c>
      <c r="V385" s="17">
        <v>0.27216339310814092</v>
      </c>
      <c r="W385" s="17">
        <v>4.1098628276311978E-2</v>
      </c>
      <c r="X385" s="17">
        <v>9.8800704943224973E-2</v>
      </c>
      <c r="Y385" s="17">
        <v>0</v>
      </c>
      <c r="Z385" s="17">
        <v>0</v>
      </c>
      <c r="AA385" s="17">
        <v>1.4323741094011425E-2</v>
      </c>
      <c r="AB385" s="17">
        <v>0.65987678931362914</v>
      </c>
      <c r="AC385" s="34" t="s">
        <v>2</v>
      </c>
      <c r="AD385" s="21"/>
      <c r="AE385" t="s">
        <v>293</v>
      </c>
      <c r="AF385" s="34" t="s">
        <v>2</v>
      </c>
      <c r="AG385" s="34" t="s">
        <v>47</v>
      </c>
      <c r="AH385" s="34" t="s">
        <v>2</v>
      </c>
      <c r="AI385" s="72">
        <v>20474.158006017602</v>
      </c>
      <c r="AJ385" s="72">
        <v>19751.748959848101</v>
      </c>
      <c r="AK385" s="72">
        <v>5023.0930341342728</v>
      </c>
    </row>
    <row r="386" spans="2:37" x14ac:dyDescent="0.2">
      <c r="B386" t="s">
        <v>625</v>
      </c>
      <c r="C386" s="13">
        <v>77794</v>
      </c>
      <c r="D386" s="18">
        <v>0.21710548370361313</v>
      </c>
      <c r="E386" s="18">
        <v>0.30136618077470073</v>
      </c>
      <c r="F386" s="18">
        <v>7.7301131845925977E-2</v>
      </c>
      <c r="G386" s="18">
        <v>0.25720445496090094</v>
      </c>
      <c r="H386" s="18">
        <v>5.582445001882199E-2</v>
      </c>
      <c r="I386" s="18">
        <v>8.1107172474246494E-2</v>
      </c>
      <c r="J386" s="18">
        <v>0</v>
      </c>
      <c r="K386" s="18">
        <v>0</v>
      </c>
      <c r="L386" s="18">
        <v>1.0091126221790783E-2</v>
      </c>
      <c r="M386" s="17">
        <v>0.60049050483826871</v>
      </c>
      <c r="N386" s="17" t="s">
        <v>2</v>
      </c>
      <c r="O386" s="17" t="s">
        <v>2</v>
      </c>
      <c r="Q386" t="s">
        <v>625</v>
      </c>
      <c r="R386" s="71">
        <v>77794</v>
      </c>
      <c r="S386" s="17">
        <v>0.21710548370361313</v>
      </c>
      <c r="T386" s="17">
        <v>0.30136618077470073</v>
      </c>
      <c r="U386" s="17">
        <v>7.7301131845925977E-2</v>
      </c>
      <c r="V386" s="17">
        <v>0.25720445496090094</v>
      </c>
      <c r="W386" s="17">
        <v>5.582445001882199E-2</v>
      </c>
      <c r="X386" s="17">
        <v>8.1107172474246494E-2</v>
      </c>
      <c r="Y386" s="17">
        <v>0</v>
      </c>
      <c r="Z386" s="17">
        <v>0</v>
      </c>
      <c r="AA386" s="17">
        <v>1.0091126221790783E-2</v>
      </c>
      <c r="AB386" s="17">
        <v>0.60049050483826871</v>
      </c>
      <c r="AC386" s="34" t="s">
        <v>2</v>
      </c>
      <c r="AD386" s="21"/>
      <c r="AE386" t="s">
        <v>625</v>
      </c>
      <c r="AF386" s="34" t="s">
        <v>47</v>
      </c>
      <c r="AG386" s="34" t="s">
        <v>47</v>
      </c>
      <c r="AH386" s="34" t="s">
        <v>2</v>
      </c>
      <c r="AI386" s="72">
        <v>20057.568508465705</v>
      </c>
      <c r="AJ386" s="72">
        <v>19693.967457546627</v>
      </c>
      <c r="AK386" s="72">
        <v>5611.4640339877124</v>
      </c>
    </row>
    <row r="387" spans="2:37" x14ac:dyDescent="0.2">
      <c r="B387" t="s">
        <v>294</v>
      </c>
      <c r="C387" s="13">
        <v>73379</v>
      </c>
      <c r="D387" s="18">
        <v>0.32261119479313954</v>
      </c>
      <c r="E387" s="18">
        <v>0.14344311763123857</v>
      </c>
      <c r="F387" s="18">
        <v>3.1574658675668631E-2</v>
      </c>
      <c r="G387" s="18">
        <v>0.26327959368731663</v>
      </c>
      <c r="H387" s="18">
        <v>8.8766274615137933E-2</v>
      </c>
      <c r="I387" s="18">
        <v>7.0666610245098183E-2</v>
      </c>
      <c r="J387" s="18">
        <v>0</v>
      </c>
      <c r="K387" s="18">
        <v>7.3328838678690472E-2</v>
      </c>
      <c r="L387" s="18">
        <v>6.3297116737099585E-3</v>
      </c>
      <c r="M387" s="17">
        <v>0.50015624889370458</v>
      </c>
      <c r="N387" s="17" t="s">
        <v>1</v>
      </c>
      <c r="O387" s="17" t="s">
        <v>2</v>
      </c>
      <c r="Q387" t="s">
        <v>294</v>
      </c>
      <c r="R387" s="71">
        <v>73379</v>
      </c>
      <c r="S387" s="17">
        <v>0.25570135201603267</v>
      </c>
      <c r="T387" s="17">
        <v>0.18491233132775278</v>
      </c>
      <c r="U387" s="17">
        <v>4.379100888008889E-2</v>
      </c>
      <c r="V387" s="17">
        <v>0.25959101597986117</v>
      </c>
      <c r="W387" s="17">
        <v>0.10567913119876578</v>
      </c>
      <c r="X387" s="17">
        <v>7.0666610245098183E-2</v>
      </c>
      <c r="Y387" s="17">
        <v>0</v>
      </c>
      <c r="Z387" s="17">
        <v>7.3328838678690472E-2</v>
      </c>
      <c r="AA387" s="17">
        <v>6.3297116737099585E-3</v>
      </c>
      <c r="AB387" s="17">
        <v>0.50015624889370458</v>
      </c>
      <c r="AC387" s="34" t="s">
        <v>47</v>
      </c>
      <c r="AD387" s="21"/>
      <c r="AE387" t="s">
        <v>294</v>
      </c>
      <c r="AF387" s="34" t="s">
        <v>47</v>
      </c>
      <c r="AG387" s="34" t="s">
        <v>47</v>
      </c>
      <c r="AH387" s="34" t="s">
        <v>2</v>
      </c>
      <c r="AI387" s="72">
        <v>16466.172086038474</v>
      </c>
      <c r="AJ387" s="72">
        <v>13180.570552581747</v>
      </c>
      <c r="AK387" s="72">
        <v>5540.2573613797631</v>
      </c>
    </row>
    <row r="388" spans="2:37" x14ac:dyDescent="0.2">
      <c r="B388" t="s">
        <v>295</v>
      </c>
      <c r="C388" s="13">
        <v>74691</v>
      </c>
      <c r="D388" s="18">
        <v>0.14383083306525146</v>
      </c>
      <c r="E388" s="18">
        <v>0.30940773889253603</v>
      </c>
      <c r="F388" s="18">
        <v>3.3994808279766843E-2</v>
      </c>
      <c r="G388" s="18">
        <v>0.3427796566696078</v>
      </c>
      <c r="H388" s="18">
        <v>5.9479716827270684E-2</v>
      </c>
      <c r="I388" s="18">
        <v>0.10501206946466429</v>
      </c>
      <c r="J388" s="18">
        <v>0</v>
      </c>
      <c r="K388" s="18">
        <v>0</v>
      </c>
      <c r="L388" s="18">
        <v>5.4951768009028779E-3</v>
      </c>
      <c r="M388" s="17">
        <v>0.52916774356610474</v>
      </c>
      <c r="N388" s="17" t="s">
        <v>47</v>
      </c>
      <c r="O388" s="17" t="s">
        <v>2</v>
      </c>
      <c r="Q388" t="s">
        <v>295</v>
      </c>
      <c r="R388" s="71">
        <v>74691</v>
      </c>
      <c r="S388" s="17">
        <v>0.1873506825076838</v>
      </c>
      <c r="T388" s="17">
        <v>0.25556701817625127</v>
      </c>
      <c r="U388" s="17">
        <v>4.8314140733670248E-2</v>
      </c>
      <c r="V388" s="17">
        <v>0.31219862657995745</v>
      </c>
      <c r="W388" s="17">
        <v>8.6062285736870081E-2</v>
      </c>
      <c r="X388" s="17">
        <v>0.10501206946466429</v>
      </c>
      <c r="Y388" s="17">
        <v>0</v>
      </c>
      <c r="Z388" s="17">
        <v>0</v>
      </c>
      <c r="AA388" s="17">
        <v>5.4951768009028779E-3</v>
      </c>
      <c r="AB388" s="17">
        <v>0.52916774356610474</v>
      </c>
      <c r="AC388" s="34" t="s">
        <v>47</v>
      </c>
      <c r="AD388" s="21"/>
      <c r="AE388" t="s">
        <v>295</v>
      </c>
      <c r="AF388" s="34" t="s">
        <v>47</v>
      </c>
      <c r="AG388" s="34" t="s">
        <v>47</v>
      </c>
      <c r="AH388" s="34" t="s">
        <v>2</v>
      </c>
      <c r="AI388" s="72">
        <v>18943.602568443559</v>
      </c>
      <c r="AJ388" s="72">
        <v>14154.804885566369</v>
      </c>
      <c r="AK388" s="72">
        <v>4715.5925459900818</v>
      </c>
    </row>
    <row r="389" spans="2:37" x14ac:dyDescent="0.2">
      <c r="B389" t="s">
        <v>296</v>
      </c>
      <c r="C389" s="13">
        <v>75347</v>
      </c>
      <c r="D389" s="18">
        <v>9.5356210448595172E-2</v>
      </c>
      <c r="E389" s="18">
        <v>0.39285194415481739</v>
      </c>
      <c r="F389" s="18">
        <v>3.6613664586863236E-2</v>
      </c>
      <c r="G389" s="18">
        <v>0.23052373909675636</v>
      </c>
      <c r="H389" s="18">
        <v>0.11144275309215887</v>
      </c>
      <c r="I389" s="18">
        <v>0.1134415756540111</v>
      </c>
      <c r="J389" s="18">
        <v>0</v>
      </c>
      <c r="K389" s="18">
        <v>4.6125319825012353E-3</v>
      </c>
      <c r="L389" s="18">
        <v>1.5157580984296665E-2</v>
      </c>
      <c r="M389" s="17">
        <v>0.55255039165651321</v>
      </c>
      <c r="N389" s="17" t="s">
        <v>2</v>
      </c>
      <c r="O389" s="17" t="s">
        <v>2</v>
      </c>
      <c r="Q389" t="s">
        <v>296</v>
      </c>
      <c r="R389" s="71">
        <v>75347</v>
      </c>
      <c r="S389" s="17">
        <v>0.11780716845208865</v>
      </c>
      <c r="T389" s="17">
        <v>0.33712368775009044</v>
      </c>
      <c r="U389" s="17">
        <v>4.8376571263110756E-2</v>
      </c>
      <c r="V389" s="17">
        <v>0.21421287581868817</v>
      </c>
      <c r="W389" s="17">
        <v>0.14926800809521304</v>
      </c>
      <c r="X389" s="17">
        <v>0.1134415756540111</v>
      </c>
      <c r="Y389" s="17">
        <v>0</v>
      </c>
      <c r="Z389" s="17">
        <v>4.6125319825012353E-3</v>
      </c>
      <c r="AA389" s="17">
        <v>1.5157580984296665E-2</v>
      </c>
      <c r="AB389" s="17">
        <v>0.55255039165651321</v>
      </c>
      <c r="AC389" s="34" t="s">
        <v>2</v>
      </c>
      <c r="AD389" s="21"/>
      <c r="AE389" t="s">
        <v>296</v>
      </c>
      <c r="AF389" s="34" t="s">
        <v>2</v>
      </c>
      <c r="AG389" s="34" t="s">
        <v>2</v>
      </c>
      <c r="AH389" s="34" t="s">
        <v>47</v>
      </c>
      <c r="AI389" s="72">
        <v>20108.49665154966</v>
      </c>
      <c r="AJ389" s="72">
        <v>14937.350310303686</v>
      </c>
      <c r="AK389" s="72">
        <v>5266.1530381466064</v>
      </c>
    </row>
    <row r="390" spans="2:37" x14ac:dyDescent="0.2">
      <c r="B390" t="s">
        <v>627</v>
      </c>
      <c r="C390" s="13">
        <v>74942</v>
      </c>
      <c r="D390" s="18">
        <v>3.7994160985523717E-2</v>
      </c>
      <c r="E390" s="18">
        <v>0.41952178446216037</v>
      </c>
      <c r="F390" s="18">
        <v>6.0710014759635111E-3</v>
      </c>
      <c r="G390" s="18">
        <v>0.35958188220814485</v>
      </c>
      <c r="H390" s="18">
        <v>1.0422884130299043E-2</v>
      </c>
      <c r="I390" s="18">
        <v>0.15428315111850979</v>
      </c>
      <c r="J390" s="18">
        <v>0</v>
      </c>
      <c r="K390" s="18">
        <v>0</v>
      </c>
      <c r="L390" s="18">
        <v>1.21251356193988E-2</v>
      </c>
      <c r="M390" s="17">
        <v>0.52588072644358208</v>
      </c>
      <c r="N390" s="17" t="s">
        <v>2</v>
      </c>
      <c r="O390" s="17" t="s">
        <v>2</v>
      </c>
      <c r="Q390" t="s">
        <v>627</v>
      </c>
      <c r="R390" s="71">
        <v>74942</v>
      </c>
      <c r="S390" s="17">
        <v>0.10483733382922636</v>
      </c>
      <c r="T390" s="17">
        <v>0.31560284680529832</v>
      </c>
      <c r="U390" s="17">
        <v>3.2552266785626643E-2</v>
      </c>
      <c r="V390" s="17">
        <v>0.31211807985385465</v>
      </c>
      <c r="W390" s="17">
        <v>6.8481185988085502E-2</v>
      </c>
      <c r="X390" s="17">
        <v>0.15428315111850979</v>
      </c>
      <c r="Y390" s="17">
        <v>0</v>
      </c>
      <c r="Z390" s="17">
        <v>0</v>
      </c>
      <c r="AA390" s="17">
        <v>1.21251356193988E-2</v>
      </c>
      <c r="AB390" s="17">
        <v>0.52588072644358208</v>
      </c>
      <c r="AC390" s="34" t="s">
        <v>2</v>
      </c>
      <c r="AD390" s="21"/>
      <c r="AE390" t="s">
        <v>627</v>
      </c>
      <c r="AF390" s="34" t="s">
        <v>47</v>
      </c>
      <c r="AG390" s="34" t="s">
        <v>47</v>
      </c>
      <c r="AH390" s="34" t="s">
        <v>2</v>
      </c>
      <c r="AI390" s="72">
        <v>18761.910688863554</v>
      </c>
      <c r="AJ390" s="72">
        <v>15481.221195417642</v>
      </c>
      <c r="AK390" s="72">
        <v>4275.8681157187602</v>
      </c>
    </row>
    <row r="391" spans="2:37" x14ac:dyDescent="0.2">
      <c r="B391" t="s">
        <v>297</v>
      </c>
      <c r="C391" s="13">
        <v>72508</v>
      </c>
      <c r="D391" s="18">
        <v>0.3788043606988899</v>
      </c>
      <c r="E391" s="18">
        <v>0.13041466232726939</v>
      </c>
      <c r="F391" s="18">
        <v>6.9799304832521072E-2</v>
      </c>
      <c r="G391" s="18">
        <v>0.27079140063820673</v>
      </c>
      <c r="H391" s="18">
        <v>5.5393262564606693E-2</v>
      </c>
      <c r="I391" s="18">
        <v>7.0428144975194021E-2</v>
      </c>
      <c r="J391" s="18">
        <v>0</v>
      </c>
      <c r="K391" s="18">
        <v>0</v>
      </c>
      <c r="L391" s="18">
        <v>2.4368863963312282E-2</v>
      </c>
      <c r="M391" s="17">
        <v>0.62036201684511216</v>
      </c>
      <c r="N391" s="17" t="s">
        <v>1</v>
      </c>
      <c r="O391" s="17" t="s">
        <v>2</v>
      </c>
      <c r="Q391" t="s">
        <v>297</v>
      </c>
      <c r="R391" s="71">
        <v>72508</v>
      </c>
      <c r="S391" s="17">
        <v>0.27164111773046412</v>
      </c>
      <c r="T391" s="17">
        <v>0.18668741549949286</v>
      </c>
      <c r="U391" s="17">
        <v>0.11167093500911769</v>
      </c>
      <c r="V391" s="17">
        <v>0.26462939857017043</v>
      </c>
      <c r="W391" s="17">
        <v>7.0574124252248682E-2</v>
      </c>
      <c r="X391" s="17">
        <v>7.0428144975194021E-2</v>
      </c>
      <c r="Y391" s="17">
        <v>0</v>
      </c>
      <c r="Z391" s="17">
        <v>0</v>
      </c>
      <c r="AA391" s="17">
        <v>2.4368863963312282E-2</v>
      </c>
      <c r="AB391" s="17">
        <v>0.62036201684511216</v>
      </c>
      <c r="AC391" s="34" t="s">
        <v>1</v>
      </c>
      <c r="AD391" s="21"/>
      <c r="AE391" t="s">
        <v>297</v>
      </c>
      <c r="AF391" s="34" t="s">
        <v>47</v>
      </c>
      <c r="AG391" s="34" t="s">
        <v>47</v>
      </c>
      <c r="AH391" s="34" t="s">
        <v>2</v>
      </c>
      <c r="AI391" s="72">
        <v>19837.881486323284</v>
      </c>
      <c r="AJ391" s="72">
        <v>17357.929097791672</v>
      </c>
      <c r="AK391" s="72">
        <v>6640.1894158850209</v>
      </c>
    </row>
    <row r="392" spans="2:37" x14ac:dyDescent="0.2">
      <c r="B392" t="s">
        <v>298</v>
      </c>
      <c r="C392" s="13">
        <v>84468</v>
      </c>
      <c r="D392" s="18">
        <v>7.28161578477826E-2</v>
      </c>
      <c r="E392" s="18">
        <v>0.35209173712602793</v>
      </c>
      <c r="F392" s="18">
        <v>1.2992063684919231E-2</v>
      </c>
      <c r="G392" s="18">
        <v>0.11473265826356246</v>
      </c>
      <c r="H392" s="18">
        <v>0.3300416739869117</v>
      </c>
      <c r="I392" s="18">
        <v>5.7245512566790259E-2</v>
      </c>
      <c r="J392" s="18">
        <v>0</v>
      </c>
      <c r="K392" s="18">
        <v>4.4051717110018179E-2</v>
      </c>
      <c r="L392" s="18">
        <v>1.6028479413987724E-2</v>
      </c>
      <c r="M392" s="17">
        <v>0.46322501006747729</v>
      </c>
      <c r="N392" s="17" t="s">
        <v>2</v>
      </c>
      <c r="O392" s="17" t="s">
        <v>2</v>
      </c>
      <c r="Q392" t="s">
        <v>298</v>
      </c>
      <c r="R392" s="71">
        <v>84468</v>
      </c>
      <c r="S392" s="17">
        <v>0.1211750182629405</v>
      </c>
      <c r="T392" s="17">
        <v>0.27988019263687008</v>
      </c>
      <c r="U392" s="17">
        <v>5.4300410793732476E-2</v>
      </c>
      <c r="V392" s="17">
        <v>0.14219539261882638</v>
      </c>
      <c r="W392" s="17">
        <v>0.28512327659683445</v>
      </c>
      <c r="X392" s="17">
        <v>5.7245512566790259E-2</v>
      </c>
      <c r="Y392" s="17">
        <v>0</v>
      </c>
      <c r="Z392" s="17">
        <v>4.4051717110018179E-2</v>
      </c>
      <c r="AA392" s="17">
        <v>1.6028479413987724E-2</v>
      </c>
      <c r="AB392" s="17">
        <v>0.46322501006747729</v>
      </c>
      <c r="AC392" s="34" t="s">
        <v>6</v>
      </c>
      <c r="AD392" s="21"/>
      <c r="AE392" t="s">
        <v>298</v>
      </c>
      <c r="AF392" s="34" t="s">
        <v>6</v>
      </c>
      <c r="AG392" s="34" t="s">
        <v>2</v>
      </c>
      <c r="AH392" s="34" t="s">
        <v>6</v>
      </c>
      <c r="AI392" s="72">
        <v>14178.12998620956</v>
      </c>
      <c r="AJ392" s="72">
        <v>14068.018553271746</v>
      </c>
      <c r="AK392" s="72">
        <v>11141.851460518697</v>
      </c>
    </row>
    <row r="393" spans="2:37" x14ac:dyDescent="0.2">
      <c r="B393" t="s">
        <v>299</v>
      </c>
      <c r="C393" s="13">
        <v>70447</v>
      </c>
      <c r="D393" s="18">
        <v>0.34844861098617286</v>
      </c>
      <c r="E393" s="18">
        <v>0.14322264196393727</v>
      </c>
      <c r="F393" s="18">
        <v>5.2152084748222201E-2</v>
      </c>
      <c r="G393" s="18">
        <v>0.3046305699901361</v>
      </c>
      <c r="H393" s="18">
        <v>6.2467339318157671E-2</v>
      </c>
      <c r="I393" s="18">
        <v>7.7886494908716367E-2</v>
      </c>
      <c r="J393" s="18">
        <v>0</v>
      </c>
      <c r="K393" s="18">
        <v>0</v>
      </c>
      <c r="L393" s="18">
        <v>1.119225808465746E-2</v>
      </c>
      <c r="M393" s="17">
        <v>0.59021802065051043</v>
      </c>
      <c r="N393" s="17" t="s">
        <v>1</v>
      </c>
      <c r="O393" s="17" t="s">
        <v>2</v>
      </c>
      <c r="Q393" t="s">
        <v>299</v>
      </c>
      <c r="R393" s="71">
        <v>70447</v>
      </c>
      <c r="S393" s="17">
        <v>0.26596135191269449</v>
      </c>
      <c r="T393" s="17">
        <v>0.19230254784104633</v>
      </c>
      <c r="U393" s="17">
        <v>7.6410982456506779E-2</v>
      </c>
      <c r="V393" s="17">
        <v>0.29986809014019672</v>
      </c>
      <c r="W393" s="17">
        <v>7.6378274656181799E-2</v>
      </c>
      <c r="X393" s="17">
        <v>7.7886494908716367E-2</v>
      </c>
      <c r="Y393" s="17">
        <v>0</v>
      </c>
      <c r="Z393" s="17">
        <v>0</v>
      </c>
      <c r="AA393" s="17">
        <v>1.119225808465746E-2</v>
      </c>
      <c r="AB393" s="17">
        <v>0.59021802065051043</v>
      </c>
      <c r="AC393" s="34" t="s">
        <v>47</v>
      </c>
      <c r="AD393" s="21"/>
      <c r="AE393" t="s">
        <v>299</v>
      </c>
      <c r="AF393" s="34" t="s">
        <v>47</v>
      </c>
      <c r="AG393" s="34" t="s">
        <v>47</v>
      </c>
      <c r="AH393" s="34" t="s">
        <v>2</v>
      </c>
      <c r="AI393" s="72">
        <v>19667.372110936292</v>
      </c>
      <c r="AJ393" s="72">
        <v>15109.967285446362</v>
      </c>
      <c r="AK393" s="72">
        <v>5904.6606036172907</v>
      </c>
    </row>
    <row r="394" spans="2:37" x14ac:dyDescent="0.2">
      <c r="B394" t="s">
        <v>300</v>
      </c>
      <c r="C394" s="13">
        <v>73710</v>
      </c>
      <c r="D394" s="18">
        <v>0.12576282294474997</v>
      </c>
      <c r="E394" s="18">
        <v>0.33153307073245819</v>
      </c>
      <c r="F394" s="18">
        <v>9.38303840649026E-2</v>
      </c>
      <c r="G394" s="18">
        <v>0.20042189719486209</v>
      </c>
      <c r="H394" s="18">
        <v>0.1260699183785168</v>
      </c>
      <c r="I394" s="18">
        <v>0.10199049612383233</v>
      </c>
      <c r="J394" s="18">
        <v>0</v>
      </c>
      <c r="K394" s="18">
        <v>0</v>
      </c>
      <c r="L394" s="18">
        <v>2.039141056067784E-2</v>
      </c>
      <c r="M394" s="17">
        <v>0.53013725321679184</v>
      </c>
      <c r="N394" s="17" t="s">
        <v>2</v>
      </c>
      <c r="O394" s="17" t="s">
        <v>2</v>
      </c>
      <c r="Q394" t="s">
        <v>300</v>
      </c>
      <c r="R394" s="71">
        <v>73710</v>
      </c>
      <c r="S394" s="17">
        <v>0.13475578370410715</v>
      </c>
      <c r="T394" s="17">
        <v>0.30837263548120064</v>
      </c>
      <c r="U394" s="17">
        <v>0.10256339667134556</v>
      </c>
      <c r="V394" s="17">
        <v>0.19357984035507828</v>
      </c>
      <c r="W394" s="17">
        <v>0.13834643710375805</v>
      </c>
      <c r="X394" s="17">
        <v>0.10199049612383233</v>
      </c>
      <c r="Y394" s="17">
        <v>0</v>
      </c>
      <c r="Z394" s="17">
        <v>0</v>
      </c>
      <c r="AA394" s="17">
        <v>2.039141056067784E-2</v>
      </c>
      <c r="AB394" s="17">
        <v>0.53013725321679184</v>
      </c>
      <c r="AC394" s="34" t="s">
        <v>2</v>
      </c>
      <c r="AD394" s="21"/>
      <c r="AE394" t="s">
        <v>300</v>
      </c>
      <c r="AF394" s="34" t="s">
        <v>2</v>
      </c>
      <c r="AG394" s="34" t="s">
        <v>2</v>
      </c>
      <c r="AH394" s="34" t="s">
        <v>47</v>
      </c>
      <c r="AI394" s="72">
        <v>19779.716009913358</v>
      </c>
      <c r="AJ394" s="72">
        <v>12748.521373817068</v>
      </c>
      <c r="AK394" s="72">
        <v>4725.7626162695606</v>
      </c>
    </row>
    <row r="395" spans="2:37" x14ac:dyDescent="0.2">
      <c r="B395" t="s">
        <v>301</v>
      </c>
      <c r="C395" s="13">
        <v>77400</v>
      </c>
      <c r="D395" s="18">
        <v>5.248745790385069E-2</v>
      </c>
      <c r="E395" s="18">
        <v>0.40425229506483201</v>
      </c>
      <c r="F395" s="18">
        <v>1.3625200886808068E-2</v>
      </c>
      <c r="G395" s="18">
        <v>0.26524629422929319</v>
      </c>
      <c r="H395" s="18">
        <v>2.2797091630010022E-2</v>
      </c>
      <c r="I395" s="18">
        <v>0.1070835154093175</v>
      </c>
      <c r="J395" s="18">
        <v>0</v>
      </c>
      <c r="K395" s="18">
        <v>0.11616673100717173</v>
      </c>
      <c r="L395" s="18">
        <v>1.834141386871696E-2</v>
      </c>
      <c r="M395" s="17">
        <v>0.48667628133391061</v>
      </c>
      <c r="N395" s="17" t="s">
        <v>2</v>
      </c>
      <c r="O395" s="17" t="s">
        <v>2</v>
      </c>
      <c r="Q395" t="s">
        <v>301</v>
      </c>
      <c r="R395" s="71">
        <v>77400</v>
      </c>
      <c r="S395" s="17">
        <v>0.12121625538075903</v>
      </c>
      <c r="T395" s="17">
        <v>0.2796037662265965</v>
      </c>
      <c r="U395" s="17">
        <v>4.9264266786893857E-2</v>
      </c>
      <c r="V395" s="17">
        <v>0.21568007803955294</v>
      </c>
      <c r="W395" s="17">
        <v>9.2643973280991651E-2</v>
      </c>
      <c r="X395" s="17">
        <v>0.1070835154093175</v>
      </c>
      <c r="Y395" s="17">
        <v>0</v>
      </c>
      <c r="Z395" s="17">
        <v>0.11616673100717173</v>
      </c>
      <c r="AA395" s="17">
        <v>1.834141386871696E-2</v>
      </c>
      <c r="AB395" s="17">
        <v>0.48667628133391061</v>
      </c>
      <c r="AC395" s="34" t="s">
        <v>2</v>
      </c>
      <c r="AD395" s="21"/>
      <c r="AE395" t="s">
        <v>301</v>
      </c>
      <c r="AF395" s="34" t="s">
        <v>2</v>
      </c>
      <c r="AG395" s="34" t="s">
        <v>2</v>
      </c>
      <c r="AH395" s="34" t="s">
        <v>47</v>
      </c>
      <c r="AI395" s="72">
        <v>16019.180802431154</v>
      </c>
      <c r="AJ395" s="72">
        <v>14228.771374953325</v>
      </c>
      <c r="AK395" s="72">
        <v>5118.0478226155146</v>
      </c>
    </row>
    <row r="396" spans="2:37" x14ac:dyDescent="0.2">
      <c r="B396" t="s">
        <v>302</v>
      </c>
      <c r="C396" s="13">
        <v>71856</v>
      </c>
      <c r="D396" s="18">
        <v>0.18540323607285647</v>
      </c>
      <c r="E396" s="18">
        <v>0.38893329162781221</v>
      </c>
      <c r="F396" s="18">
        <v>0.11023223338180109</v>
      </c>
      <c r="G396" s="18">
        <v>0.11138354849039329</v>
      </c>
      <c r="H396" s="18">
        <v>0.14238287383809103</v>
      </c>
      <c r="I396" s="18">
        <v>4.6407667730966697E-2</v>
      </c>
      <c r="J396" s="18">
        <v>0</v>
      </c>
      <c r="K396" s="18">
        <v>9.1023816395102378E-3</v>
      </c>
      <c r="L396" s="18">
        <v>6.1547672185690416E-3</v>
      </c>
      <c r="M396" s="17">
        <v>0.6484193571255672</v>
      </c>
      <c r="N396" s="17" t="s">
        <v>2</v>
      </c>
      <c r="O396" s="17" t="s">
        <v>2</v>
      </c>
      <c r="Q396" t="s">
        <v>302</v>
      </c>
      <c r="R396" s="71">
        <v>71856</v>
      </c>
      <c r="S396" s="17">
        <v>0.18540323607285647</v>
      </c>
      <c r="T396" s="17">
        <v>0.38893329162781221</v>
      </c>
      <c r="U396" s="17">
        <v>0.11023223338180109</v>
      </c>
      <c r="V396" s="17">
        <v>0.11138354849039329</v>
      </c>
      <c r="W396" s="17">
        <v>0.14238287383809103</v>
      </c>
      <c r="X396" s="17">
        <v>4.6407667730966697E-2</v>
      </c>
      <c r="Y396" s="17">
        <v>0</v>
      </c>
      <c r="Z396" s="17">
        <v>9.1023816395102378E-3</v>
      </c>
      <c r="AA396" s="17">
        <v>6.1547672185690416E-3</v>
      </c>
      <c r="AB396" s="17">
        <v>0.6484193571255672</v>
      </c>
      <c r="AC396" s="34" t="s">
        <v>2</v>
      </c>
      <c r="AD396" s="21"/>
      <c r="AE396" t="s">
        <v>302</v>
      </c>
      <c r="AF396" s="34" t="s">
        <v>2</v>
      </c>
      <c r="AG396" s="34" t="s">
        <v>2</v>
      </c>
      <c r="AH396" s="34" t="s">
        <v>1</v>
      </c>
      <c r="AI396" s="72">
        <v>26683.076061315347</v>
      </c>
      <c r="AJ396" s="72">
        <v>12678.454922669956</v>
      </c>
      <c r="AK396" s="72">
        <v>6940.4690160146893</v>
      </c>
    </row>
    <row r="397" spans="2:37" x14ac:dyDescent="0.2">
      <c r="B397" t="s">
        <v>628</v>
      </c>
      <c r="C397" s="13">
        <v>75558</v>
      </c>
      <c r="D397" s="18">
        <v>6.0179286723785183E-2</v>
      </c>
      <c r="E397" s="18">
        <v>0.44193950422795175</v>
      </c>
      <c r="F397" s="18">
        <v>1.340384616117897E-2</v>
      </c>
      <c r="G397" s="18">
        <v>0.10394237756119934</v>
      </c>
      <c r="H397" s="18">
        <v>0.2801387844105967</v>
      </c>
      <c r="I397" s="18">
        <v>6.7190829633353488E-2</v>
      </c>
      <c r="J397" s="18">
        <v>0</v>
      </c>
      <c r="K397" s="18">
        <v>2.4865869342760756E-2</v>
      </c>
      <c r="L397" s="18">
        <v>8.3395019391736668E-3</v>
      </c>
      <c r="M397" s="17">
        <v>0.4572395187502204</v>
      </c>
      <c r="N397" s="17" t="s">
        <v>2</v>
      </c>
      <c r="O397" s="17" t="s">
        <v>2</v>
      </c>
      <c r="Q397" t="s">
        <v>628</v>
      </c>
      <c r="R397" s="71">
        <v>75558</v>
      </c>
      <c r="S397" s="17">
        <v>0.10014571467845533</v>
      </c>
      <c r="T397" s="17">
        <v>0.37592713961876667</v>
      </c>
      <c r="U397" s="17">
        <v>5.6021458208587671E-2</v>
      </c>
      <c r="V397" s="17">
        <v>0.12882231973651567</v>
      </c>
      <c r="W397" s="17">
        <v>0.23868716684238658</v>
      </c>
      <c r="X397" s="17">
        <v>6.7190829633353488E-2</v>
      </c>
      <c r="Y397" s="17">
        <v>0</v>
      </c>
      <c r="Z397" s="17">
        <v>2.4865869342760756E-2</v>
      </c>
      <c r="AA397" s="17">
        <v>8.3395019391736668E-3</v>
      </c>
      <c r="AB397" s="17">
        <v>0.4572395187502204</v>
      </c>
      <c r="AC397" s="34" t="s">
        <v>2</v>
      </c>
      <c r="AD397" s="21"/>
      <c r="AE397" t="s">
        <v>628</v>
      </c>
      <c r="AF397" s="34" t="s">
        <v>2</v>
      </c>
      <c r="AG397" s="34" t="s">
        <v>2</v>
      </c>
      <c r="AH397" s="34" t="s">
        <v>6</v>
      </c>
      <c r="AI397" s="72">
        <v>14689.675385372057</v>
      </c>
      <c r="AJ397" s="72">
        <v>10304.189957658551</v>
      </c>
      <c r="AK397" s="72">
        <v>9248.1346569693669</v>
      </c>
    </row>
    <row r="398" spans="2:37" x14ac:dyDescent="0.2">
      <c r="B398" t="s">
        <v>629</v>
      </c>
      <c r="C398" s="13">
        <v>69132</v>
      </c>
      <c r="D398" s="18">
        <v>3.5652584121052475E-2</v>
      </c>
      <c r="E398" s="18">
        <v>0.40756068918066762</v>
      </c>
      <c r="F398" s="18">
        <v>6.3880992715102149E-3</v>
      </c>
      <c r="G398" s="18">
        <v>0.36629112949322012</v>
      </c>
      <c r="H398" s="18">
        <v>9.8877980913515823E-3</v>
      </c>
      <c r="I398" s="18">
        <v>0.16236983554508874</v>
      </c>
      <c r="J398" s="18">
        <v>0</v>
      </c>
      <c r="K398" s="18">
        <v>1.1849864297109202E-2</v>
      </c>
      <c r="L398" s="18">
        <v>0</v>
      </c>
      <c r="M398" s="17">
        <v>0.51892596658187351</v>
      </c>
      <c r="N398" s="17" t="s">
        <v>2</v>
      </c>
      <c r="O398" s="17" t="s">
        <v>2</v>
      </c>
      <c r="Q398" t="s">
        <v>629</v>
      </c>
      <c r="R398" s="71">
        <v>69132</v>
      </c>
      <c r="S398" s="17">
        <v>9.8376217987744874E-2</v>
      </c>
      <c r="T398" s="17">
        <v>0.30668500117752345</v>
      </c>
      <c r="U398" s="17">
        <v>3.4252522020061758E-2</v>
      </c>
      <c r="V398" s="17">
        <v>0.32150103391803031</v>
      </c>
      <c r="W398" s="17">
        <v>6.4965525054441642E-2</v>
      </c>
      <c r="X398" s="17">
        <v>0.16236983554508874</v>
      </c>
      <c r="Y398" s="17">
        <v>0</v>
      </c>
      <c r="Z398" s="17">
        <v>1.1849864297109202E-2</v>
      </c>
      <c r="AA398" s="17">
        <v>0</v>
      </c>
      <c r="AB398" s="17">
        <v>0.51892596658187351</v>
      </c>
      <c r="AC398" s="34" t="s">
        <v>47</v>
      </c>
      <c r="AD398" s="21"/>
      <c r="AE398" t="s">
        <v>629</v>
      </c>
      <c r="AF398" s="34" t="s">
        <v>47</v>
      </c>
      <c r="AG398" s="34" t="s">
        <v>47</v>
      </c>
      <c r="AH398" s="34" t="s">
        <v>2</v>
      </c>
      <c r="AI398" s="72">
        <v>17530.915348200571</v>
      </c>
      <c r="AJ398" s="72">
        <v>12906.635621521707</v>
      </c>
      <c r="AK398" s="72">
        <v>4019.4490302776553</v>
      </c>
    </row>
    <row r="399" spans="2:37" x14ac:dyDescent="0.2">
      <c r="B399" t="s">
        <v>303</v>
      </c>
      <c r="C399" s="13">
        <v>77180</v>
      </c>
      <c r="D399" s="18">
        <v>0.45075167171263142</v>
      </c>
      <c r="E399" s="18">
        <v>7.4185407757602531E-2</v>
      </c>
      <c r="F399" s="18">
        <v>2.9256714424130068E-2</v>
      </c>
      <c r="G399" s="18">
        <v>0.31234693683433196</v>
      </c>
      <c r="H399" s="18">
        <v>3.8886525965441676E-2</v>
      </c>
      <c r="I399" s="18">
        <v>8.6956193676381896E-2</v>
      </c>
      <c r="J399" s="18">
        <v>0</v>
      </c>
      <c r="K399" s="18">
        <v>0</v>
      </c>
      <c r="L399" s="18">
        <v>7.6165496294805009E-3</v>
      </c>
      <c r="M399" s="17">
        <v>0.66712474921579457</v>
      </c>
      <c r="N399" s="17" t="s">
        <v>1</v>
      </c>
      <c r="O399" s="17" t="s">
        <v>1</v>
      </c>
      <c r="Q399" t="s">
        <v>303</v>
      </c>
      <c r="R399" s="71">
        <v>77180</v>
      </c>
      <c r="S399" s="17">
        <v>0.28916365516805104</v>
      </c>
      <c r="T399" s="17">
        <v>0.16105601124749713</v>
      </c>
      <c r="U399" s="17">
        <v>8.8913647511279323E-2</v>
      </c>
      <c r="V399" s="17">
        <v>0.30307266018108242</v>
      </c>
      <c r="W399" s="17">
        <v>6.3221282586227737E-2</v>
      </c>
      <c r="X399" s="17">
        <v>8.6956193676381896E-2</v>
      </c>
      <c r="Y399" s="17">
        <v>0</v>
      </c>
      <c r="Z399" s="17">
        <v>0</v>
      </c>
      <c r="AA399" s="17">
        <v>7.6165496294805009E-3</v>
      </c>
      <c r="AB399" s="17">
        <v>0.66712474921579457</v>
      </c>
      <c r="AC399" s="34" t="s">
        <v>47</v>
      </c>
      <c r="AD399" s="21"/>
      <c r="AE399" t="s">
        <v>303</v>
      </c>
      <c r="AF399" s="34" t="s">
        <v>47</v>
      </c>
      <c r="AG399" s="34" t="s">
        <v>47</v>
      </c>
      <c r="AH399" s="34" t="s">
        <v>1</v>
      </c>
      <c r="AI399" s="72">
        <v>19522.510991404222</v>
      </c>
      <c r="AJ399" s="72">
        <v>19226.542276838489</v>
      </c>
      <c r="AK399" s="72">
        <v>11972.946731757202</v>
      </c>
    </row>
    <row r="400" spans="2:37" x14ac:dyDescent="0.2">
      <c r="B400" t="s">
        <v>630</v>
      </c>
      <c r="C400" s="13">
        <v>73724</v>
      </c>
      <c r="D400" s="18">
        <v>0.1520546442212532</v>
      </c>
      <c r="E400" s="18">
        <v>0.37857317677036773</v>
      </c>
      <c r="F400" s="18">
        <v>7.2791261353134323E-2</v>
      </c>
      <c r="G400" s="18">
        <v>0.14177070599521921</v>
      </c>
      <c r="H400" s="18">
        <v>0.18243312443297735</v>
      </c>
      <c r="I400" s="18">
        <v>5.9828395558557991E-2</v>
      </c>
      <c r="J400" s="18">
        <v>0</v>
      </c>
      <c r="K400" s="18">
        <v>0</v>
      </c>
      <c r="L400" s="18">
        <v>1.2548691668490347E-2</v>
      </c>
      <c r="M400" s="17">
        <v>0.60089289993647066</v>
      </c>
      <c r="N400" s="17" t="s">
        <v>2</v>
      </c>
      <c r="O400" s="17" t="s">
        <v>2</v>
      </c>
      <c r="Q400" t="s">
        <v>630</v>
      </c>
      <c r="R400" s="71">
        <v>73724</v>
      </c>
      <c r="S400" s="17">
        <v>0.1520546442212532</v>
      </c>
      <c r="T400" s="17">
        <v>0.37857317677036773</v>
      </c>
      <c r="U400" s="17">
        <v>7.2791261353134323E-2</v>
      </c>
      <c r="V400" s="17">
        <v>0.14177070599521921</v>
      </c>
      <c r="W400" s="17">
        <v>0.18243312443297735</v>
      </c>
      <c r="X400" s="17">
        <v>5.9828395558557991E-2</v>
      </c>
      <c r="Y400" s="17">
        <v>0</v>
      </c>
      <c r="Z400" s="17">
        <v>0</v>
      </c>
      <c r="AA400" s="17">
        <v>1.2548691668490347E-2</v>
      </c>
      <c r="AB400" s="17">
        <v>0.60089289993647066</v>
      </c>
      <c r="AC400" s="34" t="s">
        <v>2</v>
      </c>
      <c r="AD400" s="21"/>
      <c r="AE400" t="s">
        <v>630</v>
      </c>
      <c r="AF400" s="34" t="s">
        <v>2</v>
      </c>
      <c r="AG400" s="34" t="s">
        <v>2</v>
      </c>
      <c r="AH400" s="34" t="s">
        <v>47</v>
      </c>
      <c r="AI400" s="72">
        <v>26035.035446701011</v>
      </c>
      <c r="AJ400" s="72">
        <v>12333.327007021067</v>
      </c>
      <c r="AK400" s="72">
        <v>5930.6375462779597</v>
      </c>
    </row>
    <row r="401" spans="2:37" x14ac:dyDescent="0.2">
      <c r="B401" t="s">
        <v>631</v>
      </c>
      <c r="C401" s="13">
        <v>68850</v>
      </c>
      <c r="D401" s="18">
        <v>0.28004404663692628</v>
      </c>
      <c r="E401" s="18">
        <v>0.22976284382897977</v>
      </c>
      <c r="F401" s="18">
        <v>0.10461508191129162</v>
      </c>
      <c r="G401" s="18">
        <v>0.21364088593708977</v>
      </c>
      <c r="H401" s="18">
        <v>8.9426483696694883E-2</v>
      </c>
      <c r="I401" s="18">
        <v>5.9516982751752087E-2</v>
      </c>
      <c r="J401" s="18">
        <v>0</v>
      </c>
      <c r="K401" s="18">
        <v>0</v>
      </c>
      <c r="L401" s="18">
        <v>2.2993675237265483E-2</v>
      </c>
      <c r="M401" s="17">
        <v>0.63727413716935888</v>
      </c>
      <c r="N401" s="17" t="s">
        <v>1</v>
      </c>
      <c r="O401" s="17" t="s">
        <v>2</v>
      </c>
      <c r="Q401" t="s">
        <v>631</v>
      </c>
      <c r="R401" s="71">
        <v>68850</v>
      </c>
      <c r="S401" s="17">
        <v>0.28004404663692628</v>
      </c>
      <c r="T401" s="17">
        <v>0.22976284382897977</v>
      </c>
      <c r="U401" s="17">
        <v>0.10461508191129162</v>
      </c>
      <c r="V401" s="17">
        <v>0.21364088593708977</v>
      </c>
      <c r="W401" s="17">
        <v>8.9426483696694883E-2</v>
      </c>
      <c r="X401" s="17">
        <v>5.9516982751752087E-2</v>
      </c>
      <c r="Y401" s="17">
        <v>0</v>
      </c>
      <c r="Z401" s="17">
        <v>0</v>
      </c>
      <c r="AA401" s="17">
        <v>2.2993675237265483E-2</v>
      </c>
      <c r="AB401" s="17">
        <v>0.63727413716935888</v>
      </c>
      <c r="AC401" s="34" t="s">
        <v>1</v>
      </c>
      <c r="AD401" s="21"/>
      <c r="AE401" t="s">
        <v>631</v>
      </c>
      <c r="AF401" s="34" t="s">
        <v>1</v>
      </c>
      <c r="AG401" s="34" t="s">
        <v>2</v>
      </c>
      <c r="AH401" s="34" t="s">
        <v>47</v>
      </c>
      <c r="AI401" s="72">
        <v>18863.000833728958</v>
      </c>
      <c r="AJ401" s="72">
        <v>17491.910433798948</v>
      </c>
      <c r="AK401" s="72">
        <v>6455.0887324719943</v>
      </c>
    </row>
    <row r="402" spans="2:37" x14ac:dyDescent="0.2">
      <c r="B402" t="s">
        <v>304</v>
      </c>
      <c r="C402" s="13">
        <v>70242</v>
      </c>
      <c r="D402" s="18">
        <v>0.23347835856268681</v>
      </c>
      <c r="E402" s="18">
        <v>0.25783327362314806</v>
      </c>
      <c r="F402" s="18">
        <v>4.8651579672729109E-2</v>
      </c>
      <c r="G402" s="18">
        <v>0.30748708160671989</v>
      </c>
      <c r="H402" s="18">
        <v>5.112212187885163E-2</v>
      </c>
      <c r="I402" s="18">
        <v>8.5461931653380785E-2</v>
      </c>
      <c r="J402" s="18">
        <v>0</v>
      </c>
      <c r="K402" s="18">
        <v>0</v>
      </c>
      <c r="L402" s="18">
        <v>1.5965653002483676E-2</v>
      </c>
      <c r="M402" s="17">
        <v>0.5479114906403979</v>
      </c>
      <c r="N402" s="17" t="s">
        <v>47</v>
      </c>
      <c r="O402" s="17" t="s">
        <v>2</v>
      </c>
      <c r="Q402" t="s">
        <v>304</v>
      </c>
      <c r="R402" s="71">
        <v>70242</v>
      </c>
      <c r="S402" s="17">
        <v>0.23347835856268681</v>
      </c>
      <c r="T402" s="17">
        <v>0.25783327362314806</v>
      </c>
      <c r="U402" s="17">
        <v>4.8651579672729109E-2</v>
      </c>
      <c r="V402" s="17">
        <v>0.30748708160671989</v>
      </c>
      <c r="W402" s="17">
        <v>5.112212187885163E-2</v>
      </c>
      <c r="X402" s="17">
        <v>8.5461931653380785E-2</v>
      </c>
      <c r="Y402" s="17">
        <v>0</v>
      </c>
      <c r="Z402" s="17">
        <v>0</v>
      </c>
      <c r="AA402" s="17">
        <v>1.5965653002483676E-2</v>
      </c>
      <c r="AB402" s="17">
        <v>0.5479114906403979</v>
      </c>
      <c r="AC402" s="34" t="s">
        <v>47</v>
      </c>
      <c r="AD402" s="21"/>
      <c r="AE402" t="s">
        <v>304</v>
      </c>
      <c r="AF402" s="34" t="s">
        <v>47</v>
      </c>
      <c r="AG402" s="34" t="s">
        <v>47</v>
      </c>
      <c r="AH402" s="34" t="s">
        <v>2</v>
      </c>
      <c r="AI402" s="72">
        <v>18260.896446757048</v>
      </c>
      <c r="AJ402" s="72">
        <v>14498.88802015984</v>
      </c>
      <c r="AK402" s="72">
        <v>4631.2155330830674</v>
      </c>
    </row>
    <row r="403" spans="2:37" x14ac:dyDescent="0.2">
      <c r="B403" t="s">
        <v>305</v>
      </c>
      <c r="C403" s="13">
        <v>71017</v>
      </c>
      <c r="D403" s="18">
        <v>0.25042392318548423</v>
      </c>
      <c r="E403" s="18">
        <v>0.21506004818657623</v>
      </c>
      <c r="F403" s="18">
        <v>5.2920873238009231E-2</v>
      </c>
      <c r="G403" s="18">
        <v>0.29658337951098029</v>
      </c>
      <c r="H403" s="18">
        <v>8.473842074168951E-2</v>
      </c>
      <c r="I403" s="18">
        <v>8.1050527908710757E-2</v>
      </c>
      <c r="J403" s="18">
        <v>0</v>
      </c>
      <c r="K403" s="18">
        <v>1.9222827228549823E-2</v>
      </c>
      <c r="L403" s="18">
        <v>0</v>
      </c>
      <c r="M403" s="17">
        <v>0.57251145725154307</v>
      </c>
      <c r="N403" s="17" t="s">
        <v>47</v>
      </c>
      <c r="O403" s="17" t="s">
        <v>2</v>
      </c>
      <c r="Q403" t="s">
        <v>305</v>
      </c>
      <c r="R403" s="71">
        <v>71017</v>
      </c>
      <c r="S403" s="17">
        <v>0.25042392318548423</v>
      </c>
      <c r="T403" s="17">
        <v>0.21506004818657623</v>
      </c>
      <c r="U403" s="17">
        <v>5.2920873238009231E-2</v>
      </c>
      <c r="V403" s="17">
        <v>0.29658337951098029</v>
      </c>
      <c r="W403" s="17">
        <v>8.473842074168951E-2</v>
      </c>
      <c r="X403" s="17">
        <v>8.1050527908710757E-2</v>
      </c>
      <c r="Y403" s="17">
        <v>0</v>
      </c>
      <c r="Z403" s="17">
        <v>1.9222827228549823E-2</v>
      </c>
      <c r="AA403" s="17">
        <v>0</v>
      </c>
      <c r="AB403" s="17">
        <v>0.57251145725154307</v>
      </c>
      <c r="AC403" s="34" t="s">
        <v>47</v>
      </c>
      <c r="AD403" s="21"/>
      <c r="AE403" t="s">
        <v>305</v>
      </c>
      <c r="AF403" s="34" t="s">
        <v>47</v>
      </c>
      <c r="AG403" s="34" t="s">
        <v>47</v>
      </c>
      <c r="AH403" s="34" t="s">
        <v>2</v>
      </c>
      <c r="AI403" s="72">
        <v>19509.210931263511</v>
      </c>
      <c r="AJ403" s="72">
        <v>14763.137754431409</v>
      </c>
      <c r="AK403" s="72">
        <v>5843.6513143051216</v>
      </c>
    </row>
    <row r="404" spans="2:37" x14ac:dyDescent="0.2">
      <c r="B404" t="s">
        <v>306</v>
      </c>
      <c r="C404" s="13">
        <v>77103</v>
      </c>
      <c r="D404" s="18">
        <v>0.28319148658130538</v>
      </c>
      <c r="E404" s="18">
        <v>0.23375990336072872</v>
      </c>
      <c r="F404" s="18">
        <v>0.10653677178352318</v>
      </c>
      <c r="G404" s="18">
        <v>0.1890394946604245</v>
      </c>
      <c r="H404" s="18">
        <v>0.11977901479395421</v>
      </c>
      <c r="I404" s="18">
        <v>6.0944489208978443E-2</v>
      </c>
      <c r="J404" s="18">
        <v>0</v>
      </c>
      <c r="K404" s="18">
        <v>0</v>
      </c>
      <c r="L404" s="18">
        <v>6.7488396110856738E-3</v>
      </c>
      <c r="M404" s="17">
        <v>0.68311635439639318</v>
      </c>
      <c r="N404" s="17" t="s">
        <v>1</v>
      </c>
      <c r="O404" s="17" t="s">
        <v>1</v>
      </c>
      <c r="Q404" t="s">
        <v>306</v>
      </c>
      <c r="R404" s="71">
        <v>77103</v>
      </c>
      <c r="S404" s="17">
        <v>0.28319148658130538</v>
      </c>
      <c r="T404" s="17">
        <v>0.23375990336072872</v>
      </c>
      <c r="U404" s="17">
        <v>0.10653677178352318</v>
      </c>
      <c r="V404" s="17">
        <v>0.1890394946604245</v>
      </c>
      <c r="W404" s="17">
        <v>0.11977901479395421</v>
      </c>
      <c r="X404" s="17">
        <v>6.0944489208978443E-2</v>
      </c>
      <c r="Y404" s="17">
        <v>0</v>
      </c>
      <c r="Z404" s="17">
        <v>0</v>
      </c>
      <c r="AA404" s="17">
        <v>6.7488396110856738E-3</v>
      </c>
      <c r="AB404" s="17">
        <v>0.68311635439639318</v>
      </c>
      <c r="AC404" s="34" t="s">
        <v>1</v>
      </c>
      <c r="AD404" s="21"/>
      <c r="AE404" t="s">
        <v>306</v>
      </c>
      <c r="AF404" s="34" t="s">
        <v>1</v>
      </c>
      <c r="AG404" s="34" t="s">
        <v>1</v>
      </c>
      <c r="AH404" s="34" t="s">
        <v>2</v>
      </c>
      <c r="AI404" s="72">
        <v>22352.148763747868</v>
      </c>
      <c r="AJ404" s="72">
        <v>20854.614626791245</v>
      </c>
      <c r="AK404" s="72">
        <v>9020.2366094608624</v>
      </c>
    </row>
    <row r="405" spans="2:37" x14ac:dyDescent="0.2">
      <c r="B405" t="s">
        <v>307</v>
      </c>
      <c r="C405" s="13">
        <v>80484</v>
      </c>
      <c r="D405" s="18">
        <v>0.28091211685091649</v>
      </c>
      <c r="E405" s="18">
        <v>0.25447827244035859</v>
      </c>
      <c r="F405" s="18">
        <v>7.5944606584338922E-2</v>
      </c>
      <c r="G405" s="18">
        <v>0.2474244857931294</v>
      </c>
      <c r="H405" s="18">
        <v>5.0469300308703717E-2</v>
      </c>
      <c r="I405" s="18">
        <v>6.3851705152140573E-2</v>
      </c>
      <c r="J405" s="18">
        <v>0</v>
      </c>
      <c r="K405" s="18">
        <v>0</v>
      </c>
      <c r="L405" s="18">
        <v>2.6919512870412551E-2</v>
      </c>
      <c r="M405" s="17">
        <v>0.63640077649269788</v>
      </c>
      <c r="N405" s="17" t="s">
        <v>1</v>
      </c>
      <c r="O405" s="17" t="s">
        <v>2</v>
      </c>
      <c r="Q405" t="s">
        <v>307</v>
      </c>
      <c r="R405" s="71">
        <v>80484</v>
      </c>
      <c r="S405" s="17">
        <v>0.28091211685091649</v>
      </c>
      <c r="T405" s="17">
        <v>0.25447827244035859</v>
      </c>
      <c r="U405" s="17">
        <v>7.5944606584338922E-2</v>
      </c>
      <c r="V405" s="17">
        <v>0.2474244857931294</v>
      </c>
      <c r="W405" s="17">
        <v>5.0469300308703717E-2</v>
      </c>
      <c r="X405" s="17">
        <v>6.3851705152140573E-2</v>
      </c>
      <c r="Y405" s="17">
        <v>0</v>
      </c>
      <c r="Z405" s="17">
        <v>0</v>
      </c>
      <c r="AA405" s="17">
        <v>2.6919512870412551E-2</v>
      </c>
      <c r="AB405" s="17">
        <v>0.63640077649269788</v>
      </c>
      <c r="AC405" s="34" t="s">
        <v>1</v>
      </c>
      <c r="AD405" s="21"/>
      <c r="AE405" t="s">
        <v>307</v>
      </c>
      <c r="AF405" s="34" t="s">
        <v>47</v>
      </c>
      <c r="AG405" s="34" t="s">
        <v>47</v>
      </c>
      <c r="AH405" s="34" t="s">
        <v>2</v>
      </c>
      <c r="AI405" s="72">
        <v>22460.679159894738</v>
      </c>
      <c r="AJ405" s="72">
        <v>20686.703891326451</v>
      </c>
      <c r="AK405" s="72">
        <v>7237.6169487787329</v>
      </c>
    </row>
    <row r="406" spans="2:37" x14ac:dyDescent="0.2">
      <c r="B406" t="s">
        <v>633</v>
      </c>
      <c r="C406" s="13">
        <v>73887</v>
      </c>
      <c r="D406" s="18">
        <v>0.34091497238581481</v>
      </c>
      <c r="E406" s="18">
        <v>0.20462442684307847</v>
      </c>
      <c r="F406" s="18">
        <v>8.3957421969778123E-2</v>
      </c>
      <c r="G406" s="18">
        <v>0.22520061247102499</v>
      </c>
      <c r="H406" s="18">
        <v>5.5410595113002066E-2</v>
      </c>
      <c r="I406" s="18">
        <v>7.1143176068445876E-2</v>
      </c>
      <c r="J406" s="18">
        <v>0</v>
      </c>
      <c r="K406" s="18">
        <v>1.5755290041055226E-3</v>
      </c>
      <c r="L406" s="18">
        <v>1.7173266144750194E-2</v>
      </c>
      <c r="M406" s="17">
        <v>0.66268376055276357</v>
      </c>
      <c r="N406" s="17" t="s">
        <v>1</v>
      </c>
      <c r="O406" s="17" t="s">
        <v>1</v>
      </c>
      <c r="Q406" t="s">
        <v>633</v>
      </c>
      <c r="R406" s="71">
        <v>73887</v>
      </c>
      <c r="S406" s="17">
        <v>0.34091497238581481</v>
      </c>
      <c r="T406" s="17">
        <v>0.20462442684307847</v>
      </c>
      <c r="U406" s="17">
        <v>8.3957421969778123E-2</v>
      </c>
      <c r="V406" s="17">
        <v>0.22520061247102499</v>
      </c>
      <c r="W406" s="17">
        <v>5.5410595113002066E-2</v>
      </c>
      <c r="X406" s="17">
        <v>7.1143176068445876E-2</v>
      </c>
      <c r="Y406" s="17">
        <v>0</v>
      </c>
      <c r="Z406" s="17">
        <v>1.5755290041055226E-3</v>
      </c>
      <c r="AA406" s="17">
        <v>1.7173266144750194E-2</v>
      </c>
      <c r="AB406" s="17">
        <v>0.66268376055276357</v>
      </c>
      <c r="AC406" s="34" t="s">
        <v>1</v>
      </c>
      <c r="AD406" s="21"/>
      <c r="AE406" t="s">
        <v>633</v>
      </c>
      <c r="AF406" s="34" t="s">
        <v>1</v>
      </c>
      <c r="AG406" s="34" t="s">
        <v>1</v>
      </c>
      <c r="AH406" s="34" t="s">
        <v>47</v>
      </c>
      <c r="AI406" s="72">
        <v>20021.302570376585</v>
      </c>
      <c r="AJ406" s="72">
        <v>15745.088842048732</v>
      </c>
      <c r="AK406" s="72">
        <v>12547.608587574676</v>
      </c>
    </row>
    <row r="407" spans="2:37" x14ac:dyDescent="0.2">
      <c r="B407" t="s">
        <v>308</v>
      </c>
      <c r="C407" s="13">
        <v>68004</v>
      </c>
      <c r="D407" s="18">
        <v>0.17264805306661574</v>
      </c>
      <c r="E407" s="18">
        <v>0.13873512549742031</v>
      </c>
      <c r="F407" s="18">
        <v>0.45773066371279231</v>
      </c>
      <c r="G407" s="18">
        <v>0.11035377980776145</v>
      </c>
      <c r="H407" s="18">
        <v>7.4631798435841529E-2</v>
      </c>
      <c r="I407" s="18">
        <v>3.0980196854401388E-2</v>
      </c>
      <c r="J407" s="18">
        <v>0</v>
      </c>
      <c r="K407" s="18">
        <v>0</v>
      </c>
      <c r="L407" s="18">
        <v>1.4920382625167282E-2</v>
      </c>
      <c r="M407" s="17">
        <v>0.75141283457860619</v>
      </c>
      <c r="N407" s="17" t="s">
        <v>3</v>
      </c>
      <c r="O407" s="17" t="s">
        <v>3</v>
      </c>
      <c r="Q407" t="s">
        <v>308</v>
      </c>
      <c r="R407" s="71">
        <v>68004</v>
      </c>
      <c r="S407" s="17">
        <v>0.17264805306661574</v>
      </c>
      <c r="T407" s="17">
        <v>0.13873512549742031</v>
      </c>
      <c r="U407" s="17">
        <v>0.45773066371279231</v>
      </c>
      <c r="V407" s="17">
        <v>0.11035377980776145</v>
      </c>
      <c r="W407" s="17">
        <v>7.4631798435841529E-2</v>
      </c>
      <c r="X407" s="17">
        <v>3.0980196854401388E-2</v>
      </c>
      <c r="Y407" s="17">
        <v>0</v>
      </c>
      <c r="Z407" s="17">
        <v>0</v>
      </c>
      <c r="AA407" s="17">
        <v>1.4920382625167282E-2</v>
      </c>
      <c r="AB407" s="17">
        <v>0.75141283457860619</v>
      </c>
      <c r="AC407" s="34" t="s">
        <v>3</v>
      </c>
      <c r="AD407" s="21"/>
      <c r="AE407" t="s">
        <v>308</v>
      </c>
      <c r="AF407" s="34" t="s">
        <v>3</v>
      </c>
      <c r="AG407" s="34" t="s">
        <v>3</v>
      </c>
      <c r="AH407" s="34" t="s">
        <v>2</v>
      </c>
      <c r="AI407" s="72">
        <v>23665.857676496853</v>
      </c>
      <c r="AJ407" s="72">
        <v>14915.852150969296</v>
      </c>
      <c r="AK407" s="72">
        <v>12385.290172533827</v>
      </c>
    </row>
    <row r="408" spans="2:37" x14ac:dyDescent="0.2">
      <c r="B408" t="s">
        <v>309</v>
      </c>
      <c r="C408" s="13">
        <v>70676</v>
      </c>
      <c r="D408" s="18">
        <v>5.9060686258602335E-2</v>
      </c>
      <c r="E408" s="18">
        <v>0.36180748658319473</v>
      </c>
      <c r="F408" s="18">
        <v>1.6595714307453924E-2</v>
      </c>
      <c r="G408" s="18">
        <v>0.27708793458792585</v>
      </c>
      <c r="H408" s="18">
        <v>3.2220921370774501E-2</v>
      </c>
      <c r="I408" s="18">
        <v>0.10219140420361524</v>
      </c>
      <c r="J408" s="18">
        <v>0</v>
      </c>
      <c r="K408" s="18">
        <v>0.15103585268843359</v>
      </c>
      <c r="L408" s="18">
        <v>0</v>
      </c>
      <c r="M408" s="17">
        <v>0.48177934385167542</v>
      </c>
      <c r="N408" s="17" t="s">
        <v>2</v>
      </c>
      <c r="O408" s="17" t="s">
        <v>2</v>
      </c>
      <c r="Q408" t="s">
        <v>309</v>
      </c>
      <c r="R408" s="71">
        <v>70676</v>
      </c>
      <c r="S408" s="17">
        <v>0.11289406217286931</v>
      </c>
      <c r="T408" s="17">
        <v>0.2650172761752892</v>
      </c>
      <c r="U408" s="17">
        <v>4.2380420072401483E-2</v>
      </c>
      <c r="V408" s="17">
        <v>0.23843049908712033</v>
      </c>
      <c r="W408" s="17">
        <v>8.8050485600270997E-2</v>
      </c>
      <c r="X408" s="17">
        <v>0.10219140420361524</v>
      </c>
      <c r="Y408" s="17">
        <v>0</v>
      </c>
      <c r="Z408" s="17">
        <v>0.15103585268843359</v>
      </c>
      <c r="AA408" s="17">
        <v>0</v>
      </c>
      <c r="AB408" s="17">
        <v>0.48177934385167542</v>
      </c>
      <c r="AC408" s="34" t="s">
        <v>2</v>
      </c>
      <c r="AD408" s="21"/>
      <c r="AE408" t="s">
        <v>309</v>
      </c>
      <c r="AF408" s="34" t="s">
        <v>2</v>
      </c>
      <c r="AG408" s="34" t="s">
        <v>2</v>
      </c>
      <c r="AH408" s="34" t="s">
        <v>47</v>
      </c>
      <c r="AI408" s="72">
        <v>13584.716206219418</v>
      </c>
      <c r="AJ408" s="72">
        <v>13315.555771191706</v>
      </c>
      <c r="AK408" s="72">
        <v>4734.7280225888899</v>
      </c>
    </row>
    <row r="409" spans="2:37" x14ac:dyDescent="0.2">
      <c r="B409" t="s">
        <v>310</v>
      </c>
      <c r="C409" s="13">
        <v>70506</v>
      </c>
      <c r="D409" s="18">
        <v>0.21496978096712832</v>
      </c>
      <c r="E409" s="18">
        <v>0.21364294306795903</v>
      </c>
      <c r="F409" s="18">
        <v>5.2642011929159294E-2</v>
      </c>
      <c r="G409" s="18">
        <v>0.32267589185858286</v>
      </c>
      <c r="H409" s="18">
        <v>9.1309163779501573E-2</v>
      </c>
      <c r="I409" s="18">
        <v>9.6701486557229543E-2</v>
      </c>
      <c r="J409" s="18">
        <v>0</v>
      </c>
      <c r="K409" s="18">
        <v>4.5388203469140902E-3</v>
      </c>
      <c r="L409" s="18">
        <v>3.5199014935252122E-3</v>
      </c>
      <c r="M409" s="17">
        <v>0.54750730744938769</v>
      </c>
      <c r="N409" s="17" t="s">
        <v>47</v>
      </c>
      <c r="O409" s="17" t="s">
        <v>2</v>
      </c>
      <c r="Q409" t="s">
        <v>310</v>
      </c>
      <c r="R409" s="71">
        <v>70506</v>
      </c>
      <c r="S409" s="17">
        <v>0.21496978096712832</v>
      </c>
      <c r="T409" s="17">
        <v>0.21364294306795903</v>
      </c>
      <c r="U409" s="17">
        <v>5.2642011929159294E-2</v>
      </c>
      <c r="V409" s="17">
        <v>0.32267589185858286</v>
      </c>
      <c r="W409" s="17">
        <v>9.1309163779501573E-2</v>
      </c>
      <c r="X409" s="17">
        <v>9.6701486557229543E-2</v>
      </c>
      <c r="Y409" s="17">
        <v>0</v>
      </c>
      <c r="Z409" s="17">
        <v>4.5388203469140902E-3</v>
      </c>
      <c r="AA409" s="17">
        <v>3.5199014935252122E-3</v>
      </c>
      <c r="AB409" s="17">
        <v>0.54750730744938769</v>
      </c>
      <c r="AC409" s="34" t="s">
        <v>47</v>
      </c>
      <c r="AD409" s="21"/>
      <c r="AE409" t="s">
        <v>310</v>
      </c>
      <c r="AF409" s="34" t="s">
        <v>47</v>
      </c>
      <c r="AG409" s="34" t="s">
        <v>47</v>
      </c>
      <c r="AH409" s="34" t="s">
        <v>2</v>
      </c>
      <c r="AI409" s="72">
        <v>18895.327063987821</v>
      </c>
      <c r="AJ409" s="72">
        <v>13394.620131876336</v>
      </c>
      <c r="AK409" s="72">
        <v>5158.0528041358239</v>
      </c>
    </row>
    <row r="410" spans="2:37" x14ac:dyDescent="0.2">
      <c r="B410" t="s">
        <v>311</v>
      </c>
      <c r="C410" s="13">
        <v>72977</v>
      </c>
      <c r="D410" s="18">
        <v>0.34725475427917879</v>
      </c>
      <c r="E410" s="18">
        <v>0.16457389148816304</v>
      </c>
      <c r="F410" s="18">
        <v>4.2798720646689103E-2</v>
      </c>
      <c r="G410" s="18">
        <v>0.27222896449442291</v>
      </c>
      <c r="H410" s="18">
        <v>7.7328739532540131E-2</v>
      </c>
      <c r="I410" s="18">
        <v>7.7640049628371274E-2</v>
      </c>
      <c r="J410" s="18">
        <v>0</v>
      </c>
      <c r="K410" s="18">
        <v>1.4932335020777768E-2</v>
      </c>
      <c r="L410" s="18">
        <v>3.2425449098570877E-3</v>
      </c>
      <c r="M410" s="17">
        <v>0.59212897914389584</v>
      </c>
      <c r="N410" s="17" t="s">
        <v>1</v>
      </c>
      <c r="O410" s="17" t="s">
        <v>1</v>
      </c>
      <c r="Q410" t="s">
        <v>311</v>
      </c>
      <c r="R410" s="71">
        <v>72977</v>
      </c>
      <c r="S410" s="17">
        <v>0.2889209841575146</v>
      </c>
      <c r="T410" s="17">
        <v>0.20178938968239649</v>
      </c>
      <c r="U410" s="17">
        <v>5.55405689870693E-2</v>
      </c>
      <c r="V410" s="17">
        <v>0.26888559068185131</v>
      </c>
      <c r="W410" s="17">
        <v>8.9048536932162276E-2</v>
      </c>
      <c r="X410" s="17">
        <v>7.7640049628371274E-2</v>
      </c>
      <c r="Y410" s="17">
        <v>0</v>
      </c>
      <c r="Z410" s="17">
        <v>1.4932335020777768E-2</v>
      </c>
      <c r="AA410" s="17">
        <v>3.2425449098570877E-3</v>
      </c>
      <c r="AB410" s="17">
        <v>0.59212897914389584</v>
      </c>
      <c r="AC410" s="34" t="s">
        <v>1</v>
      </c>
      <c r="AD410" s="21"/>
      <c r="AE410" t="s">
        <v>311</v>
      </c>
      <c r="AF410" s="34" t="s">
        <v>47</v>
      </c>
      <c r="AG410" s="34" t="s">
        <v>47</v>
      </c>
      <c r="AH410" s="34" t="s">
        <v>2</v>
      </c>
      <c r="AI410" s="72">
        <v>20722.480521539921</v>
      </c>
      <c r="AJ410" s="72">
        <v>15041.053356080978</v>
      </c>
      <c r="AK410" s="72">
        <v>6437.4661223790517</v>
      </c>
    </row>
    <row r="411" spans="2:37" x14ac:dyDescent="0.2">
      <c r="B411" t="s">
        <v>312</v>
      </c>
      <c r="C411" s="13">
        <v>71992</v>
      </c>
      <c r="D411" s="18">
        <v>0.37832500253317575</v>
      </c>
      <c r="E411" s="18">
        <v>5.815063290883353E-2</v>
      </c>
      <c r="F411" s="18">
        <v>0.33177406701395451</v>
      </c>
      <c r="G411" s="18">
        <v>0.12500298320235514</v>
      </c>
      <c r="H411" s="18">
        <v>3.8447386714148907E-2</v>
      </c>
      <c r="I411" s="18">
        <v>5.7613065110047233E-2</v>
      </c>
      <c r="J411" s="18">
        <v>0</v>
      </c>
      <c r="K411" s="18">
        <v>0</v>
      </c>
      <c r="L411" s="18">
        <v>1.0686862517484994E-2</v>
      </c>
      <c r="M411" s="17">
        <v>0.69340358226213261</v>
      </c>
      <c r="N411" s="17" t="s">
        <v>1</v>
      </c>
      <c r="O411" s="17" t="s">
        <v>1</v>
      </c>
      <c r="Q411" t="s">
        <v>312</v>
      </c>
      <c r="R411" s="71">
        <v>71992</v>
      </c>
      <c r="S411" s="17">
        <v>0.3265988940272091</v>
      </c>
      <c r="T411" s="17">
        <v>0.10786791622530036</v>
      </c>
      <c r="U411" s="17">
        <v>0.25538726584350807</v>
      </c>
      <c r="V411" s="17">
        <v>0.17587047308375647</v>
      </c>
      <c r="W411" s="17">
        <v>6.5975523192693841E-2</v>
      </c>
      <c r="X411" s="17">
        <v>5.7613065110047233E-2</v>
      </c>
      <c r="Y411" s="17">
        <v>0</v>
      </c>
      <c r="Z411" s="17">
        <v>0</v>
      </c>
      <c r="AA411" s="17">
        <v>1.0686862517484994E-2</v>
      </c>
      <c r="AB411" s="17">
        <v>0.69340358226213261</v>
      </c>
      <c r="AC411" s="34" t="s">
        <v>1</v>
      </c>
      <c r="AD411" s="21"/>
      <c r="AE411" t="s">
        <v>312</v>
      </c>
      <c r="AF411" s="34" t="s">
        <v>1</v>
      </c>
      <c r="AG411" s="34" t="s">
        <v>1</v>
      </c>
      <c r="AH411" s="34" t="s">
        <v>3</v>
      </c>
      <c r="AI411" s="72">
        <v>21419.478675378217</v>
      </c>
      <c r="AJ411" s="72">
        <v>19311.154428290036</v>
      </c>
      <c r="AK411" s="72">
        <v>7522.3668963317086</v>
      </c>
    </row>
    <row r="412" spans="2:37" x14ac:dyDescent="0.2">
      <c r="B412" t="s">
        <v>313</v>
      </c>
      <c r="C412" s="13">
        <v>73993</v>
      </c>
      <c r="D412" s="18">
        <v>0.10683684465849838</v>
      </c>
      <c r="E412" s="18">
        <v>0.39721907760708181</v>
      </c>
      <c r="F412" s="18">
        <v>1.5230108895637674E-2</v>
      </c>
      <c r="G412" s="18">
        <v>0.35150157565529566</v>
      </c>
      <c r="H412" s="18">
        <v>2.698040022739201E-2</v>
      </c>
      <c r="I412" s="18">
        <v>9.239758221967348E-2</v>
      </c>
      <c r="J412" s="18">
        <v>0</v>
      </c>
      <c r="K412" s="18">
        <v>9.8344107364210544E-3</v>
      </c>
      <c r="L412" s="18">
        <v>0</v>
      </c>
      <c r="M412" s="17">
        <v>0.55854268395994666</v>
      </c>
      <c r="N412" s="17" t="s">
        <v>2</v>
      </c>
      <c r="O412" s="17" t="s">
        <v>2</v>
      </c>
      <c r="Q412" t="s">
        <v>313</v>
      </c>
      <c r="R412" s="71">
        <v>73993</v>
      </c>
      <c r="S412" s="17">
        <v>0.20014945545995161</v>
      </c>
      <c r="T412" s="17">
        <v>0.30233102702741832</v>
      </c>
      <c r="U412" s="17">
        <v>3.7590632459517159E-2</v>
      </c>
      <c r="V412" s="17">
        <v>0.28671018418956506</v>
      </c>
      <c r="W412" s="17">
        <v>7.0986707907453372E-2</v>
      </c>
      <c r="X412" s="17">
        <v>9.239758221967348E-2</v>
      </c>
      <c r="Y412" s="17">
        <v>0</v>
      </c>
      <c r="Z412" s="17">
        <v>9.8344107364210544E-3</v>
      </c>
      <c r="AA412" s="17">
        <v>0</v>
      </c>
      <c r="AB412" s="17">
        <v>0.55854268395994666</v>
      </c>
      <c r="AC412" s="34" t="s">
        <v>2</v>
      </c>
      <c r="AD412" s="21"/>
      <c r="AE412" t="s">
        <v>313</v>
      </c>
      <c r="AF412" s="34" t="s">
        <v>47</v>
      </c>
      <c r="AG412" s="34" t="s">
        <v>47</v>
      </c>
      <c r="AH412" s="34" t="s">
        <v>2</v>
      </c>
      <c r="AI412" s="72">
        <v>18976.509843020329</v>
      </c>
      <c r="AJ412" s="72">
        <v>16378.773450322418</v>
      </c>
      <c r="AK412" s="72">
        <v>4824.716706657181</v>
      </c>
    </row>
    <row r="413" spans="2:37" x14ac:dyDescent="0.2">
      <c r="B413" t="s">
        <v>314</v>
      </c>
      <c r="C413" s="13">
        <v>69461</v>
      </c>
      <c r="D413" s="18">
        <v>0.2326508456429536</v>
      </c>
      <c r="E413" s="18">
        <v>0.26039376332010666</v>
      </c>
      <c r="F413" s="18">
        <v>4.6399797392681116E-2</v>
      </c>
      <c r="G413" s="18">
        <v>0.3147276216886522</v>
      </c>
      <c r="H413" s="18">
        <v>6.4610671648554108E-2</v>
      </c>
      <c r="I413" s="18">
        <v>7.5468154197782425E-2</v>
      </c>
      <c r="J413" s="18">
        <v>0</v>
      </c>
      <c r="K413" s="18">
        <v>0</v>
      </c>
      <c r="L413" s="18">
        <v>5.7491461092700792E-3</v>
      </c>
      <c r="M413" s="17">
        <v>0.59359460766297767</v>
      </c>
      <c r="N413" s="17" t="s">
        <v>47</v>
      </c>
      <c r="O413" s="17" t="s">
        <v>2</v>
      </c>
      <c r="Q413" t="s">
        <v>314</v>
      </c>
      <c r="R413" s="71">
        <v>69461</v>
      </c>
      <c r="S413" s="17">
        <v>0.2326508456429536</v>
      </c>
      <c r="T413" s="17">
        <v>0.26039376332010666</v>
      </c>
      <c r="U413" s="17">
        <v>4.6399797392681116E-2</v>
      </c>
      <c r="V413" s="17">
        <v>0.3147276216886522</v>
      </c>
      <c r="W413" s="17">
        <v>6.4610671648554108E-2</v>
      </c>
      <c r="X413" s="17">
        <v>7.5468154197782425E-2</v>
      </c>
      <c r="Y413" s="17">
        <v>0</v>
      </c>
      <c r="Z413" s="17">
        <v>0</v>
      </c>
      <c r="AA413" s="17">
        <v>5.7491461092700792E-3</v>
      </c>
      <c r="AB413" s="17">
        <v>0.59359460766297767</v>
      </c>
      <c r="AC413" s="34" t="s">
        <v>47</v>
      </c>
      <c r="AD413" s="21"/>
      <c r="AE413" t="s">
        <v>314</v>
      </c>
      <c r="AF413" s="34" t="s">
        <v>47</v>
      </c>
      <c r="AG413" s="34" t="s">
        <v>47</v>
      </c>
      <c r="AH413" s="34" t="s">
        <v>2</v>
      </c>
      <c r="AI413" s="72">
        <v>19512.96262564262</v>
      </c>
      <c r="AJ413" s="72">
        <v>15759.372881591202</v>
      </c>
      <c r="AK413" s="72">
        <v>5304.6644927661009</v>
      </c>
    </row>
    <row r="414" spans="2:37" x14ac:dyDescent="0.2">
      <c r="B414" t="s">
        <v>315</v>
      </c>
      <c r="C414" s="13">
        <v>75929</v>
      </c>
      <c r="D414" s="18">
        <v>1.9335882014555439E-2</v>
      </c>
      <c r="E414" s="18">
        <v>0.43018677224887325</v>
      </c>
      <c r="F414" s="18">
        <v>8.8775355520017418E-3</v>
      </c>
      <c r="G414" s="18">
        <v>0.33317861812560723</v>
      </c>
      <c r="H414" s="18">
        <v>1.4408618720087113E-2</v>
      </c>
      <c r="I414" s="18">
        <v>0.14095792219426981</v>
      </c>
      <c r="J414" s="18">
        <v>0</v>
      </c>
      <c r="K414" s="18">
        <v>2.5092624741129704E-2</v>
      </c>
      <c r="L414" s="18">
        <v>2.7962026403475927E-2</v>
      </c>
      <c r="M414" s="17">
        <v>0.50847503520442672</v>
      </c>
      <c r="N414" s="17" t="s">
        <v>2</v>
      </c>
      <c r="O414" s="17" t="s">
        <v>2</v>
      </c>
      <c r="Q414" t="s">
        <v>315</v>
      </c>
      <c r="R414" s="71">
        <v>75929</v>
      </c>
      <c r="S414" s="17">
        <v>5.3353522358734091E-2</v>
      </c>
      <c r="T414" s="17">
        <v>0.30378076306358076</v>
      </c>
      <c r="U414" s="17">
        <v>4.7600697649605166E-2</v>
      </c>
      <c r="V414" s="17">
        <v>0.30658389637458788</v>
      </c>
      <c r="W414" s="17">
        <v>9.4668547214616858E-2</v>
      </c>
      <c r="X414" s="17">
        <v>0.14095792219426981</v>
      </c>
      <c r="Y414" s="17">
        <v>0</v>
      </c>
      <c r="Z414" s="17">
        <v>2.5092624741129704E-2</v>
      </c>
      <c r="AA414" s="17">
        <v>2.7962026403475927E-2</v>
      </c>
      <c r="AB414" s="17">
        <v>0.50847503520442672</v>
      </c>
      <c r="AC414" s="34" t="s">
        <v>47</v>
      </c>
      <c r="AD414" s="21"/>
      <c r="AE414" t="s">
        <v>315</v>
      </c>
      <c r="AF414" s="34" t="s">
        <v>47</v>
      </c>
      <c r="AG414" s="34" t="s">
        <v>47</v>
      </c>
      <c r="AH414" s="34" t="s">
        <v>2</v>
      </c>
      <c r="AI414" s="72">
        <v>16881.817072598533</v>
      </c>
      <c r="AJ414" s="72">
        <v>15301.22460605724</v>
      </c>
      <c r="AK414" s="72">
        <v>4344.9583213442102</v>
      </c>
    </row>
    <row r="415" spans="2:37" x14ac:dyDescent="0.2">
      <c r="B415" t="s">
        <v>316</v>
      </c>
      <c r="C415" s="13">
        <v>74848</v>
      </c>
      <c r="D415" s="18">
        <v>0.26345979432104755</v>
      </c>
      <c r="E415" s="18">
        <v>0.24596887644343429</v>
      </c>
      <c r="F415" s="18">
        <v>6.9518012935270587E-2</v>
      </c>
      <c r="G415" s="18">
        <v>0.25031860857902744</v>
      </c>
      <c r="H415" s="18">
        <v>8.6107680553880656E-2</v>
      </c>
      <c r="I415" s="18">
        <v>6.8971120537556996E-2</v>
      </c>
      <c r="J415" s="18">
        <v>0</v>
      </c>
      <c r="K415" s="18">
        <v>0</v>
      </c>
      <c r="L415" s="18">
        <v>1.5655906629782463E-2</v>
      </c>
      <c r="M415" s="17">
        <v>0.61061090559438902</v>
      </c>
      <c r="N415" s="17" t="s">
        <v>1</v>
      </c>
      <c r="O415" s="17" t="s">
        <v>2</v>
      </c>
      <c r="Q415" t="s">
        <v>316</v>
      </c>
      <c r="R415" s="71">
        <v>74848</v>
      </c>
      <c r="S415" s="17">
        <v>0.26345979432104755</v>
      </c>
      <c r="T415" s="17">
        <v>0.24596887644343429</v>
      </c>
      <c r="U415" s="17">
        <v>6.9518012935270587E-2</v>
      </c>
      <c r="V415" s="17">
        <v>0.25031860857902744</v>
      </c>
      <c r="W415" s="17">
        <v>8.6107680553880656E-2</v>
      </c>
      <c r="X415" s="17">
        <v>6.8971120537556996E-2</v>
      </c>
      <c r="Y415" s="17">
        <v>0</v>
      </c>
      <c r="Z415" s="17">
        <v>0</v>
      </c>
      <c r="AA415" s="17">
        <v>1.5655906629782463E-2</v>
      </c>
      <c r="AB415" s="17">
        <v>0.61061090559438902</v>
      </c>
      <c r="AC415" s="34" t="s">
        <v>1</v>
      </c>
      <c r="AD415" s="21"/>
      <c r="AE415" t="s">
        <v>316</v>
      </c>
      <c r="AF415" s="34" t="s">
        <v>47</v>
      </c>
      <c r="AG415" s="34" t="s">
        <v>47</v>
      </c>
      <c r="AH415" s="34" t="s">
        <v>2</v>
      </c>
      <c r="AI415" s="72">
        <v>19832.068327106503</v>
      </c>
      <c r="AJ415" s="72">
        <v>18585.501123089663</v>
      </c>
      <c r="AK415" s="72">
        <v>6347.4305498037975</v>
      </c>
    </row>
    <row r="416" spans="2:37" x14ac:dyDescent="0.2">
      <c r="B416" t="s">
        <v>317</v>
      </c>
      <c r="C416" s="13">
        <v>71682</v>
      </c>
      <c r="D416" s="18">
        <v>0.40258700053099972</v>
      </c>
      <c r="E416" s="18">
        <v>0.22256499907492597</v>
      </c>
      <c r="F416" s="18">
        <v>6.4371742567065987E-2</v>
      </c>
      <c r="G416" s="18">
        <v>0.14731511513381013</v>
      </c>
      <c r="H416" s="18">
        <v>0.11132161293463201</v>
      </c>
      <c r="I416" s="18">
        <v>4.3660641588215802E-2</v>
      </c>
      <c r="J416" s="18">
        <v>0</v>
      </c>
      <c r="K416" s="18">
        <v>0</v>
      </c>
      <c r="L416" s="18">
        <v>8.1788881703503923E-3</v>
      </c>
      <c r="M416" s="17">
        <v>0.62789752835571599</v>
      </c>
      <c r="N416" s="17" t="s">
        <v>1</v>
      </c>
      <c r="O416" s="17" t="s">
        <v>1</v>
      </c>
      <c r="Q416" t="s">
        <v>317</v>
      </c>
      <c r="R416" s="71">
        <v>71682</v>
      </c>
      <c r="S416" s="17">
        <v>0.38991671792168831</v>
      </c>
      <c r="T416" s="17">
        <v>0.21566557475794845</v>
      </c>
      <c r="U416" s="17">
        <v>7.2754022301585619E-2</v>
      </c>
      <c r="V416" s="17">
        <v>0.15850254232557942</v>
      </c>
      <c r="W416" s="17">
        <v>0.11132161293463201</v>
      </c>
      <c r="X416" s="17">
        <v>4.3660641588215802E-2</v>
      </c>
      <c r="Y416" s="17">
        <v>0</v>
      </c>
      <c r="Z416" s="17">
        <v>0</v>
      </c>
      <c r="AA416" s="17">
        <v>8.1788881703503923E-3</v>
      </c>
      <c r="AB416" s="17">
        <v>0.62789752835571599</v>
      </c>
      <c r="AC416" s="34" t="s">
        <v>1</v>
      </c>
      <c r="AD416" s="21"/>
      <c r="AE416" t="s">
        <v>317</v>
      </c>
      <c r="AF416" s="34" t="s">
        <v>1</v>
      </c>
      <c r="AG416" s="34" t="s">
        <v>1</v>
      </c>
      <c r="AH416" s="34" t="s">
        <v>2</v>
      </c>
      <c r="AI416" s="72">
        <v>21037.170465090825</v>
      </c>
      <c r="AJ416" s="72">
        <v>15855.609364117186</v>
      </c>
      <c r="AK416" s="72">
        <v>7006.2201707919849</v>
      </c>
    </row>
    <row r="417" spans="2:37" x14ac:dyDescent="0.2">
      <c r="B417" t="s">
        <v>634</v>
      </c>
      <c r="C417" s="13">
        <v>71955</v>
      </c>
      <c r="D417" s="18">
        <v>3.5002853843538573E-2</v>
      </c>
      <c r="E417" s="18">
        <v>0.50412313245948615</v>
      </c>
      <c r="F417" s="18">
        <v>7.0047901191556648E-3</v>
      </c>
      <c r="G417" s="18">
        <v>0.35060819124324077</v>
      </c>
      <c r="H417" s="18">
        <v>1.1814959865873539E-2</v>
      </c>
      <c r="I417" s="18">
        <v>5.6162562013730113E-2</v>
      </c>
      <c r="J417" s="18">
        <v>0</v>
      </c>
      <c r="K417" s="18">
        <v>0</v>
      </c>
      <c r="L417" s="18">
        <v>3.5283510454975256E-2</v>
      </c>
      <c r="M417" s="17">
        <v>0.59549167539329972</v>
      </c>
      <c r="N417" s="17" t="s">
        <v>2</v>
      </c>
      <c r="O417" s="17" t="s">
        <v>2</v>
      </c>
      <c r="Q417" t="s">
        <v>634</v>
      </c>
      <c r="R417" s="71">
        <v>71955</v>
      </c>
      <c r="S417" s="17">
        <v>9.6583416456250765E-2</v>
      </c>
      <c r="T417" s="17">
        <v>0.39049731484179862</v>
      </c>
      <c r="U417" s="17">
        <v>3.7559173332252865E-2</v>
      </c>
      <c r="V417" s="17">
        <v>0.30628652038807358</v>
      </c>
      <c r="W417" s="17">
        <v>7.7627502512918833E-2</v>
      </c>
      <c r="X417" s="17">
        <v>5.6162562013730113E-2</v>
      </c>
      <c r="Y417" s="17">
        <v>0</v>
      </c>
      <c r="Z417" s="17">
        <v>0</v>
      </c>
      <c r="AA417" s="17">
        <v>3.5283510454975256E-2</v>
      </c>
      <c r="AB417" s="17">
        <v>0.59549167539329972</v>
      </c>
      <c r="AC417" s="34" t="s">
        <v>2</v>
      </c>
      <c r="AD417" s="21"/>
      <c r="AE417" t="s">
        <v>634</v>
      </c>
      <c r="AF417" s="34" t="s">
        <v>2</v>
      </c>
      <c r="AG417" s="34" t="s">
        <v>2</v>
      </c>
      <c r="AH417" s="34" t="s">
        <v>47</v>
      </c>
      <c r="AI417" s="72">
        <v>20955.330122724328</v>
      </c>
      <c r="AJ417" s="72">
        <v>16275.526301175873</v>
      </c>
      <c r="AK417" s="72">
        <v>4753.1435760998475</v>
      </c>
    </row>
    <row r="418" spans="2:37" x14ac:dyDescent="0.2">
      <c r="B418" t="s">
        <v>318</v>
      </c>
      <c r="C418" s="13">
        <v>73611</v>
      </c>
      <c r="D418" s="18">
        <v>0.30902997071969623</v>
      </c>
      <c r="E418" s="18">
        <v>0.17142181642237239</v>
      </c>
      <c r="F418" s="18">
        <v>0.16441850791609283</v>
      </c>
      <c r="G418" s="18">
        <v>0.19568975959720528</v>
      </c>
      <c r="H418" s="18">
        <v>8.1395754551852897E-2</v>
      </c>
      <c r="I418" s="18">
        <v>6.4413084894222386E-2</v>
      </c>
      <c r="J418" s="18">
        <v>0</v>
      </c>
      <c r="K418" s="18">
        <v>0</v>
      </c>
      <c r="L418" s="18">
        <v>1.3631105898557972E-2</v>
      </c>
      <c r="M418" s="17">
        <v>0.66056289356234554</v>
      </c>
      <c r="N418" s="17" t="s">
        <v>1</v>
      </c>
      <c r="O418" s="17" t="s">
        <v>1</v>
      </c>
      <c r="Q418" t="s">
        <v>318</v>
      </c>
      <c r="R418" s="71">
        <v>73611</v>
      </c>
      <c r="S418" s="17">
        <v>0.30902997071969623</v>
      </c>
      <c r="T418" s="17">
        <v>0.17142181642237239</v>
      </c>
      <c r="U418" s="17">
        <v>0.16441850791609283</v>
      </c>
      <c r="V418" s="17">
        <v>0.19568975959720528</v>
      </c>
      <c r="W418" s="17">
        <v>8.1395754551852897E-2</v>
      </c>
      <c r="X418" s="17">
        <v>6.4413084894222386E-2</v>
      </c>
      <c r="Y418" s="17">
        <v>0</v>
      </c>
      <c r="Z418" s="17">
        <v>0</v>
      </c>
      <c r="AA418" s="17">
        <v>1.3631105898557972E-2</v>
      </c>
      <c r="AB418" s="17">
        <v>0.66056289356234554</v>
      </c>
      <c r="AC418" s="34" t="s">
        <v>1</v>
      </c>
      <c r="AD418" s="21"/>
      <c r="AE418" t="s">
        <v>318</v>
      </c>
      <c r="AF418" s="34" t="s">
        <v>1</v>
      </c>
      <c r="AG418" s="34" t="s">
        <v>1</v>
      </c>
      <c r="AH418" s="34" t="s">
        <v>2</v>
      </c>
      <c r="AI418" s="72">
        <v>22074.853787378219</v>
      </c>
      <c r="AJ418" s="72">
        <v>17007.704385467103</v>
      </c>
      <c r="AK418" s="72">
        <v>8678.4418271546419</v>
      </c>
    </row>
    <row r="419" spans="2:37" x14ac:dyDescent="0.2">
      <c r="B419" t="s">
        <v>319</v>
      </c>
      <c r="C419" s="13">
        <v>79206</v>
      </c>
      <c r="D419" s="18">
        <v>0.31924453411187426</v>
      </c>
      <c r="E419" s="18">
        <v>0.36886502578624458</v>
      </c>
      <c r="F419" s="18">
        <v>3.1003416890923691E-2</v>
      </c>
      <c r="G419" s="18">
        <v>0.12562033750604309</v>
      </c>
      <c r="H419" s="18">
        <v>8.995818124607162E-2</v>
      </c>
      <c r="I419" s="18">
        <v>4.7139346147266052E-2</v>
      </c>
      <c r="J419" s="18">
        <v>0</v>
      </c>
      <c r="K419" s="18">
        <v>0</v>
      </c>
      <c r="L419" s="18">
        <v>1.8169158311576825E-2</v>
      </c>
      <c r="M419" s="17">
        <v>0.70326848597349401</v>
      </c>
      <c r="N419" s="17" t="s">
        <v>2</v>
      </c>
      <c r="O419" s="17" t="s">
        <v>2</v>
      </c>
      <c r="Q419" t="s">
        <v>319</v>
      </c>
      <c r="R419" s="71">
        <v>79206</v>
      </c>
      <c r="S419" s="17">
        <v>0.26033619706068584</v>
      </c>
      <c r="T419" s="17">
        <v>0.3436377795172732</v>
      </c>
      <c r="U419" s="17">
        <v>6.099135943504528E-2</v>
      </c>
      <c r="V419" s="17">
        <v>0.1797679782820813</v>
      </c>
      <c r="W419" s="17">
        <v>8.995818124607162E-2</v>
      </c>
      <c r="X419" s="17">
        <v>4.7139346147266052E-2</v>
      </c>
      <c r="Y419" s="17">
        <v>0</v>
      </c>
      <c r="Z419" s="17">
        <v>0</v>
      </c>
      <c r="AA419" s="17">
        <v>1.8169158311576825E-2</v>
      </c>
      <c r="AB419" s="17">
        <v>0.70326848597349401</v>
      </c>
      <c r="AC419" s="34" t="s">
        <v>2</v>
      </c>
      <c r="AD419" s="21"/>
      <c r="AE419" t="s">
        <v>319</v>
      </c>
      <c r="AF419" s="34" t="s">
        <v>2</v>
      </c>
      <c r="AG419" s="34" t="s">
        <v>2</v>
      </c>
      <c r="AH419" s="34" t="s">
        <v>1</v>
      </c>
      <c r="AI419" s="72">
        <v>26263.87076834546</v>
      </c>
      <c r="AJ419" s="72">
        <v>20338.534615643308</v>
      </c>
      <c r="AK419" s="72">
        <v>8749.5946160111962</v>
      </c>
    </row>
    <row r="420" spans="2:37" x14ac:dyDescent="0.2">
      <c r="B420" t="s">
        <v>636</v>
      </c>
      <c r="C420" s="13">
        <v>71713</v>
      </c>
      <c r="D420" s="18">
        <v>0.33048671311093641</v>
      </c>
      <c r="E420" s="18">
        <v>0.19720059360152578</v>
      </c>
      <c r="F420" s="18">
        <v>0.11171430825037473</v>
      </c>
      <c r="G420" s="18">
        <v>0.2227169278270533</v>
      </c>
      <c r="H420" s="18">
        <v>5.6799464217215503E-2</v>
      </c>
      <c r="I420" s="18">
        <v>6.755332321509229E-2</v>
      </c>
      <c r="J420" s="18">
        <v>0</v>
      </c>
      <c r="K420" s="18">
        <v>0</v>
      </c>
      <c r="L420" s="18">
        <v>1.3528669777801879E-2</v>
      </c>
      <c r="M420" s="17">
        <v>0.68973896581542959</v>
      </c>
      <c r="N420" s="17" t="s">
        <v>1</v>
      </c>
      <c r="O420" s="17" t="s">
        <v>1</v>
      </c>
      <c r="Q420" t="s">
        <v>636</v>
      </c>
      <c r="R420" s="71">
        <v>71713</v>
      </c>
      <c r="S420" s="17">
        <v>0.33048671311093641</v>
      </c>
      <c r="T420" s="17">
        <v>0.19720059360152578</v>
      </c>
      <c r="U420" s="17">
        <v>0.11171430825037473</v>
      </c>
      <c r="V420" s="17">
        <v>0.2227169278270533</v>
      </c>
      <c r="W420" s="17">
        <v>5.6799464217215503E-2</v>
      </c>
      <c r="X420" s="17">
        <v>6.755332321509229E-2</v>
      </c>
      <c r="Y420" s="17">
        <v>0</v>
      </c>
      <c r="Z420" s="17">
        <v>0</v>
      </c>
      <c r="AA420" s="17">
        <v>1.3528669777801879E-2</v>
      </c>
      <c r="AB420" s="17">
        <v>0.68973896581542959</v>
      </c>
      <c r="AC420" s="34" t="s">
        <v>1</v>
      </c>
      <c r="AD420" s="21"/>
      <c r="AE420" t="s">
        <v>636</v>
      </c>
      <c r="AF420" s="34" t="s">
        <v>1</v>
      </c>
      <c r="AG420" s="34" t="s">
        <v>1</v>
      </c>
      <c r="AH420" s="34" t="s">
        <v>2</v>
      </c>
      <c r="AI420" s="72">
        <v>23097.563240335785</v>
      </c>
      <c r="AJ420" s="72">
        <v>16450.319415263435</v>
      </c>
      <c r="AK420" s="72">
        <v>8939.1173444006981</v>
      </c>
    </row>
    <row r="421" spans="2:37" x14ac:dyDescent="0.2">
      <c r="B421" t="s">
        <v>637</v>
      </c>
      <c r="C421" s="13">
        <v>83634</v>
      </c>
      <c r="D421" s="18">
        <v>8.0911409896652922E-2</v>
      </c>
      <c r="E421" s="18">
        <v>0.39334589033524492</v>
      </c>
      <c r="F421" s="18">
        <v>4.767817768767605E-2</v>
      </c>
      <c r="G421" s="18">
        <v>0.18982166631030875</v>
      </c>
      <c r="H421" s="18">
        <v>0.16027498560583636</v>
      </c>
      <c r="I421" s="18">
        <v>0.10734739290357938</v>
      </c>
      <c r="J421" s="18">
        <v>0</v>
      </c>
      <c r="K421" s="18">
        <v>1.6022394413767054E-2</v>
      </c>
      <c r="L421" s="18">
        <v>4.5980828469344157E-3</v>
      </c>
      <c r="M421" s="17">
        <v>0.48167016105344918</v>
      </c>
      <c r="N421" s="17" t="s">
        <v>2</v>
      </c>
      <c r="O421" s="17" t="s">
        <v>2</v>
      </c>
      <c r="Q421" t="s">
        <v>637</v>
      </c>
      <c r="R421" s="71">
        <v>83634</v>
      </c>
      <c r="S421" s="17">
        <v>8.0911409896652922E-2</v>
      </c>
      <c r="T421" s="17">
        <v>0.39334589033524492</v>
      </c>
      <c r="U421" s="17">
        <v>4.767817768767605E-2</v>
      </c>
      <c r="V421" s="17">
        <v>0.18982166631030875</v>
      </c>
      <c r="W421" s="17">
        <v>0.16027498560583636</v>
      </c>
      <c r="X421" s="17">
        <v>0.10734739290357938</v>
      </c>
      <c r="Y421" s="17">
        <v>0</v>
      </c>
      <c r="Z421" s="17">
        <v>1.6022394413767054E-2</v>
      </c>
      <c r="AA421" s="17">
        <v>4.5980828469344157E-3</v>
      </c>
      <c r="AB421" s="17">
        <v>0.48167016105344918</v>
      </c>
      <c r="AC421" s="34" t="s">
        <v>2</v>
      </c>
      <c r="AD421" s="21"/>
      <c r="AE421" t="s">
        <v>637</v>
      </c>
      <c r="AF421" s="34" t="s">
        <v>2</v>
      </c>
      <c r="AG421" s="34" t="s">
        <v>2</v>
      </c>
      <c r="AH421" s="34" t="s">
        <v>47</v>
      </c>
      <c r="AI421" s="72">
        <v>21944.545037044449</v>
      </c>
      <c r="AJ421" s="72">
        <v>12807.653844680211</v>
      </c>
      <c r="AK421" s="72">
        <v>4560.801118275288</v>
      </c>
    </row>
    <row r="422" spans="2:37" x14ac:dyDescent="0.2">
      <c r="B422" t="s">
        <v>320</v>
      </c>
      <c r="C422" s="13">
        <v>71553</v>
      </c>
      <c r="D422" s="18">
        <v>0.3158796241180043</v>
      </c>
      <c r="E422" s="18">
        <v>0.19684709295681219</v>
      </c>
      <c r="F422" s="18">
        <v>0.17483347672067037</v>
      </c>
      <c r="G422" s="18">
        <v>0.16074980964152738</v>
      </c>
      <c r="H422" s="18">
        <v>6.6629351640294474E-2</v>
      </c>
      <c r="I422" s="18">
        <v>6.0884242433346399E-2</v>
      </c>
      <c r="J422" s="18">
        <v>0</v>
      </c>
      <c r="K422" s="18">
        <v>0</v>
      </c>
      <c r="L422" s="18">
        <v>2.4176402489344863E-2</v>
      </c>
      <c r="M422" s="17">
        <v>0.68499479692107224</v>
      </c>
      <c r="N422" s="17" t="s">
        <v>1</v>
      </c>
      <c r="O422" s="17" t="s">
        <v>1</v>
      </c>
      <c r="Q422" t="s">
        <v>320</v>
      </c>
      <c r="R422" s="71">
        <v>71553</v>
      </c>
      <c r="S422" s="17">
        <v>0.3158796241180043</v>
      </c>
      <c r="T422" s="17">
        <v>0.19684709295681219</v>
      </c>
      <c r="U422" s="17">
        <v>0.17483347672067037</v>
      </c>
      <c r="V422" s="17">
        <v>0.16074980964152738</v>
      </c>
      <c r="W422" s="17">
        <v>6.6629351640294474E-2</v>
      </c>
      <c r="X422" s="17">
        <v>6.0884242433346399E-2</v>
      </c>
      <c r="Y422" s="17">
        <v>0</v>
      </c>
      <c r="Z422" s="17">
        <v>0</v>
      </c>
      <c r="AA422" s="17">
        <v>2.4176402489344863E-2</v>
      </c>
      <c r="AB422" s="17">
        <v>0.68499479692107224</v>
      </c>
      <c r="AC422" s="34" t="s">
        <v>1</v>
      </c>
      <c r="AD422" s="21"/>
      <c r="AE422" t="s">
        <v>320</v>
      </c>
      <c r="AF422" s="34" t="s">
        <v>1</v>
      </c>
      <c r="AG422" s="34" t="s">
        <v>1</v>
      </c>
      <c r="AH422" s="34" t="s">
        <v>2</v>
      </c>
      <c r="AI422" s="72">
        <v>20607.156658986838</v>
      </c>
      <c r="AJ422" s="72">
        <v>17870.282982139557</v>
      </c>
      <c r="AK422" s="72">
        <v>8269.5603588736431</v>
      </c>
    </row>
    <row r="423" spans="2:37" x14ac:dyDescent="0.2">
      <c r="B423" t="s">
        <v>321</v>
      </c>
      <c r="C423" s="13">
        <v>74558</v>
      </c>
      <c r="D423" s="18">
        <v>0.13446107449574674</v>
      </c>
      <c r="E423" s="18">
        <v>0.35362119011887166</v>
      </c>
      <c r="F423" s="18">
        <v>2.7959360886242936E-2</v>
      </c>
      <c r="G423" s="18">
        <v>0.34850838463402073</v>
      </c>
      <c r="H423" s="18">
        <v>3.2725147888966598E-2</v>
      </c>
      <c r="I423" s="18">
        <v>8.9772429828750125E-2</v>
      </c>
      <c r="J423" s="18">
        <v>0</v>
      </c>
      <c r="K423" s="18">
        <v>0</v>
      </c>
      <c r="L423" s="18">
        <v>1.2952412147401315E-2</v>
      </c>
      <c r="M423" s="17">
        <v>0.57219086762310889</v>
      </c>
      <c r="N423" s="17" t="s">
        <v>2</v>
      </c>
      <c r="O423" s="17" t="s">
        <v>2</v>
      </c>
      <c r="Q423" t="s">
        <v>321</v>
      </c>
      <c r="R423" s="71">
        <v>74558</v>
      </c>
      <c r="S423" s="17">
        <v>0.2054029858615421</v>
      </c>
      <c r="T423" s="17">
        <v>0.28248774940927024</v>
      </c>
      <c r="U423" s="17">
        <v>4.998715060713111E-2</v>
      </c>
      <c r="V423" s="17">
        <v>0.29887932531933525</v>
      </c>
      <c r="W423" s="17">
        <v>6.0517946826569961E-2</v>
      </c>
      <c r="X423" s="17">
        <v>8.9772429828750125E-2</v>
      </c>
      <c r="Y423" s="17">
        <v>0</v>
      </c>
      <c r="Z423" s="17">
        <v>0</v>
      </c>
      <c r="AA423" s="17">
        <v>1.2952412147401315E-2</v>
      </c>
      <c r="AB423" s="17">
        <v>0.57219086762310889</v>
      </c>
      <c r="AC423" s="34" t="s">
        <v>47</v>
      </c>
      <c r="AD423" s="21"/>
      <c r="AE423" t="s">
        <v>321</v>
      </c>
      <c r="AF423" s="34" t="s">
        <v>47</v>
      </c>
      <c r="AG423" s="34" t="s">
        <v>47</v>
      </c>
      <c r="AH423" s="34" t="s">
        <v>2</v>
      </c>
      <c r="AI423" s="72">
        <v>19918.603123612214</v>
      </c>
      <c r="AJ423" s="72">
        <v>16541.465233030489</v>
      </c>
      <c r="AK423" s="72">
        <v>5089.9316433573413</v>
      </c>
    </row>
    <row r="424" spans="2:37" x14ac:dyDescent="0.2">
      <c r="B424" t="s">
        <v>322</v>
      </c>
      <c r="C424" s="13">
        <v>74551</v>
      </c>
      <c r="D424" s="18">
        <v>0.18300037833182348</v>
      </c>
      <c r="E424" s="18">
        <v>0.29286093731180518</v>
      </c>
      <c r="F424" s="18">
        <v>2.8971305297455171E-2</v>
      </c>
      <c r="G424" s="18">
        <v>0.32549726164092374</v>
      </c>
      <c r="H424" s="18">
        <v>4.8982298032986787E-2</v>
      </c>
      <c r="I424" s="18">
        <v>0.10317371611669097</v>
      </c>
      <c r="J424" s="18">
        <v>0</v>
      </c>
      <c r="K424" s="18">
        <v>0</v>
      </c>
      <c r="L424" s="18">
        <v>1.7514103268314492E-2</v>
      </c>
      <c r="M424" s="17">
        <v>0.49813803974277682</v>
      </c>
      <c r="N424" s="17" t="s">
        <v>47</v>
      </c>
      <c r="O424" s="17" t="s">
        <v>2</v>
      </c>
      <c r="Q424" t="s">
        <v>322</v>
      </c>
      <c r="R424" s="71">
        <v>74551</v>
      </c>
      <c r="S424" s="17">
        <v>0.20940194204861551</v>
      </c>
      <c r="T424" s="17">
        <v>0.26928924543890259</v>
      </c>
      <c r="U424" s="17">
        <v>3.4525259649167653E-2</v>
      </c>
      <c r="V424" s="17">
        <v>0.30724760716664823</v>
      </c>
      <c r="W424" s="17">
        <v>5.8848126311660413E-2</v>
      </c>
      <c r="X424" s="17">
        <v>0.10317371611669097</v>
      </c>
      <c r="Y424" s="17">
        <v>0</v>
      </c>
      <c r="Z424" s="17">
        <v>0</v>
      </c>
      <c r="AA424" s="17">
        <v>1.7514103268314492E-2</v>
      </c>
      <c r="AB424" s="17">
        <v>0.49813803974277682</v>
      </c>
      <c r="AC424" s="34" t="s">
        <v>47</v>
      </c>
      <c r="AD424" s="21"/>
      <c r="AE424" t="s">
        <v>322</v>
      </c>
      <c r="AF424" s="34" t="s">
        <v>47</v>
      </c>
      <c r="AG424" s="34" t="s">
        <v>47</v>
      </c>
      <c r="AH424" s="34" t="s">
        <v>2</v>
      </c>
      <c r="AI424" s="72">
        <v>18303.170330217166</v>
      </c>
      <c r="AJ424" s="72">
        <v>13043.332356253599</v>
      </c>
      <c r="AK424" s="72">
        <v>4363.4973135291457</v>
      </c>
    </row>
    <row r="425" spans="2:37" x14ac:dyDescent="0.2">
      <c r="B425" t="s">
        <v>323</v>
      </c>
      <c r="C425" s="13">
        <v>73909</v>
      </c>
      <c r="D425" s="18">
        <v>0.13502415313138422</v>
      </c>
      <c r="E425" s="18">
        <v>0.44849355181622824</v>
      </c>
      <c r="F425" s="18">
        <v>4.8707058772925166E-2</v>
      </c>
      <c r="G425" s="18">
        <v>0.19345999148673512</v>
      </c>
      <c r="H425" s="18">
        <v>7.4830415435750683E-2</v>
      </c>
      <c r="I425" s="18">
        <v>8.4616097742682625E-2</v>
      </c>
      <c r="J425" s="18">
        <v>0</v>
      </c>
      <c r="K425" s="18">
        <v>0</v>
      </c>
      <c r="L425" s="18">
        <v>1.4868731614293836E-2</v>
      </c>
      <c r="M425" s="17">
        <v>0.65599433316024558</v>
      </c>
      <c r="N425" s="17" t="s">
        <v>2</v>
      </c>
      <c r="O425" s="17" t="s">
        <v>2</v>
      </c>
      <c r="Q425" t="s">
        <v>323</v>
      </c>
      <c r="R425" s="71">
        <v>73909</v>
      </c>
      <c r="S425" s="17">
        <v>0.13872408003786343</v>
      </c>
      <c r="T425" s="17">
        <v>0.44297070479988992</v>
      </c>
      <c r="U425" s="17">
        <v>5.0422934438343871E-2</v>
      </c>
      <c r="V425" s="17">
        <v>0.19081563945567384</v>
      </c>
      <c r="W425" s="17">
        <v>7.7581811911252366E-2</v>
      </c>
      <c r="X425" s="17">
        <v>8.4616097742682625E-2</v>
      </c>
      <c r="Y425" s="17">
        <v>0</v>
      </c>
      <c r="Z425" s="17">
        <v>0</v>
      </c>
      <c r="AA425" s="17">
        <v>1.4868731614293836E-2</v>
      </c>
      <c r="AB425" s="17">
        <v>0.65599433316024558</v>
      </c>
      <c r="AC425" s="34" t="s">
        <v>2</v>
      </c>
      <c r="AD425" s="21"/>
      <c r="AE425" t="s">
        <v>323</v>
      </c>
      <c r="AF425" s="34" t="s">
        <v>2</v>
      </c>
      <c r="AG425" s="34" t="s">
        <v>2</v>
      </c>
      <c r="AH425" s="34" t="s">
        <v>47</v>
      </c>
      <c r="AI425" s="72">
        <v>26371.380108941172</v>
      </c>
      <c r="AJ425" s="72">
        <v>16098.850703355974</v>
      </c>
      <c r="AK425" s="72">
        <v>5358.7691877027273</v>
      </c>
    </row>
    <row r="426" spans="2:37" x14ac:dyDescent="0.2">
      <c r="B426" t="s">
        <v>638</v>
      </c>
      <c r="C426" s="13">
        <v>78051</v>
      </c>
      <c r="D426" s="18">
        <v>9.6057119639715305E-2</v>
      </c>
      <c r="E426" s="18">
        <v>0.43786744694105384</v>
      </c>
      <c r="F426" s="18">
        <v>2.2301154467990955E-2</v>
      </c>
      <c r="G426" s="18">
        <v>0.31468403059339789</v>
      </c>
      <c r="H426" s="18">
        <v>2.2228472513065457E-2</v>
      </c>
      <c r="I426" s="18">
        <v>9.7319212559492441E-2</v>
      </c>
      <c r="J426" s="18">
        <v>0</v>
      </c>
      <c r="K426" s="18">
        <v>0</v>
      </c>
      <c r="L426" s="18">
        <v>9.5425632852842081E-3</v>
      </c>
      <c r="M426" s="17">
        <v>0.65931155997183288</v>
      </c>
      <c r="N426" s="17" t="s">
        <v>2</v>
      </c>
      <c r="O426" s="17" t="s">
        <v>2</v>
      </c>
      <c r="Q426" t="s">
        <v>638</v>
      </c>
      <c r="R426" s="71">
        <v>78051</v>
      </c>
      <c r="S426" s="17">
        <v>0.17428427785242104</v>
      </c>
      <c r="T426" s="17">
        <v>0.35204745008320099</v>
      </c>
      <c r="U426" s="17">
        <v>5.2189018584433075E-2</v>
      </c>
      <c r="V426" s="17">
        <v>0.25948311030326687</v>
      </c>
      <c r="W426" s="17">
        <v>5.5134367331901496E-2</v>
      </c>
      <c r="X426" s="17">
        <v>9.7319212559492441E-2</v>
      </c>
      <c r="Y426" s="17">
        <v>0</v>
      </c>
      <c r="Z426" s="17">
        <v>0</v>
      </c>
      <c r="AA426" s="17">
        <v>9.5425632852842081E-3</v>
      </c>
      <c r="AB426" s="17">
        <v>0.65931155997183288</v>
      </c>
      <c r="AC426" s="34" t="s">
        <v>2</v>
      </c>
      <c r="AD426" s="21"/>
      <c r="AE426" t="s">
        <v>638</v>
      </c>
      <c r="AF426" s="34" t="s">
        <v>2</v>
      </c>
      <c r="AG426" s="34" t="s">
        <v>2</v>
      </c>
      <c r="AH426" s="34" t="s">
        <v>47</v>
      </c>
      <c r="AI426" s="72">
        <v>22862.894137907781</v>
      </c>
      <c r="AJ426" s="72">
        <v>22098.004793415952</v>
      </c>
      <c r="AK426" s="72">
        <v>6177.1010686763102</v>
      </c>
    </row>
    <row r="427" spans="2:37" x14ac:dyDescent="0.2">
      <c r="B427" t="s">
        <v>324</v>
      </c>
      <c r="C427" s="13">
        <v>73709</v>
      </c>
      <c r="D427" s="18">
        <v>0.30112560032123831</v>
      </c>
      <c r="E427" s="18">
        <v>0.13184891736739723</v>
      </c>
      <c r="F427" s="18">
        <v>0.1904684558786974</v>
      </c>
      <c r="G427" s="18">
        <v>0.2210956114091476</v>
      </c>
      <c r="H427" s="18">
        <v>7.121786052947425E-2</v>
      </c>
      <c r="I427" s="18">
        <v>7.1344035131146108E-2</v>
      </c>
      <c r="J427" s="18">
        <v>0</v>
      </c>
      <c r="K427" s="18">
        <v>0</v>
      </c>
      <c r="L427" s="18">
        <v>1.2899519362899271E-2</v>
      </c>
      <c r="M427" s="17">
        <v>0.68106381403743332</v>
      </c>
      <c r="N427" s="17" t="s">
        <v>1</v>
      </c>
      <c r="O427" s="17" t="s">
        <v>1</v>
      </c>
      <c r="Q427" t="s">
        <v>324</v>
      </c>
      <c r="R427" s="71">
        <v>73709</v>
      </c>
      <c r="S427" s="17">
        <v>0.30112560032123831</v>
      </c>
      <c r="T427" s="17">
        <v>0.13184891736739723</v>
      </c>
      <c r="U427" s="17">
        <v>0.1904684558786974</v>
      </c>
      <c r="V427" s="17">
        <v>0.2210956114091476</v>
      </c>
      <c r="W427" s="17">
        <v>7.121786052947425E-2</v>
      </c>
      <c r="X427" s="17">
        <v>7.1344035131146108E-2</v>
      </c>
      <c r="Y427" s="17">
        <v>0</v>
      </c>
      <c r="Z427" s="17">
        <v>0</v>
      </c>
      <c r="AA427" s="17">
        <v>1.2899519362899271E-2</v>
      </c>
      <c r="AB427" s="17">
        <v>0.68106381403743332</v>
      </c>
      <c r="AC427" s="34" t="s">
        <v>1</v>
      </c>
      <c r="AD427" s="21"/>
      <c r="AE427" t="s">
        <v>324</v>
      </c>
      <c r="AF427" s="34" t="s">
        <v>1</v>
      </c>
      <c r="AG427" s="34" t="s">
        <v>3</v>
      </c>
      <c r="AH427" s="34" t="s">
        <v>47</v>
      </c>
      <c r="AI427" s="72">
        <v>21420.253446657265</v>
      </c>
      <c r="AJ427" s="72">
        <v>20897.694771646777</v>
      </c>
      <c r="AK427" s="72">
        <v>6587.0517816959446</v>
      </c>
    </row>
    <row r="428" spans="2:37" x14ac:dyDescent="0.2">
      <c r="B428" t="s">
        <v>325</v>
      </c>
      <c r="C428" s="13">
        <v>70453</v>
      </c>
      <c r="D428" s="18">
        <v>9.0996081088935463E-2</v>
      </c>
      <c r="E428" s="18">
        <v>0.37341897454961986</v>
      </c>
      <c r="F428" s="18">
        <v>3.3003129357189021E-2</v>
      </c>
      <c r="G428" s="18">
        <v>0.15943725291921015</v>
      </c>
      <c r="H428" s="18">
        <v>0.16769099597175885</v>
      </c>
      <c r="I428" s="18">
        <v>0.10341349428569745</v>
      </c>
      <c r="J428" s="18">
        <v>0</v>
      </c>
      <c r="K428" s="18">
        <v>3.7706965592447676E-2</v>
      </c>
      <c r="L428" s="18">
        <v>3.4333106235141547E-2</v>
      </c>
      <c r="M428" s="17">
        <v>0.44225882492506119</v>
      </c>
      <c r="N428" s="17" t="s">
        <v>2</v>
      </c>
      <c r="O428" s="17" t="s">
        <v>2</v>
      </c>
      <c r="Q428" t="s">
        <v>325</v>
      </c>
      <c r="R428" s="71">
        <v>70453</v>
      </c>
      <c r="S428" s="17">
        <v>9.0996081088935463E-2</v>
      </c>
      <c r="T428" s="17">
        <v>0.37341897454961986</v>
      </c>
      <c r="U428" s="17">
        <v>3.3003129357189021E-2</v>
      </c>
      <c r="V428" s="17">
        <v>0.15943725291921015</v>
      </c>
      <c r="W428" s="17">
        <v>0.16769099597175885</v>
      </c>
      <c r="X428" s="17">
        <v>0.10341349428569745</v>
      </c>
      <c r="Y428" s="17">
        <v>0</v>
      </c>
      <c r="Z428" s="17">
        <v>3.7706965592447676E-2</v>
      </c>
      <c r="AA428" s="17">
        <v>3.4333106235141547E-2</v>
      </c>
      <c r="AB428" s="17">
        <v>0.44225882492506119</v>
      </c>
      <c r="AC428" s="34" t="s">
        <v>2</v>
      </c>
      <c r="AD428" s="21"/>
      <c r="AE428" t="s">
        <v>325</v>
      </c>
      <c r="AF428" s="34" t="s">
        <v>2</v>
      </c>
      <c r="AG428" s="34" t="s">
        <v>2</v>
      </c>
      <c r="AH428" s="34" t="s">
        <v>47</v>
      </c>
      <c r="AI428" s="72">
        <v>16234.204610231336</v>
      </c>
      <c r="AJ428" s="72">
        <v>9818.266166574429</v>
      </c>
      <c r="AK428" s="72">
        <v>3997.5292231942599</v>
      </c>
    </row>
    <row r="429" spans="2:37" x14ac:dyDescent="0.2">
      <c r="B429" t="s">
        <v>326</v>
      </c>
      <c r="C429" s="13">
        <v>60778</v>
      </c>
      <c r="D429" s="18">
        <v>4.0497326327416566E-2</v>
      </c>
      <c r="E429" s="18">
        <v>0.48105113898286372</v>
      </c>
      <c r="F429" s="18">
        <v>9.1045599292196092E-3</v>
      </c>
      <c r="G429" s="18">
        <v>5.1758744935066103E-2</v>
      </c>
      <c r="H429" s="18">
        <v>0.33388835257540106</v>
      </c>
      <c r="I429" s="18">
        <v>4.9241285206245065E-2</v>
      </c>
      <c r="J429" s="18">
        <v>0</v>
      </c>
      <c r="K429" s="18">
        <v>9.2718771044810848E-3</v>
      </c>
      <c r="L429" s="18">
        <v>2.518671493930685E-2</v>
      </c>
      <c r="M429" s="17">
        <v>0.54674423384674697</v>
      </c>
      <c r="N429" s="17" t="s">
        <v>2</v>
      </c>
      <c r="O429" s="17" t="s">
        <v>2</v>
      </c>
      <c r="Q429" t="s">
        <v>326</v>
      </c>
      <c r="R429" s="71">
        <v>60778</v>
      </c>
      <c r="S429" s="17">
        <v>6.7392518396580017E-2</v>
      </c>
      <c r="T429" s="17">
        <v>0.43844836605979087</v>
      </c>
      <c r="U429" s="17">
        <v>3.8052564722773227E-2</v>
      </c>
      <c r="V429" s="17">
        <v>6.4147864861567552E-2</v>
      </c>
      <c r="W429" s="17">
        <v>0.30825880870925543</v>
      </c>
      <c r="X429" s="17">
        <v>4.9241285206245065E-2</v>
      </c>
      <c r="Y429" s="17">
        <v>0</v>
      </c>
      <c r="Z429" s="17">
        <v>9.2718771044810848E-3</v>
      </c>
      <c r="AA429" s="17">
        <v>2.518671493930685E-2</v>
      </c>
      <c r="AB429" s="17">
        <v>0.54674423384674697</v>
      </c>
      <c r="AC429" s="34" t="s">
        <v>2</v>
      </c>
      <c r="AD429" s="21"/>
      <c r="AE429" t="s">
        <v>326</v>
      </c>
      <c r="AF429" s="34" t="s">
        <v>2</v>
      </c>
      <c r="AG429" s="34" t="s">
        <v>2</v>
      </c>
      <c r="AH429" s="34" t="s">
        <v>6</v>
      </c>
      <c r="AI429" s="72">
        <v>16324.714825607007</v>
      </c>
      <c r="AJ429" s="72">
        <v>11025.170515829144</v>
      </c>
      <c r="AK429" s="72">
        <v>5815.1146585638371</v>
      </c>
    </row>
    <row r="430" spans="2:37" x14ac:dyDescent="0.2">
      <c r="B430" t="s">
        <v>327</v>
      </c>
      <c r="C430" s="13">
        <v>73033</v>
      </c>
      <c r="D430" s="18">
        <v>0.1330385965655648</v>
      </c>
      <c r="E430" s="18">
        <v>0.39908567769585435</v>
      </c>
      <c r="F430" s="18">
        <v>0.20833752819145032</v>
      </c>
      <c r="G430" s="18">
        <v>8.4370019530888768E-2</v>
      </c>
      <c r="H430" s="18">
        <v>9.5814230099718886E-2</v>
      </c>
      <c r="I430" s="18">
        <v>5.0893063279657612E-2</v>
      </c>
      <c r="J430" s="18">
        <v>0</v>
      </c>
      <c r="K430" s="18">
        <v>5.9505272194636822E-3</v>
      </c>
      <c r="L430" s="18">
        <v>2.2510357417401757E-2</v>
      </c>
      <c r="M430" s="17">
        <v>0.7168897967223592</v>
      </c>
      <c r="N430" s="17" t="s">
        <v>2</v>
      </c>
      <c r="O430" s="17" t="s">
        <v>2</v>
      </c>
      <c r="Q430" t="s">
        <v>327</v>
      </c>
      <c r="R430" s="71">
        <v>73033</v>
      </c>
      <c r="S430" s="17">
        <v>0.1330385965655648</v>
      </c>
      <c r="T430" s="17">
        <v>0.39908567769585435</v>
      </c>
      <c r="U430" s="17">
        <v>0.20833752819145032</v>
      </c>
      <c r="V430" s="17">
        <v>8.4370019530888768E-2</v>
      </c>
      <c r="W430" s="17">
        <v>9.5814230099718886E-2</v>
      </c>
      <c r="X430" s="17">
        <v>5.0893063279657612E-2</v>
      </c>
      <c r="Y430" s="17">
        <v>0</v>
      </c>
      <c r="Z430" s="17">
        <v>5.9505272194636822E-3</v>
      </c>
      <c r="AA430" s="17">
        <v>2.2510357417401757E-2</v>
      </c>
      <c r="AB430" s="17">
        <v>0.7168897967223592</v>
      </c>
      <c r="AC430" s="34" t="s">
        <v>2</v>
      </c>
      <c r="AD430" s="21"/>
      <c r="AE430" t="s">
        <v>327</v>
      </c>
      <c r="AF430" s="34" t="s">
        <v>2</v>
      </c>
      <c r="AG430" s="34" t="s">
        <v>2</v>
      </c>
      <c r="AH430" s="34" t="s">
        <v>3</v>
      </c>
      <c r="AI430" s="72">
        <v>27412.372478213241</v>
      </c>
      <c r="AJ430" s="72">
        <v>13723.704998745134</v>
      </c>
      <c r="AK430" s="72">
        <v>10123.922523041558</v>
      </c>
    </row>
    <row r="431" spans="2:37" x14ac:dyDescent="0.2">
      <c r="B431" t="s">
        <v>328</v>
      </c>
      <c r="C431" s="13">
        <v>73563</v>
      </c>
      <c r="D431" s="18">
        <v>0.10512388356964301</v>
      </c>
      <c r="E431" s="18">
        <v>0.40904427329174176</v>
      </c>
      <c r="F431" s="18">
        <v>6.8054230801606025E-2</v>
      </c>
      <c r="G431" s="18">
        <v>0.13936089881315183</v>
      </c>
      <c r="H431" s="18">
        <v>0.15104775024433598</v>
      </c>
      <c r="I431" s="18">
        <v>8.9364021494687251E-2</v>
      </c>
      <c r="J431" s="18">
        <v>0</v>
      </c>
      <c r="K431" s="18">
        <v>1.0331778224343941E-2</v>
      </c>
      <c r="L431" s="18">
        <v>2.7673163560490252E-2</v>
      </c>
      <c r="M431" s="17">
        <v>0.53023556296829721</v>
      </c>
      <c r="N431" s="17" t="s">
        <v>2</v>
      </c>
      <c r="O431" s="17" t="s">
        <v>2</v>
      </c>
      <c r="Q431" t="s">
        <v>328</v>
      </c>
      <c r="R431" s="71">
        <v>73563</v>
      </c>
      <c r="S431" s="17">
        <v>0.10512388356964301</v>
      </c>
      <c r="T431" s="17">
        <v>0.40904427329174176</v>
      </c>
      <c r="U431" s="17">
        <v>6.8054230801606025E-2</v>
      </c>
      <c r="V431" s="17">
        <v>0.13936089881315183</v>
      </c>
      <c r="W431" s="17">
        <v>0.15104775024433598</v>
      </c>
      <c r="X431" s="17">
        <v>8.9364021494687251E-2</v>
      </c>
      <c r="Y431" s="17">
        <v>0</v>
      </c>
      <c r="Z431" s="17">
        <v>1.0331778224343941E-2</v>
      </c>
      <c r="AA431" s="17">
        <v>2.7673163560490252E-2</v>
      </c>
      <c r="AB431" s="17">
        <v>0.53023556296829721</v>
      </c>
      <c r="AC431" s="34" t="s">
        <v>2</v>
      </c>
      <c r="AD431" s="21"/>
      <c r="AE431" t="s">
        <v>328</v>
      </c>
      <c r="AF431" s="34" t="s">
        <v>2</v>
      </c>
      <c r="AG431" s="34" t="s">
        <v>2</v>
      </c>
      <c r="AH431" s="34" t="s">
        <v>47</v>
      </c>
      <c r="AI431" s="72">
        <v>22749.145794895725</v>
      </c>
      <c r="AJ431" s="72">
        <v>10723.166223813489</v>
      </c>
      <c r="AK431" s="72">
        <v>4504.6879812908373</v>
      </c>
    </row>
    <row r="432" spans="2:37" x14ac:dyDescent="0.2">
      <c r="B432" t="s">
        <v>329</v>
      </c>
      <c r="C432" s="13">
        <v>73992</v>
      </c>
      <c r="D432" s="18">
        <v>0.1377177452225187</v>
      </c>
      <c r="E432" s="18">
        <v>0.34802642756809743</v>
      </c>
      <c r="F432" s="18">
        <v>6.4601460628613022E-2</v>
      </c>
      <c r="G432" s="18">
        <v>0.18236744482943384</v>
      </c>
      <c r="H432" s="18">
        <v>9.7756010006901678E-2</v>
      </c>
      <c r="I432" s="18">
        <v>0.10544157225809601</v>
      </c>
      <c r="J432" s="18">
        <v>0</v>
      </c>
      <c r="K432" s="18">
        <v>2.2014612357837093E-2</v>
      </c>
      <c r="L432" s="18">
        <v>4.2074727128502139E-2</v>
      </c>
      <c r="M432" s="17">
        <v>0.50708753670110618</v>
      </c>
      <c r="N432" s="17" t="s">
        <v>2</v>
      </c>
      <c r="O432" s="17" t="s">
        <v>2</v>
      </c>
      <c r="Q432" t="s">
        <v>329</v>
      </c>
      <c r="R432" s="71">
        <v>73992</v>
      </c>
      <c r="S432" s="17">
        <v>0.1377177452225187</v>
      </c>
      <c r="T432" s="17">
        <v>0.34802642756809743</v>
      </c>
      <c r="U432" s="17">
        <v>6.4601460628613022E-2</v>
      </c>
      <c r="V432" s="17">
        <v>0.18236744482943384</v>
      </c>
      <c r="W432" s="17">
        <v>9.7756010006901678E-2</v>
      </c>
      <c r="X432" s="17">
        <v>0.10544157225809601</v>
      </c>
      <c r="Y432" s="17">
        <v>0</v>
      </c>
      <c r="Z432" s="17">
        <v>2.2014612357837093E-2</v>
      </c>
      <c r="AA432" s="17">
        <v>4.2074727128502139E-2</v>
      </c>
      <c r="AB432" s="17">
        <v>0.50708753670110618</v>
      </c>
      <c r="AC432" s="34" t="s">
        <v>2</v>
      </c>
      <c r="AD432" s="21"/>
      <c r="AE432" t="s">
        <v>329</v>
      </c>
      <c r="AF432" s="34" t="s">
        <v>2</v>
      </c>
      <c r="AG432" s="34" t="s">
        <v>2</v>
      </c>
      <c r="AH432" s="34" t="s">
        <v>47</v>
      </c>
      <c r="AI432" s="72">
        <v>18249.22652215042</v>
      </c>
      <c r="AJ432" s="72">
        <v>12988.207271406185</v>
      </c>
      <c r="AK432" s="72">
        <v>4584.5662064434</v>
      </c>
    </row>
    <row r="433" spans="2:37" x14ac:dyDescent="0.2">
      <c r="B433" t="s">
        <v>639</v>
      </c>
      <c r="C433" s="13">
        <v>78894</v>
      </c>
      <c r="D433" s="18">
        <v>0.16675989338646938</v>
      </c>
      <c r="E433" s="18">
        <v>0.3079966517442006</v>
      </c>
      <c r="F433" s="18">
        <v>3.6714763291808672E-2</v>
      </c>
      <c r="G433" s="18">
        <v>0.33472654797427442</v>
      </c>
      <c r="H433" s="18">
        <v>4.8784411357743723E-2</v>
      </c>
      <c r="I433" s="18">
        <v>9.1832282684678385E-2</v>
      </c>
      <c r="J433" s="18">
        <v>0</v>
      </c>
      <c r="K433" s="18">
        <v>0</v>
      </c>
      <c r="L433" s="18">
        <v>1.3185449560824937E-2</v>
      </c>
      <c r="M433" s="17">
        <v>0.59908998667009683</v>
      </c>
      <c r="N433" s="17" t="s">
        <v>47</v>
      </c>
      <c r="O433" s="17" t="s">
        <v>2</v>
      </c>
      <c r="Q433" t="s">
        <v>639</v>
      </c>
      <c r="R433" s="71">
        <v>78894</v>
      </c>
      <c r="S433" s="17">
        <v>0.20470474356665197</v>
      </c>
      <c r="T433" s="17">
        <v>0.26924104270057747</v>
      </c>
      <c r="U433" s="17">
        <v>4.8087793524685507E-2</v>
      </c>
      <c r="V433" s="17">
        <v>0.30820689525025685</v>
      </c>
      <c r="W433" s="17">
        <v>6.4741792712324983E-2</v>
      </c>
      <c r="X433" s="17">
        <v>9.1832282684678385E-2</v>
      </c>
      <c r="Y433" s="17">
        <v>0</v>
      </c>
      <c r="Z433" s="17">
        <v>0</v>
      </c>
      <c r="AA433" s="17">
        <v>1.3185449560824937E-2</v>
      </c>
      <c r="AB433" s="17">
        <v>0.59908998667009683</v>
      </c>
      <c r="AC433" s="34" t="s">
        <v>47</v>
      </c>
      <c r="AD433" s="21"/>
      <c r="AE433" t="s">
        <v>639</v>
      </c>
      <c r="AF433" s="34" t="s">
        <v>47</v>
      </c>
      <c r="AG433" s="34" t="s">
        <v>47</v>
      </c>
      <c r="AH433" s="34" t="s">
        <v>2</v>
      </c>
      <c r="AI433" s="72">
        <v>22382.720986771244</v>
      </c>
      <c r="AJ433" s="72">
        <v>18112.929042844517</v>
      </c>
      <c r="AK433" s="72">
        <v>5812.3499703842072</v>
      </c>
    </row>
    <row r="434" spans="2:37" x14ac:dyDescent="0.2">
      <c r="B434" t="s">
        <v>330</v>
      </c>
      <c r="C434" s="13">
        <v>73828</v>
      </c>
      <c r="D434" s="18">
        <v>0.21314473101557194</v>
      </c>
      <c r="E434" s="18">
        <v>0.3495228584237422</v>
      </c>
      <c r="F434" s="18">
        <v>4.23522365396223E-2</v>
      </c>
      <c r="G434" s="18">
        <v>0.21575764494951208</v>
      </c>
      <c r="H434" s="18">
        <v>9.5724725394620347E-2</v>
      </c>
      <c r="I434" s="18">
        <v>6.7802055971979025E-2</v>
      </c>
      <c r="J434" s="18">
        <v>0</v>
      </c>
      <c r="K434" s="18">
        <v>3.388568324744894E-3</v>
      </c>
      <c r="L434" s="18">
        <v>1.2307179380207291E-2</v>
      </c>
      <c r="M434" s="17">
        <v>0.6096336223860237</v>
      </c>
      <c r="N434" s="17" t="s">
        <v>2</v>
      </c>
      <c r="O434" s="17" t="s">
        <v>2</v>
      </c>
      <c r="Q434" t="s">
        <v>330</v>
      </c>
      <c r="R434" s="71">
        <v>73828</v>
      </c>
      <c r="S434" s="17">
        <v>0.21314473101557194</v>
      </c>
      <c r="T434" s="17">
        <v>0.3495228584237422</v>
      </c>
      <c r="U434" s="17">
        <v>4.23522365396223E-2</v>
      </c>
      <c r="V434" s="17">
        <v>0.21575764494951208</v>
      </c>
      <c r="W434" s="17">
        <v>9.5724725394620347E-2</v>
      </c>
      <c r="X434" s="17">
        <v>6.7802055971979025E-2</v>
      </c>
      <c r="Y434" s="17">
        <v>0</v>
      </c>
      <c r="Z434" s="17">
        <v>3.388568324744894E-3</v>
      </c>
      <c r="AA434" s="17">
        <v>1.2307179380207291E-2</v>
      </c>
      <c r="AB434" s="17">
        <v>0.6096336223860237</v>
      </c>
      <c r="AC434" s="34" t="s">
        <v>2</v>
      </c>
      <c r="AD434" s="21"/>
      <c r="AE434" t="s">
        <v>330</v>
      </c>
      <c r="AF434" s="34" t="s">
        <v>2</v>
      </c>
      <c r="AG434" s="34" t="s">
        <v>2</v>
      </c>
      <c r="AH434" s="34" t="s">
        <v>47</v>
      </c>
      <c r="AI434" s="72">
        <v>21542.072258306893</v>
      </c>
      <c r="AJ434" s="72">
        <v>16874.149611751964</v>
      </c>
      <c r="AK434" s="72">
        <v>5440.7781299410735</v>
      </c>
    </row>
    <row r="435" spans="2:37" x14ac:dyDescent="0.2">
      <c r="B435" t="s">
        <v>640</v>
      </c>
      <c r="C435" s="13">
        <v>76490</v>
      </c>
      <c r="D435" s="18">
        <v>0.17977964711074573</v>
      </c>
      <c r="E435" s="18">
        <v>0.30103600939607078</v>
      </c>
      <c r="F435" s="18">
        <v>0.13864592290021233</v>
      </c>
      <c r="G435" s="18">
        <v>0.21628479073650456</v>
      </c>
      <c r="H435" s="18">
        <v>6.2922131979307322E-2</v>
      </c>
      <c r="I435" s="18">
        <v>8.6528775428644136E-2</v>
      </c>
      <c r="J435" s="18">
        <v>0</v>
      </c>
      <c r="K435" s="18">
        <v>0</v>
      </c>
      <c r="L435" s="18">
        <v>1.4802722448515169E-2</v>
      </c>
      <c r="M435" s="17">
        <v>0.67718692463489516</v>
      </c>
      <c r="N435" s="17" t="s">
        <v>2</v>
      </c>
      <c r="O435" s="17" t="s">
        <v>2</v>
      </c>
      <c r="Q435" t="s">
        <v>640</v>
      </c>
      <c r="R435" s="71">
        <v>76490</v>
      </c>
      <c r="S435" s="17">
        <v>0.17977964711074573</v>
      </c>
      <c r="T435" s="17">
        <v>0.30103600939607078</v>
      </c>
      <c r="U435" s="17">
        <v>0.13864592290021233</v>
      </c>
      <c r="V435" s="17">
        <v>0.21628479073650456</v>
      </c>
      <c r="W435" s="17">
        <v>6.2922131979307322E-2</v>
      </c>
      <c r="X435" s="17">
        <v>8.6528775428644136E-2</v>
      </c>
      <c r="Y435" s="17">
        <v>0</v>
      </c>
      <c r="Z435" s="17">
        <v>0</v>
      </c>
      <c r="AA435" s="17">
        <v>1.4802722448515169E-2</v>
      </c>
      <c r="AB435" s="17">
        <v>0.67718692463489516</v>
      </c>
      <c r="AC435" s="34" t="s">
        <v>2</v>
      </c>
      <c r="AD435" s="21"/>
      <c r="AE435" t="s">
        <v>640</v>
      </c>
      <c r="AF435" s="34" t="s">
        <v>2</v>
      </c>
      <c r="AG435" s="34" t="s">
        <v>2</v>
      </c>
      <c r="AH435" s="34" t="s">
        <v>47</v>
      </c>
      <c r="AI435" s="72">
        <v>24183.331550778934</v>
      </c>
      <c r="AJ435" s="72">
        <v>19734.334193935189</v>
      </c>
      <c r="AK435" s="72">
        <v>6478.3342552858494</v>
      </c>
    </row>
    <row r="436" spans="2:37" x14ac:dyDescent="0.2">
      <c r="B436" t="s">
        <v>331</v>
      </c>
      <c r="C436" s="13">
        <v>77712</v>
      </c>
      <c r="D436" s="18">
        <v>0.10343431288273999</v>
      </c>
      <c r="E436" s="18">
        <v>5.0529534178498384E-2</v>
      </c>
      <c r="F436" s="18">
        <v>0.46895967783379855</v>
      </c>
      <c r="G436" s="18">
        <v>0.26751714178247377</v>
      </c>
      <c r="H436" s="18">
        <v>3.4518830349147565E-2</v>
      </c>
      <c r="I436" s="18">
        <v>6.3614133169678733E-2</v>
      </c>
      <c r="J436" s="18">
        <v>0</v>
      </c>
      <c r="K436" s="18">
        <v>0</v>
      </c>
      <c r="L436" s="18">
        <v>1.1426369803662901E-2</v>
      </c>
      <c r="M436" s="17">
        <v>0.6604647676878298</v>
      </c>
      <c r="N436" s="17" t="s">
        <v>3</v>
      </c>
      <c r="O436" s="17" t="s">
        <v>3</v>
      </c>
      <c r="Q436" t="s">
        <v>331</v>
      </c>
      <c r="R436" s="71">
        <v>77712</v>
      </c>
      <c r="S436" s="17">
        <v>0.15723287648769027</v>
      </c>
      <c r="T436" s="17">
        <v>9.192828289721211E-2</v>
      </c>
      <c r="U436" s="17">
        <v>0.40576501935580689</v>
      </c>
      <c r="V436" s="17">
        <v>0.23551448793680141</v>
      </c>
      <c r="W436" s="17">
        <v>3.4518830349147565E-2</v>
      </c>
      <c r="X436" s="17">
        <v>6.3614133169678733E-2</v>
      </c>
      <c r="Y436" s="17">
        <v>0</v>
      </c>
      <c r="Z436" s="17">
        <v>0</v>
      </c>
      <c r="AA436" s="17">
        <v>1.1426369803662901E-2</v>
      </c>
      <c r="AB436" s="17">
        <v>0.6604647676878298</v>
      </c>
      <c r="AC436" s="34" t="s">
        <v>3</v>
      </c>
      <c r="AD436" s="21"/>
      <c r="AE436" t="s">
        <v>331</v>
      </c>
      <c r="AF436" s="34" t="s">
        <v>3</v>
      </c>
      <c r="AG436" s="34" t="s">
        <v>3</v>
      </c>
      <c r="AH436" s="34" t="s">
        <v>47</v>
      </c>
      <c r="AI436" s="72">
        <v>24736.494562267235</v>
      </c>
      <c r="AJ436" s="72">
        <v>20493.413637370013</v>
      </c>
      <c r="AK436" s="72">
        <v>5419.0918003627294</v>
      </c>
    </row>
    <row r="437" spans="2:37" x14ac:dyDescent="0.2">
      <c r="B437" t="s">
        <v>641</v>
      </c>
      <c r="C437" s="13">
        <v>76334</v>
      </c>
      <c r="D437" s="18">
        <v>0.30811942534773817</v>
      </c>
      <c r="E437" s="18">
        <v>0.1083865171091796</v>
      </c>
      <c r="F437" s="18">
        <v>0.20785347692026362</v>
      </c>
      <c r="G437" s="18">
        <v>0.23469497726465538</v>
      </c>
      <c r="H437" s="18">
        <v>4.1791049200294493E-2</v>
      </c>
      <c r="I437" s="18">
        <v>8.3492499758566555E-2</v>
      </c>
      <c r="J437" s="18">
        <v>0</v>
      </c>
      <c r="K437" s="18">
        <v>0</v>
      </c>
      <c r="L437" s="18">
        <v>1.5662054399302242E-2</v>
      </c>
      <c r="M437" s="17">
        <v>0.66803376975715967</v>
      </c>
      <c r="N437" s="17" t="s">
        <v>1</v>
      </c>
      <c r="O437" s="17" t="s">
        <v>1</v>
      </c>
      <c r="Q437" t="s">
        <v>641</v>
      </c>
      <c r="R437" s="71">
        <v>76334</v>
      </c>
      <c r="S437" s="17">
        <v>0.30811942534773817</v>
      </c>
      <c r="T437" s="17">
        <v>0.1083865171091796</v>
      </c>
      <c r="U437" s="17">
        <v>0.20785347692026362</v>
      </c>
      <c r="V437" s="17">
        <v>0.23469497726465538</v>
      </c>
      <c r="W437" s="17">
        <v>4.1791049200294493E-2</v>
      </c>
      <c r="X437" s="17">
        <v>8.3492499758566555E-2</v>
      </c>
      <c r="Y437" s="17">
        <v>0</v>
      </c>
      <c r="Z437" s="17">
        <v>0</v>
      </c>
      <c r="AA437" s="17">
        <v>1.5662054399302242E-2</v>
      </c>
      <c r="AB437" s="17">
        <v>0.66803376975715967</v>
      </c>
      <c r="AC437" s="34" t="s">
        <v>1</v>
      </c>
      <c r="AD437" s="21"/>
      <c r="AE437" t="s">
        <v>641</v>
      </c>
      <c r="AF437" s="34" t="s">
        <v>47</v>
      </c>
      <c r="AG437" s="34" t="s">
        <v>47</v>
      </c>
      <c r="AH437" s="34" t="s">
        <v>3</v>
      </c>
      <c r="AI437" s="72">
        <v>22765.575463296896</v>
      </c>
      <c r="AJ437" s="72">
        <v>19672.491694191918</v>
      </c>
      <c r="AK437" s="72">
        <v>6194.9328425110816</v>
      </c>
    </row>
    <row r="438" spans="2:37" x14ac:dyDescent="0.2">
      <c r="B438" t="s">
        <v>332</v>
      </c>
      <c r="C438" s="13">
        <v>79067</v>
      </c>
      <c r="D438" s="18">
        <v>0.20916826057876348</v>
      </c>
      <c r="E438" s="18">
        <v>0.17626045224752057</v>
      </c>
      <c r="F438" s="18">
        <v>4.6071213167506425E-2</v>
      </c>
      <c r="G438" s="18">
        <v>0.3427245234357465</v>
      </c>
      <c r="H438" s="18">
        <v>7.6060378748888796E-2</v>
      </c>
      <c r="I438" s="18">
        <v>0.11606622708955797</v>
      </c>
      <c r="J438" s="18">
        <v>0</v>
      </c>
      <c r="K438" s="18">
        <v>0</v>
      </c>
      <c r="L438" s="18">
        <v>3.364894473201633E-2</v>
      </c>
      <c r="M438" s="17">
        <v>0.50420263847426805</v>
      </c>
      <c r="N438" s="17" t="s">
        <v>47</v>
      </c>
      <c r="O438" s="17" t="s">
        <v>2</v>
      </c>
      <c r="Q438" t="s">
        <v>332</v>
      </c>
      <c r="R438" s="71">
        <v>79067</v>
      </c>
      <c r="S438" s="17">
        <v>0.20916826057876348</v>
      </c>
      <c r="T438" s="17">
        <v>0.17626045224752057</v>
      </c>
      <c r="U438" s="17">
        <v>4.6071213167506425E-2</v>
      </c>
      <c r="V438" s="17">
        <v>0.3427245234357465</v>
      </c>
      <c r="W438" s="17">
        <v>7.6060378748888796E-2</v>
      </c>
      <c r="X438" s="17">
        <v>0.11606622708955797</v>
      </c>
      <c r="Y438" s="17">
        <v>0</v>
      </c>
      <c r="Z438" s="17">
        <v>0</v>
      </c>
      <c r="AA438" s="17">
        <v>3.364894473201633E-2</v>
      </c>
      <c r="AB438" s="17">
        <v>0.50420263847426805</v>
      </c>
      <c r="AC438" s="34" t="s">
        <v>47</v>
      </c>
      <c r="AD438" s="21"/>
      <c r="AE438" t="s">
        <v>332</v>
      </c>
      <c r="AF438" s="34" t="s">
        <v>47</v>
      </c>
      <c r="AG438" s="34" t="s">
        <v>47</v>
      </c>
      <c r="AH438" s="34" t="s">
        <v>2</v>
      </c>
      <c r="AI438" s="72">
        <v>20982.893035898232</v>
      </c>
      <c r="AJ438" s="72">
        <v>12014.018497165865</v>
      </c>
      <c r="AK438" s="72">
        <v>5564.0884669358602</v>
      </c>
    </row>
    <row r="439" spans="2:37" x14ac:dyDescent="0.2">
      <c r="B439" t="s">
        <v>333</v>
      </c>
      <c r="C439" s="13">
        <v>78768</v>
      </c>
      <c r="D439" s="18">
        <v>0.27233266065790601</v>
      </c>
      <c r="E439" s="18">
        <v>0.26110516045552129</v>
      </c>
      <c r="F439" s="18">
        <v>8.2900990062984556E-2</v>
      </c>
      <c r="G439" s="18">
        <v>0.2275435902734578</v>
      </c>
      <c r="H439" s="18">
        <v>6.5936811190817457E-2</v>
      </c>
      <c r="I439" s="18">
        <v>7.0145198453988672E-2</v>
      </c>
      <c r="J439" s="18">
        <v>0</v>
      </c>
      <c r="K439" s="18">
        <v>0</v>
      </c>
      <c r="L439" s="18">
        <v>2.0035588905324191E-2</v>
      </c>
      <c r="M439" s="17">
        <v>0.69116180586715159</v>
      </c>
      <c r="N439" s="17" t="s">
        <v>1</v>
      </c>
      <c r="O439" s="17" t="s">
        <v>1</v>
      </c>
      <c r="Q439" t="s">
        <v>333</v>
      </c>
      <c r="R439" s="71">
        <v>78768</v>
      </c>
      <c r="S439" s="17">
        <v>0.27233266065790601</v>
      </c>
      <c r="T439" s="17">
        <v>0.26110516045552129</v>
      </c>
      <c r="U439" s="17">
        <v>8.2900990062984556E-2</v>
      </c>
      <c r="V439" s="17">
        <v>0.2275435902734578</v>
      </c>
      <c r="W439" s="17">
        <v>6.5936811190817457E-2</v>
      </c>
      <c r="X439" s="17">
        <v>7.0145198453988672E-2</v>
      </c>
      <c r="Y439" s="17">
        <v>0</v>
      </c>
      <c r="Z439" s="17">
        <v>0</v>
      </c>
      <c r="AA439" s="17">
        <v>2.0035588905324191E-2</v>
      </c>
      <c r="AB439" s="17">
        <v>0.69116180586715159</v>
      </c>
      <c r="AC439" s="34" t="s">
        <v>1</v>
      </c>
      <c r="AD439" s="21"/>
      <c r="AE439" t="s">
        <v>333</v>
      </c>
      <c r="AF439" s="34" t="s">
        <v>47</v>
      </c>
      <c r="AG439" s="34" t="s">
        <v>2</v>
      </c>
      <c r="AH439" s="34" t="s">
        <v>47</v>
      </c>
      <c r="AI439" s="72">
        <v>23116.00977784186</v>
      </c>
      <c r="AJ439" s="72">
        <v>22973.466887122941</v>
      </c>
      <c r="AK439" s="72">
        <v>7731.5233350351937</v>
      </c>
    </row>
    <row r="440" spans="2:37" x14ac:dyDescent="0.2">
      <c r="B440" t="s">
        <v>334</v>
      </c>
      <c r="C440" s="13">
        <v>75544</v>
      </c>
      <c r="D440" s="18">
        <v>0.2895861653500808</v>
      </c>
      <c r="E440" s="18">
        <v>0.2020719700296961</v>
      </c>
      <c r="F440" s="18">
        <v>5.5473691033575592E-2</v>
      </c>
      <c r="G440" s="18">
        <v>0.27469755612424429</v>
      </c>
      <c r="H440" s="18">
        <v>5.7346498033096174E-2</v>
      </c>
      <c r="I440" s="18">
        <v>8.4505271327421971E-2</v>
      </c>
      <c r="J440" s="18">
        <v>0</v>
      </c>
      <c r="K440" s="18">
        <v>0</v>
      </c>
      <c r="L440" s="18">
        <v>3.6318848101885029E-2</v>
      </c>
      <c r="M440" s="17">
        <v>0.65883070282506884</v>
      </c>
      <c r="N440" s="17" t="s">
        <v>1</v>
      </c>
      <c r="O440" s="17" t="s">
        <v>1</v>
      </c>
      <c r="Q440" t="s">
        <v>334</v>
      </c>
      <c r="R440" s="71">
        <v>75544</v>
      </c>
      <c r="S440" s="17">
        <v>0.27065634546963302</v>
      </c>
      <c r="T440" s="17">
        <v>0.21505859440678957</v>
      </c>
      <c r="U440" s="17">
        <v>5.9979120175296358E-2</v>
      </c>
      <c r="V440" s="17">
        <v>0.27355279782714914</v>
      </c>
      <c r="W440" s="17">
        <v>5.9929022691824881E-2</v>
      </c>
      <c r="X440" s="17">
        <v>8.4505271327421971E-2</v>
      </c>
      <c r="Y440" s="17">
        <v>0</v>
      </c>
      <c r="Z440" s="17">
        <v>0</v>
      </c>
      <c r="AA440" s="17">
        <v>3.6318848101885029E-2</v>
      </c>
      <c r="AB440" s="17">
        <v>0.65883070282506884</v>
      </c>
      <c r="AC440" s="34" t="s">
        <v>47</v>
      </c>
      <c r="AD440" s="21"/>
      <c r="AE440" t="s">
        <v>334</v>
      </c>
      <c r="AF440" s="34" t="s">
        <v>47</v>
      </c>
      <c r="AG440" s="34" t="s">
        <v>47</v>
      </c>
      <c r="AH440" s="34" t="s">
        <v>2</v>
      </c>
      <c r="AI440" s="72">
        <v>23853.447157762879</v>
      </c>
      <c r="AJ440" s="72">
        <v>17805.033295044974</v>
      </c>
      <c r="AK440" s="72">
        <v>7363.5195471922516</v>
      </c>
    </row>
    <row r="441" spans="2:37" x14ac:dyDescent="0.2">
      <c r="B441" t="s">
        <v>335</v>
      </c>
      <c r="C441" s="13">
        <v>81374</v>
      </c>
      <c r="D441" s="18">
        <v>0.18046736160798513</v>
      </c>
      <c r="E441" s="18">
        <v>0.2230916661378981</v>
      </c>
      <c r="F441" s="18">
        <v>3.3453175016620103E-2</v>
      </c>
      <c r="G441" s="18">
        <v>0.16549929081380435</v>
      </c>
      <c r="H441" s="18">
        <v>0.14818927068418769</v>
      </c>
      <c r="I441" s="18">
        <v>7.0045709219987262E-2</v>
      </c>
      <c r="J441" s="18">
        <v>0</v>
      </c>
      <c r="K441" s="18">
        <v>0.14240768628107867</v>
      </c>
      <c r="L441" s="18">
        <v>3.6845840238438621E-2</v>
      </c>
      <c r="M441" s="17">
        <v>0.43526616154802966</v>
      </c>
      <c r="N441" s="17" t="s">
        <v>2</v>
      </c>
      <c r="O441" s="17" t="s">
        <v>2</v>
      </c>
      <c r="Q441" t="s">
        <v>335</v>
      </c>
      <c r="R441" s="71">
        <v>81374</v>
      </c>
      <c r="S441" s="17">
        <v>0.18046736160798513</v>
      </c>
      <c r="T441" s="17">
        <v>0.2230916661378981</v>
      </c>
      <c r="U441" s="17">
        <v>3.3453175016620103E-2</v>
      </c>
      <c r="V441" s="17">
        <v>0.16549929081380435</v>
      </c>
      <c r="W441" s="17">
        <v>0.14818927068418769</v>
      </c>
      <c r="X441" s="17">
        <v>7.0045709219987262E-2</v>
      </c>
      <c r="Y441" s="17">
        <v>0</v>
      </c>
      <c r="Z441" s="17">
        <v>0.14240768628107867</v>
      </c>
      <c r="AA441" s="17">
        <v>3.6845840238438621E-2</v>
      </c>
      <c r="AB441" s="17">
        <v>0.43526616154802966</v>
      </c>
      <c r="AC441" s="34" t="s">
        <v>2</v>
      </c>
      <c r="AD441" s="21"/>
      <c r="AE441" t="s">
        <v>335</v>
      </c>
      <c r="AF441" s="34" t="s">
        <v>2</v>
      </c>
      <c r="AG441" s="34" t="s">
        <v>2</v>
      </c>
      <c r="AH441" s="34" t="s">
        <v>47</v>
      </c>
      <c r="AI441" s="72">
        <v>14527.490703291587</v>
      </c>
      <c r="AJ441" s="72">
        <v>12063.856584439514</v>
      </c>
      <c r="AK441" s="72">
        <v>5572.6527122688894</v>
      </c>
    </row>
    <row r="442" spans="2:37" x14ac:dyDescent="0.2">
      <c r="B442" t="s">
        <v>642</v>
      </c>
      <c r="C442" s="13">
        <v>73086</v>
      </c>
      <c r="D442" s="18">
        <v>6.5508863512771687E-2</v>
      </c>
      <c r="E442" s="18">
        <v>0.41488904926040593</v>
      </c>
      <c r="F442" s="18">
        <v>1.2103644356120475E-2</v>
      </c>
      <c r="G442" s="18">
        <v>0.27369068113975159</v>
      </c>
      <c r="H442" s="18">
        <v>6.7487207291198004E-2</v>
      </c>
      <c r="I442" s="18">
        <v>0.1033479394442246</v>
      </c>
      <c r="J442" s="18">
        <v>0</v>
      </c>
      <c r="K442" s="18">
        <v>3.6015865045316953E-2</v>
      </c>
      <c r="L442" s="18">
        <v>2.6956749950210687E-2</v>
      </c>
      <c r="M442" s="17">
        <v>0.4324232723457001</v>
      </c>
      <c r="N442" s="17" t="s">
        <v>2</v>
      </c>
      <c r="O442" s="17" t="s">
        <v>2</v>
      </c>
      <c r="Q442" t="s">
        <v>642</v>
      </c>
      <c r="R442" s="71">
        <v>73086</v>
      </c>
      <c r="S442" s="17">
        <v>0.11417271439260397</v>
      </c>
      <c r="T442" s="17">
        <v>0.29800497430140754</v>
      </c>
      <c r="U442" s="17">
        <v>2.6532998050526037E-2</v>
      </c>
      <c r="V442" s="17">
        <v>0.23919694275171222</v>
      </c>
      <c r="W442" s="17">
        <v>0.15577181606399793</v>
      </c>
      <c r="X442" s="17">
        <v>0.1033479394442246</v>
      </c>
      <c r="Y442" s="17">
        <v>0</v>
      </c>
      <c r="Z442" s="17">
        <v>3.6015865045316953E-2</v>
      </c>
      <c r="AA442" s="17">
        <v>2.6956749950210687E-2</v>
      </c>
      <c r="AB442" s="17">
        <v>0.4324232723457001</v>
      </c>
      <c r="AC442" s="34" t="s">
        <v>2</v>
      </c>
      <c r="AD442" s="21"/>
      <c r="AE442" t="s">
        <v>642</v>
      </c>
      <c r="AF442" s="34" t="s">
        <v>2</v>
      </c>
      <c r="AG442" s="34" t="s">
        <v>2</v>
      </c>
      <c r="AH442" s="34" t="s">
        <v>47</v>
      </c>
      <c r="AI442" s="72">
        <v>13889.790440203535</v>
      </c>
      <c r="AJ442" s="72">
        <v>12236.628622821072</v>
      </c>
      <c r="AK442" s="72">
        <v>4208.5809369753615</v>
      </c>
    </row>
    <row r="443" spans="2:37" x14ac:dyDescent="0.2">
      <c r="B443" t="s">
        <v>643</v>
      </c>
      <c r="C443" s="13">
        <v>71835</v>
      </c>
      <c r="D443" s="18">
        <v>0.30485275620128477</v>
      </c>
      <c r="E443" s="18">
        <v>0.20060963620363353</v>
      </c>
      <c r="F443" s="18">
        <v>0.12161088575655758</v>
      </c>
      <c r="G443" s="18">
        <v>0.19698537751574727</v>
      </c>
      <c r="H443" s="18">
        <v>0.1003036609217548</v>
      </c>
      <c r="I443" s="18">
        <v>6.1185043325736072E-2</v>
      </c>
      <c r="J443" s="18">
        <v>0</v>
      </c>
      <c r="K443" s="18">
        <v>1.4452640075286096E-2</v>
      </c>
      <c r="L443" s="18">
        <v>0</v>
      </c>
      <c r="M443" s="17">
        <v>0.64792517815675144</v>
      </c>
      <c r="N443" s="17" t="s">
        <v>1</v>
      </c>
      <c r="O443" s="17" t="s">
        <v>1</v>
      </c>
      <c r="Q443" t="s">
        <v>643</v>
      </c>
      <c r="R443" s="71">
        <v>71835</v>
      </c>
      <c r="S443" s="17">
        <v>0.30485275620128477</v>
      </c>
      <c r="T443" s="17">
        <v>0.20060963620363353</v>
      </c>
      <c r="U443" s="17">
        <v>0.12161088575655758</v>
      </c>
      <c r="V443" s="17">
        <v>0.19698537751574727</v>
      </c>
      <c r="W443" s="17">
        <v>0.1003036609217548</v>
      </c>
      <c r="X443" s="17">
        <v>6.1185043325736072E-2</v>
      </c>
      <c r="Y443" s="17">
        <v>0</v>
      </c>
      <c r="Z443" s="17">
        <v>1.4452640075286096E-2</v>
      </c>
      <c r="AA443" s="17">
        <v>0</v>
      </c>
      <c r="AB443" s="17">
        <v>0.64792517815675144</v>
      </c>
      <c r="AC443" s="34" t="s">
        <v>1</v>
      </c>
      <c r="AD443" s="21"/>
      <c r="AE443" t="s">
        <v>643</v>
      </c>
      <c r="AF443" s="34" t="s">
        <v>1</v>
      </c>
      <c r="AG443" s="34" t="s">
        <v>1</v>
      </c>
      <c r="AH443" s="34" t="s">
        <v>2</v>
      </c>
      <c r="AI443" s="72">
        <v>19936.44181910007</v>
      </c>
      <c r="AJ443" s="72">
        <v>16952.998823372305</v>
      </c>
      <c r="AK443" s="72">
        <v>8425.5593575276289</v>
      </c>
    </row>
    <row r="444" spans="2:37" x14ac:dyDescent="0.2">
      <c r="B444" t="s">
        <v>336</v>
      </c>
      <c r="C444" s="13">
        <v>74429</v>
      </c>
      <c r="D444" s="18">
        <v>0.28817596992599659</v>
      </c>
      <c r="E444" s="18">
        <v>0.25979657553223623</v>
      </c>
      <c r="F444" s="18">
        <v>0.10080033627600865</v>
      </c>
      <c r="G444" s="18">
        <v>0.19275182766283241</v>
      </c>
      <c r="H444" s="18">
        <v>9.6529904799123184E-2</v>
      </c>
      <c r="I444" s="18">
        <v>5.1887191058111085E-2</v>
      </c>
      <c r="J444" s="18">
        <v>0</v>
      </c>
      <c r="K444" s="18">
        <v>1.0058194745691701E-2</v>
      </c>
      <c r="L444" s="18">
        <v>0</v>
      </c>
      <c r="M444" s="17">
        <v>0.71167087317792332</v>
      </c>
      <c r="N444" s="17" t="s">
        <v>1</v>
      </c>
      <c r="O444" s="17" t="s">
        <v>2</v>
      </c>
      <c r="Q444" t="s">
        <v>336</v>
      </c>
      <c r="R444" s="71">
        <v>74429</v>
      </c>
      <c r="S444" s="17">
        <v>0.27926132464889097</v>
      </c>
      <c r="T444" s="17">
        <v>0.25431403286083654</v>
      </c>
      <c r="U444" s="17">
        <v>0.10752185009261436</v>
      </c>
      <c r="V444" s="17">
        <v>0.20042750179473201</v>
      </c>
      <c r="W444" s="17">
        <v>9.6529904799123184E-2</v>
      </c>
      <c r="X444" s="17">
        <v>5.1887191058111085E-2</v>
      </c>
      <c r="Y444" s="17">
        <v>0</v>
      </c>
      <c r="Z444" s="17">
        <v>1.0058194745691701E-2</v>
      </c>
      <c r="AA444" s="17">
        <v>0</v>
      </c>
      <c r="AB444" s="17">
        <v>0.71167087317792332</v>
      </c>
      <c r="AC444" s="34" t="s">
        <v>1</v>
      </c>
      <c r="AD444" s="21"/>
      <c r="AE444" t="s">
        <v>336</v>
      </c>
      <c r="AF444" s="34" t="s">
        <v>1</v>
      </c>
      <c r="AG444" s="34" t="s">
        <v>1</v>
      </c>
      <c r="AH444" s="34" t="s">
        <v>2</v>
      </c>
      <c r="AI444" s="72">
        <v>22309.900933692337</v>
      </c>
      <c r="AJ444" s="72">
        <v>22003.108013290759</v>
      </c>
      <c r="AK444" s="72">
        <v>8766.9910530168163</v>
      </c>
    </row>
    <row r="445" spans="2:37" x14ac:dyDescent="0.2">
      <c r="B445" t="s">
        <v>644</v>
      </c>
      <c r="C445" s="13">
        <v>73889</v>
      </c>
      <c r="D445" s="18">
        <v>0.24751588279797954</v>
      </c>
      <c r="E445" s="18">
        <v>0.26690863834796646</v>
      </c>
      <c r="F445" s="18">
        <v>8.9601898185541234E-2</v>
      </c>
      <c r="G445" s="18">
        <v>0.22478889744303432</v>
      </c>
      <c r="H445" s="18">
        <v>8.9700952113862448E-2</v>
      </c>
      <c r="I445" s="18">
        <v>7.2129321755011688E-2</v>
      </c>
      <c r="J445" s="18">
        <v>0</v>
      </c>
      <c r="K445" s="18">
        <v>0</v>
      </c>
      <c r="L445" s="18">
        <v>9.3544093566043825E-3</v>
      </c>
      <c r="M445" s="17">
        <v>0.64313934022443164</v>
      </c>
      <c r="N445" s="17" t="s">
        <v>2</v>
      </c>
      <c r="O445" s="17" t="s">
        <v>2</v>
      </c>
      <c r="Q445" t="s">
        <v>644</v>
      </c>
      <c r="R445" s="71">
        <v>73889</v>
      </c>
      <c r="S445" s="17">
        <v>0.24751588279797954</v>
      </c>
      <c r="T445" s="17">
        <v>0.26690863834796646</v>
      </c>
      <c r="U445" s="17">
        <v>8.9601898185541234E-2</v>
      </c>
      <c r="V445" s="17">
        <v>0.22478889744303432</v>
      </c>
      <c r="W445" s="17">
        <v>8.9700952113862448E-2</v>
      </c>
      <c r="X445" s="17">
        <v>7.2129321755011688E-2</v>
      </c>
      <c r="Y445" s="17">
        <v>0</v>
      </c>
      <c r="Z445" s="17">
        <v>0</v>
      </c>
      <c r="AA445" s="17">
        <v>9.3544093566043825E-3</v>
      </c>
      <c r="AB445" s="17">
        <v>0.64313934022443164</v>
      </c>
      <c r="AC445" s="34" t="s">
        <v>2</v>
      </c>
      <c r="AD445" s="21"/>
      <c r="AE445" t="s">
        <v>644</v>
      </c>
      <c r="AF445" s="34" t="s">
        <v>47</v>
      </c>
      <c r="AG445" s="34" t="s">
        <v>2</v>
      </c>
      <c r="AH445" s="34" t="s">
        <v>47</v>
      </c>
      <c r="AI445" s="72">
        <v>20425.515123509587</v>
      </c>
      <c r="AJ445" s="72">
        <v>19183.778355290455</v>
      </c>
      <c r="AK445" s="72">
        <v>6258.7065211999006</v>
      </c>
    </row>
    <row r="446" spans="2:37" x14ac:dyDescent="0.2">
      <c r="B446" t="s">
        <v>337</v>
      </c>
      <c r="C446" s="13">
        <v>78471</v>
      </c>
      <c r="D446" s="18">
        <v>0.39909468347402721</v>
      </c>
      <c r="E446" s="18">
        <v>7.0704197496645207E-2</v>
      </c>
      <c r="F446" s="18">
        <v>1.7143315139691931E-2</v>
      </c>
      <c r="G446" s="18">
        <v>0.33026387477666563</v>
      </c>
      <c r="H446" s="18">
        <v>2.8530257244610047E-2</v>
      </c>
      <c r="I446" s="18">
        <v>0.10137156605710675</v>
      </c>
      <c r="J446" s="18">
        <v>0</v>
      </c>
      <c r="K446" s="18">
        <v>0</v>
      </c>
      <c r="L446" s="18">
        <v>5.2892105811253282E-2</v>
      </c>
      <c r="M446" s="17">
        <v>0.61164850862462328</v>
      </c>
      <c r="N446" s="17" t="s">
        <v>1</v>
      </c>
      <c r="O446" s="17" t="s">
        <v>1</v>
      </c>
      <c r="Q446" t="s">
        <v>337</v>
      </c>
      <c r="R446" s="71">
        <v>78471</v>
      </c>
      <c r="S446" s="17">
        <v>0.2711278771332381</v>
      </c>
      <c r="T446" s="17">
        <v>0.15349832765592603</v>
      </c>
      <c r="U446" s="17">
        <v>5.2099995146692564E-2</v>
      </c>
      <c r="V446" s="17">
        <v>0.32262595242440634</v>
      </c>
      <c r="W446" s="17">
        <v>4.6384175771377018E-2</v>
      </c>
      <c r="X446" s="17">
        <v>0.10137156605710675</v>
      </c>
      <c r="Y446" s="17">
        <v>0</v>
      </c>
      <c r="Z446" s="17">
        <v>0</v>
      </c>
      <c r="AA446" s="17">
        <v>5.2892105811253282E-2</v>
      </c>
      <c r="AB446" s="17">
        <v>0.61164850862462328</v>
      </c>
      <c r="AC446" s="34" t="s">
        <v>47</v>
      </c>
      <c r="AD446" s="21"/>
      <c r="AE446" t="s">
        <v>337</v>
      </c>
      <c r="AF446" s="34" t="s">
        <v>47</v>
      </c>
      <c r="AG446" s="34" t="s">
        <v>47</v>
      </c>
      <c r="AH446" s="34" t="s">
        <v>1</v>
      </c>
      <c r="AI446" s="72">
        <v>20003.516779481823</v>
      </c>
      <c r="AJ446" s="72">
        <v>16644.043881734553</v>
      </c>
      <c r="AK446" s="72">
        <v>10433.439338783555</v>
      </c>
    </row>
    <row r="447" spans="2:37" x14ac:dyDescent="0.2">
      <c r="B447" t="s">
        <v>712</v>
      </c>
      <c r="C447" s="13">
        <v>73420</v>
      </c>
      <c r="D447" s="18">
        <v>0.21949407799857515</v>
      </c>
      <c r="E447" s="18">
        <v>0.30969823000948038</v>
      </c>
      <c r="F447" s="18">
        <v>6.1641550181366564E-2</v>
      </c>
      <c r="G447" s="18">
        <v>0.26571674887564234</v>
      </c>
      <c r="H447" s="18">
        <v>5.3605901917342824E-2</v>
      </c>
      <c r="I447" s="18">
        <v>8.3396056393531079E-2</v>
      </c>
      <c r="J447" s="18">
        <v>0</v>
      </c>
      <c r="K447" s="18">
        <v>0</v>
      </c>
      <c r="L447" s="18">
        <v>6.4474346240617087E-3</v>
      </c>
      <c r="M447" s="17">
        <v>0.60417840277160739</v>
      </c>
      <c r="N447" s="17" t="s">
        <v>2</v>
      </c>
      <c r="O447" s="17" t="s">
        <v>2</v>
      </c>
      <c r="Q447" t="s">
        <v>712</v>
      </c>
      <c r="R447" s="71">
        <v>73420</v>
      </c>
      <c r="S447" s="17">
        <v>0.21949407799857515</v>
      </c>
      <c r="T447" s="17">
        <v>0.30969823000948038</v>
      </c>
      <c r="U447" s="17">
        <v>6.1641550181366564E-2</v>
      </c>
      <c r="V447" s="17">
        <v>0.26571674887564234</v>
      </c>
      <c r="W447" s="17">
        <v>5.3605901917342824E-2</v>
      </c>
      <c r="X447" s="17">
        <v>8.3396056393531079E-2</v>
      </c>
      <c r="Y447" s="17">
        <v>0</v>
      </c>
      <c r="Z447" s="17">
        <v>0</v>
      </c>
      <c r="AA447" s="17">
        <v>6.4474346240617087E-3</v>
      </c>
      <c r="AB447" s="17">
        <v>0.60417840277160739</v>
      </c>
      <c r="AC447" s="34" t="s">
        <v>2</v>
      </c>
      <c r="AD447" s="21"/>
      <c r="AE447" t="s">
        <v>712</v>
      </c>
      <c r="AF447" s="34" t="s">
        <v>47</v>
      </c>
      <c r="AG447" s="34" t="s">
        <v>47</v>
      </c>
      <c r="AH447" s="34" t="s">
        <v>2</v>
      </c>
      <c r="AI447" s="72">
        <v>19625.90523353875</v>
      </c>
      <c r="AJ447" s="72">
        <v>18268.361328070529</v>
      </c>
      <c r="AK447" s="72">
        <v>5195.7334383907164</v>
      </c>
    </row>
    <row r="448" spans="2:37" x14ac:dyDescent="0.2">
      <c r="B448" t="s">
        <v>338</v>
      </c>
      <c r="C448" s="13">
        <v>68356</v>
      </c>
      <c r="D448" s="18">
        <v>3.4061751025155046E-2</v>
      </c>
      <c r="E448" s="18">
        <v>0.4747633080125917</v>
      </c>
      <c r="F448" s="18">
        <v>6.6344435651567307E-3</v>
      </c>
      <c r="G448" s="18">
        <v>0.30559000912183604</v>
      </c>
      <c r="H448" s="18">
        <v>1.9910650287842196E-2</v>
      </c>
      <c r="I448" s="18">
        <v>0.12407962290540804</v>
      </c>
      <c r="J448" s="18">
        <v>0</v>
      </c>
      <c r="K448" s="18">
        <v>0</v>
      </c>
      <c r="L448" s="18">
        <v>3.496021508201011E-2</v>
      </c>
      <c r="M448" s="17">
        <v>0.5708931271430645</v>
      </c>
      <c r="N448" s="17" t="s">
        <v>2</v>
      </c>
      <c r="O448" s="17" t="s">
        <v>2</v>
      </c>
      <c r="Q448" t="s">
        <v>338</v>
      </c>
      <c r="R448" s="71">
        <v>68356</v>
      </c>
      <c r="S448" s="17">
        <v>9.3986630324400355E-2</v>
      </c>
      <c r="T448" s="17">
        <v>0.31839900813277444</v>
      </c>
      <c r="U448" s="17">
        <v>3.5573402141677181E-2</v>
      </c>
      <c r="V448" s="17">
        <v>0.26218272907050327</v>
      </c>
      <c r="W448" s="17">
        <v>0.13081839234322643</v>
      </c>
      <c r="X448" s="17">
        <v>0.12407962290540804</v>
      </c>
      <c r="Y448" s="17">
        <v>0</v>
      </c>
      <c r="Z448" s="17">
        <v>0</v>
      </c>
      <c r="AA448" s="17">
        <v>3.496021508201011E-2</v>
      </c>
      <c r="AB448" s="17">
        <v>0.5708931271430645</v>
      </c>
      <c r="AC448" s="34" t="s">
        <v>2</v>
      </c>
      <c r="AD448" s="21"/>
      <c r="AE448" t="s">
        <v>338</v>
      </c>
      <c r="AF448" s="34" t="s">
        <v>2</v>
      </c>
      <c r="AG448" s="34" t="s">
        <v>2</v>
      </c>
      <c r="AH448" s="34" t="s">
        <v>47</v>
      </c>
      <c r="AI448" s="72">
        <v>17640.52484585057</v>
      </c>
      <c r="AJ448" s="72">
        <v>15991.097715682798</v>
      </c>
      <c r="AK448" s="72">
        <v>4815.3774384666376</v>
      </c>
    </row>
    <row r="449" spans="2:37" x14ac:dyDescent="0.2">
      <c r="B449" t="s">
        <v>339</v>
      </c>
      <c r="C449" s="13">
        <v>68832</v>
      </c>
      <c r="D449" s="18">
        <v>0.11811942090974487</v>
      </c>
      <c r="E449" s="18">
        <v>0.3792676294523295</v>
      </c>
      <c r="F449" s="18">
        <v>4.2254516254259911E-2</v>
      </c>
      <c r="G449" s="18">
        <v>0.28045956973611275</v>
      </c>
      <c r="H449" s="18">
        <v>6.5233364208358471E-2</v>
      </c>
      <c r="I449" s="18">
        <v>0.10224797195692059</v>
      </c>
      <c r="J449" s="18">
        <v>0</v>
      </c>
      <c r="K449" s="18">
        <v>0</v>
      </c>
      <c r="L449" s="18">
        <v>1.2417527482273967E-2</v>
      </c>
      <c r="M449" s="17">
        <v>0.56229108895912039</v>
      </c>
      <c r="N449" s="17" t="s">
        <v>2</v>
      </c>
      <c r="O449" s="17" t="s">
        <v>2</v>
      </c>
      <c r="Q449" t="s">
        <v>339</v>
      </c>
      <c r="R449" s="71">
        <v>68832</v>
      </c>
      <c r="S449" s="17">
        <v>0.16959379137816533</v>
      </c>
      <c r="T449" s="17">
        <v>0.29401021683812834</v>
      </c>
      <c r="U449" s="17">
        <v>6.8959428567469797E-2</v>
      </c>
      <c r="V449" s="17">
        <v>0.24339560281589004</v>
      </c>
      <c r="W449" s="17">
        <v>0.10937546096115199</v>
      </c>
      <c r="X449" s="17">
        <v>0.10224797195692059</v>
      </c>
      <c r="Y449" s="17">
        <v>0</v>
      </c>
      <c r="Z449" s="17">
        <v>0</v>
      </c>
      <c r="AA449" s="17">
        <v>1.2417527482273967E-2</v>
      </c>
      <c r="AB449" s="17">
        <v>0.56229108895912039</v>
      </c>
      <c r="AC449" s="34" t="s">
        <v>2</v>
      </c>
      <c r="AD449" s="21"/>
      <c r="AE449" t="s">
        <v>339</v>
      </c>
      <c r="AF449" s="34" t="s">
        <v>2</v>
      </c>
      <c r="AG449" s="34" t="s">
        <v>2</v>
      </c>
      <c r="AH449" s="34" t="s">
        <v>47</v>
      </c>
      <c r="AI449" s="72">
        <v>16947.091323042281</v>
      </c>
      <c r="AJ449" s="72">
        <v>16074.723790799389</v>
      </c>
      <c r="AK449" s="72">
        <v>5059.1848861582775</v>
      </c>
    </row>
    <row r="450" spans="2:37" x14ac:dyDescent="0.2">
      <c r="B450" t="s">
        <v>340</v>
      </c>
      <c r="C450" s="13">
        <v>64943</v>
      </c>
      <c r="D450" s="18">
        <v>0.13242808796576405</v>
      </c>
      <c r="E450" s="18">
        <v>0.30830217623456452</v>
      </c>
      <c r="F450" s="18">
        <v>5.9646609312716717E-2</v>
      </c>
      <c r="G450" s="18">
        <v>0.20175133489193844</v>
      </c>
      <c r="H450" s="18">
        <v>0.17357293779030603</v>
      </c>
      <c r="I450" s="18">
        <v>0.10368644481115628</v>
      </c>
      <c r="J450" s="18">
        <v>0</v>
      </c>
      <c r="K450" s="18">
        <v>1.4000540727435857E-2</v>
      </c>
      <c r="L450" s="18">
        <v>6.6118682661180954E-3</v>
      </c>
      <c r="M450" s="17">
        <v>0.52729356731717736</v>
      </c>
      <c r="N450" s="17" t="s">
        <v>2</v>
      </c>
      <c r="O450" s="17" t="s">
        <v>2</v>
      </c>
      <c r="Q450" t="s">
        <v>340</v>
      </c>
      <c r="R450" s="71">
        <v>64943</v>
      </c>
      <c r="S450" s="17">
        <v>0.13242808796576405</v>
      </c>
      <c r="T450" s="17">
        <v>0.30830217623456452</v>
      </c>
      <c r="U450" s="17">
        <v>5.9646609312716717E-2</v>
      </c>
      <c r="V450" s="17">
        <v>0.20175133489193844</v>
      </c>
      <c r="W450" s="17">
        <v>0.17357293779030603</v>
      </c>
      <c r="X450" s="17">
        <v>0.10368644481115628</v>
      </c>
      <c r="Y450" s="17">
        <v>0</v>
      </c>
      <c r="Z450" s="17">
        <v>1.4000540727435857E-2</v>
      </c>
      <c r="AA450" s="17">
        <v>6.6118682661180954E-3</v>
      </c>
      <c r="AB450" s="17">
        <v>0.52729356731717736</v>
      </c>
      <c r="AC450" s="34" t="s">
        <v>2</v>
      </c>
      <c r="AD450" s="21"/>
      <c r="AE450" t="s">
        <v>340</v>
      </c>
      <c r="AF450" s="34" t="s">
        <v>2</v>
      </c>
      <c r="AG450" s="34" t="s">
        <v>2</v>
      </c>
      <c r="AH450" s="34" t="s">
        <v>47</v>
      </c>
      <c r="AI450" s="72">
        <v>16685.464643712785</v>
      </c>
      <c r="AJ450" s="72">
        <v>12054.953490609427</v>
      </c>
      <c r="AK450" s="72">
        <v>4485.5818656777756</v>
      </c>
    </row>
    <row r="451" spans="2:37" x14ac:dyDescent="0.2">
      <c r="B451" t="s">
        <v>645</v>
      </c>
      <c r="C451" s="13">
        <v>70218</v>
      </c>
      <c r="D451" s="18">
        <v>0.21410884706984021</v>
      </c>
      <c r="E451" s="18">
        <v>0.23532275744949968</v>
      </c>
      <c r="F451" s="18">
        <v>6.077323896397218E-2</v>
      </c>
      <c r="G451" s="18">
        <v>0.27884869058487949</v>
      </c>
      <c r="H451" s="18">
        <v>0.10943856325276045</v>
      </c>
      <c r="I451" s="18">
        <v>9.0967094733055795E-2</v>
      </c>
      <c r="J451" s="18">
        <v>0</v>
      </c>
      <c r="K451" s="18">
        <v>0</v>
      </c>
      <c r="L451" s="18">
        <v>1.0540807945992161E-2</v>
      </c>
      <c r="M451" s="17">
        <v>0.52702109148030674</v>
      </c>
      <c r="N451" s="17" t="s">
        <v>47</v>
      </c>
      <c r="O451" s="17" t="s">
        <v>2</v>
      </c>
      <c r="Q451" t="s">
        <v>645</v>
      </c>
      <c r="R451" s="71">
        <v>70218</v>
      </c>
      <c r="S451" s="17">
        <v>0.21410884706984021</v>
      </c>
      <c r="T451" s="17">
        <v>0.23532275744949968</v>
      </c>
      <c r="U451" s="17">
        <v>6.077323896397218E-2</v>
      </c>
      <c r="V451" s="17">
        <v>0.27884869058487949</v>
      </c>
      <c r="W451" s="17">
        <v>0.10943856325276045</v>
      </c>
      <c r="X451" s="17">
        <v>9.0967094733055795E-2</v>
      </c>
      <c r="Y451" s="17">
        <v>0</v>
      </c>
      <c r="Z451" s="17">
        <v>0</v>
      </c>
      <c r="AA451" s="17">
        <v>1.0540807945992161E-2</v>
      </c>
      <c r="AB451" s="17">
        <v>0.52702109148030674</v>
      </c>
      <c r="AC451" s="34" t="s">
        <v>47</v>
      </c>
      <c r="AD451" s="21"/>
      <c r="AE451" t="s">
        <v>645</v>
      </c>
      <c r="AF451" s="34" t="s">
        <v>47</v>
      </c>
      <c r="AG451" s="34" t="s">
        <v>47</v>
      </c>
      <c r="AH451" s="34" t="s">
        <v>2</v>
      </c>
      <c r="AI451" s="72">
        <v>16643.758726547472</v>
      </c>
      <c r="AJ451" s="72">
        <v>14252.5527873469</v>
      </c>
      <c r="AK451" s="72">
        <v>5027.6884861056269</v>
      </c>
    </row>
    <row r="452" spans="2:37" x14ac:dyDescent="0.2">
      <c r="B452" t="s">
        <v>646</v>
      </c>
      <c r="C452" s="13">
        <v>75154</v>
      </c>
      <c r="D452" s="18">
        <v>0.25834769107144812</v>
      </c>
      <c r="E452" s="18">
        <v>0.22700077842435623</v>
      </c>
      <c r="F452" s="18">
        <v>6.7210815205311664E-2</v>
      </c>
      <c r="G452" s="18">
        <v>0.25593408687631969</v>
      </c>
      <c r="H452" s="18">
        <v>0.10076763816477578</v>
      </c>
      <c r="I452" s="18">
        <v>7.1622184061165328E-2</v>
      </c>
      <c r="J452" s="18">
        <v>0</v>
      </c>
      <c r="K452" s="18">
        <v>0</v>
      </c>
      <c r="L452" s="18">
        <v>1.9116806196623183E-2</v>
      </c>
      <c r="M452" s="17">
        <v>0.59851195365530308</v>
      </c>
      <c r="N452" s="17" t="s">
        <v>1</v>
      </c>
      <c r="O452" s="17" t="s">
        <v>2</v>
      </c>
      <c r="Q452" t="s">
        <v>646</v>
      </c>
      <c r="R452" s="71">
        <v>75154</v>
      </c>
      <c r="S452" s="17">
        <v>0.25834769107144812</v>
      </c>
      <c r="T452" s="17">
        <v>0.22700077842435623</v>
      </c>
      <c r="U452" s="17">
        <v>6.7210815205311664E-2</v>
      </c>
      <c r="V452" s="17">
        <v>0.25593408687631969</v>
      </c>
      <c r="W452" s="17">
        <v>0.10076763816477578</v>
      </c>
      <c r="X452" s="17">
        <v>7.1622184061165328E-2</v>
      </c>
      <c r="Y452" s="17">
        <v>0</v>
      </c>
      <c r="Z452" s="17">
        <v>0</v>
      </c>
      <c r="AA452" s="17">
        <v>1.9116806196623183E-2</v>
      </c>
      <c r="AB452" s="17">
        <v>0.59851195365530308</v>
      </c>
      <c r="AC452" s="34" t="s">
        <v>1</v>
      </c>
      <c r="AD452" s="21"/>
      <c r="AE452" t="s">
        <v>646</v>
      </c>
      <c r="AF452" s="34" t="s">
        <v>47</v>
      </c>
      <c r="AG452" s="34" t="s">
        <v>47</v>
      </c>
      <c r="AH452" s="34" t="s">
        <v>2</v>
      </c>
      <c r="AI452" s="72">
        <v>19518.915078236856</v>
      </c>
      <c r="AJ452" s="72">
        <v>18001.817045856591</v>
      </c>
      <c r="AK452" s="72">
        <v>6572.2678759065693</v>
      </c>
    </row>
    <row r="453" spans="2:37" x14ac:dyDescent="0.2">
      <c r="B453" t="s">
        <v>647</v>
      </c>
      <c r="C453" s="13">
        <v>77541</v>
      </c>
      <c r="D453" s="18">
        <v>0.13297186120514051</v>
      </c>
      <c r="E453" s="18">
        <v>0.37903186532828148</v>
      </c>
      <c r="F453" s="18">
        <v>5.255989036375136E-2</v>
      </c>
      <c r="G453" s="18">
        <v>0.12904502390549172</v>
      </c>
      <c r="H453" s="18">
        <v>0.21747949406679115</v>
      </c>
      <c r="I453" s="18">
        <v>6.5474687954525976E-2</v>
      </c>
      <c r="J453" s="18">
        <v>0</v>
      </c>
      <c r="K453" s="18">
        <v>1.2066235221027777E-2</v>
      </c>
      <c r="L453" s="18">
        <v>1.1370941954990162E-2</v>
      </c>
      <c r="M453" s="17">
        <v>0.5501177125469694</v>
      </c>
      <c r="N453" s="17" t="s">
        <v>2</v>
      </c>
      <c r="O453" s="17" t="s">
        <v>2</v>
      </c>
      <c r="Q453" t="s">
        <v>647</v>
      </c>
      <c r="R453" s="71">
        <v>77541</v>
      </c>
      <c r="S453" s="17">
        <v>0.1456930699407297</v>
      </c>
      <c r="T453" s="17">
        <v>0.36096921339529231</v>
      </c>
      <c r="U453" s="17">
        <v>6.3054819468018275E-2</v>
      </c>
      <c r="V453" s="17">
        <v>0.13473848601088831</v>
      </c>
      <c r="W453" s="17">
        <v>0.20663254605452763</v>
      </c>
      <c r="X453" s="17">
        <v>6.5474687954525976E-2</v>
      </c>
      <c r="Y453" s="17">
        <v>0</v>
      </c>
      <c r="Z453" s="17">
        <v>1.2066235221027777E-2</v>
      </c>
      <c r="AA453" s="17">
        <v>1.1370941954990162E-2</v>
      </c>
      <c r="AB453" s="17">
        <v>0.5501177125469694</v>
      </c>
      <c r="AC453" s="34" t="s">
        <v>2</v>
      </c>
      <c r="AD453" s="21"/>
      <c r="AE453" t="s">
        <v>647</v>
      </c>
      <c r="AF453" s="34" t="s">
        <v>2</v>
      </c>
      <c r="AG453" s="34" t="s">
        <v>2</v>
      </c>
      <c r="AH453" s="34" t="s">
        <v>47</v>
      </c>
      <c r="AI453" s="72">
        <v>24917.976547875936</v>
      </c>
      <c r="AJ453" s="72">
        <v>11670.595781853137</v>
      </c>
      <c r="AK453" s="72">
        <v>5756.4276702709712</v>
      </c>
    </row>
    <row r="454" spans="2:37" x14ac:dyDescent="0.2">
      <c r="B454" t="s">
        <v>341</v>
      </c>
      <c r="C454" s="13">
        <v>73610</v>
      </c>
      <c r="D454" s="18">
        <v>0.1928010409724982</v>
      </c>
      <c r="E454" s="18">
        <v>0.30509292852431336</v>
      </c>
      <c r="F454" s="18">
        <v>0.11145693998708675</v>
      </c>
      <c r="G454" s="18">
        <v>0.23154550102267285</v>
      </c>
      <c r="H454" s="18">
        <v>4.9525696050177641E-2</v>
      </c>
      <c r="I454" s="18">
        <v>8.6634120295864661E-2</v>
      </c>
      <c r="J454" s="18">
        <v>0</v>
      </c>
      <c r="K454" s="18">
        <v>0</v>
      </c>
      <c r="L454" s="18">
        <v>2.2943773147386552E-2</v>
      </c>
      <c r="M454" s="17">
        <v>0.64582177904277027</v>
      </c>
      <c r="N454" s="17" t="s">
        <v>2</v>
      </c>
      <c r="O454" s="17" t="s">
        <v>2</v>
      </c>
      <c r="Q454" t="s">
        <v>341</v>
      </c>
      <c r="R454" s="71">
        <v>73610</v>
      </c>
      <c r="S454" s="17">
        <v>0.1928010409724982</v>
      </c>
      <c r="T454" s="17">
        <v>0.30509292852431336</v>
      </c>
      <c r="U454" s="17">
        <v>0.11145693998708675</v>
      </c>
      <c r="V454" s="17">
        <v>0.23154550102267285</v>
      </c>
      <c r="W454" s="17">
        <v>4.9525696050177641E-2</v>
      </c>
      <c r="X454" s="17">
        <v>8.6634120295864661E-2</v>
      </c>
      <c r="Y454" s="17">
        <v>0</v>
      </c>
      <c r="Z454" s="17">
        <v>0</v>
      </c>
      <c r="AA454" s="17">
        <v>2.2943773147386552E-2</v>
      </c>
      <c r="AB454" s="17">
        <v>0.64582177904277027</v>
      </c>
      <c r="AC454" s="34" t="s">
        <v>2</v>
      </c>
      <c r="AD454" s="21"/>
      <c r="AE454" t="s">
        <v>341</v>
      </c>
      <c r="AF454" s="34" t="s">
        <v>2</v>
      </c>
      <c r="AG454" s="34" t="s">
        <v>2</v>
      </c>
      <c r="AH454" s="34" t="s">
        <v>47</v>
      </c>
      <c r="AI454" s="72">
        <v>21535.989602282487</v>
      </c>
      <c r="AJ454" s="72">
        <v>19176.043081598695</v>
      </c>
      <c r="AK454" s="72">
        <v>5823.9673161187739</v>
      </c>
    </row>
    <row r="455" spans="2:37" x14ac:dyDescent="0.2">
      <c r="B455" t="s">
        <v>342</v>
      </c>
      <c r="C455" s="13">
        <v>73783</v>
      </c>
      <c r="D455" s="18">
        <v>0.28141942895573957</v>
      </c>
      <c r="E455" s="18">
        <v>0.1984058842484171</v>
      </c>
      <c r="F455" s="18">
        <v>0.12778425379241357</v>
      </c>
      <c r="G455" s="18">
        <v>0.20991958173210873</v>
      </c>
      <c r="H455" s="18">
        <v>8.3778491565566438E-2</v>
      </c>
      <c r="I455" s="18">
        <v>8.7072870835570998E-2</v>
      </c>
      <c r="J455" s="18">
        <v>0</v>
      </c>
      <c r="K455" s="18">
        <v>0</v>
      </c>
      <c r="L455" s="18">
        <v>1.1619488870183662E-2</v>
      </c>
      <c r="M455" s="17">
        <v>0.60262170082430644</v>
      </c>
      <c r="N455" s="17" t="s">
        <v>1</v>
      </c>
      <c r="O455" s="17" t="s">
        <v>1</v>
      </c>
      <c r="Q455" t="s">
        <v>342</v>
      </c>
      <c r="R455" s="71">
        <v>73783</v>
      </c>
      <c r="S455" s="17">
        <v>0.28141942895573957</v>
      </c>
      <c r="T455" s="17">
        <v>0.1984058842484171</v>
      </c>
      <c r="U455" s="17">
        <v>0.12778425379241357</v>
      </c>
      <c r="V455" s="17">
        <v>0.20991958173210873</v>
      </c>
      <c r="W455" s="17">
        <v>8.3778491565566438E-2</v>
      </c>
      <c r="X455" s="17">
        <v>8.7072870835570998E-2</v>
      </c>
      <c r="Y455" s="17">
        <v>0</v>
      </c>
      <c r="Z455" s="17">
        <v>0</v>
      </c>
      <c r="AA455" s="17">
        <v>1.1619488870183662E-2</v>
      </c>
      <c r="AB455" s="17">
        <v>0.60262170082430644</v>
      </c>
      <c r="AC455" s="34" t="s">
        <v>1</v>
      </c>
      <c r="AD455" s="21"/>
      <c r="AE455" t="s">
        <v>342</v>
      </c>
      <c r="AF455" s="34" t="s">
        <v>47</v>
      </c>
      <c r="AG455" s="34" t="s">
        <v>47</v>
      </c>
      <c r="AH455" s="34" t="s">
        <v>2</v>
      </c>
      <c r="AI455" s="72">
        <v>18848.55446226009</v>
      </c>
      <c r="AJ455" s="72">
        <v>16549.746356290074</v>
      </c>
      <c r="AK455" s="72">
        <v>6344.699181449686</v>
      </c>
    </row>
    <row r="456" spans="2:37" x14ac:dyDescent="0.2">
      <c r="B456" t="s">
        <v>648</v>
      </c>
      <c r="C456" s="13">
        <v>72756</v>
      </c>
      <c r="D456" s="18">
        <v>8.8288250494014744E-2</v>
      </c>
      <c r="E456" s="18">
        <v>0.40015322770665662</v>
      </c>
      <c r="F456" s="18">
        <v>1.8697973805361624E-2</v>
      </c>
      <c r="G456" s="18">
        <v>0.33988886169108923</v>
      </c>
      <c r="H456" s="18">
        <v>1.926678208815559E-2</v>
      </c>
      <c r="I456" s="18">
        <v>9.8411406985774358E-2</v>
      </c>
      <c r="J456" s="18">
        <v>0</v>
      </c>
      <c r="K456" s="18">
        <v>0</v>
      </c>
      <c r="L456" s="18">
        <v>3.5293497228947868E-2</v>
      </c>
      <c r="M456" s="17">
        <v>0.59278682403892324</v>
      </c>
      <c r="N456" s="17" t="s">
        <v>2</v>
      </c>
      <c r="O456" s="17" t="s">
        <v>2</v>
      </c>
      <c r="Q456" t="s">
        <v>648</v>
      </c>
      <c r="R456" s="71">
        <v>72756</v>
      </c>
      <c r="S456" s="17">
        <v>0.18270744413845244</v>
      </c>
      <c r="T456" s="17">
        <v>0.29387797075950872</v>
      </c>
      <c r="U456" s="17">
        <v>5.4890192175184226E-2</v>
      </c>
      <c r="V456" s="17">
        <v>0.27323337138274995</v>
      </c>
      <c r="W456" s="17">
        <v>6.1586117329382524E-2</v>
      </c>
      <c r="X456" s="17">
        <v>9.8411406985774358E-2</v>
      </c>
      <c r="Y456" s="17">
        <v>0</v>
      </c>
      <c r="Z456" s="17">
        <v>0</v>
      </c>
      <c r="AA456" s="17">
        <v>3.5293497228947868E-2</v>
      </c>
      <c r="AB456" s="17">
        <v>0.59278682403892324</v>
      </c>
      <c r="AC456" s="34" t="s">
        <v>2</v>
      </c>
      <c r="AD456" s="21"/>
      <c r="AE456" t="s">
        <v>648</v>
      </c>
      <c r="AF456" s="34" t="s">
        <v>47</v>
      </c>
      <c r="AG456" s="34" t="s">
        <v>47</v>
      </c>
      <c r="AH456" s="34" t="s">
        <v>2</v>
      </c>
      <c r="AI456" s="72">
        <v>19303.901250922165</v>
      </c>
      <c r="AJ456" s="72">
        <v>17812.487987949029</v>
      </c>
      <c r="AK456" s="72">
        <v>5213.6107611287061</v>
      </c>
    </row>
    <row r="457" spans="2:37" x14ac:dyDescent="0.2">
      <c r="B457" t="s">
        <v>343</v>
      </c>
      <c r="C457" s="13">
        <v>72980</v>
      </c>
      <c r="D457" s="18">
        <v>0.15596823820629252</v>
      </c>
      <c r="E457" s="18">
        <v>0.13660153860912141</v>
      </c>
      <c r="F457" s="18">
        <v>0.41298776233980766</v>
      </c>
      <c r="G457" s="18">
        <v>0.14109490085357329</v>
      </c>
      <c r="H457" s="18">
        <v>9.4287096437423903E-2</v>
      </c>
      <c r="I457" s="18">
        <v>4.696182951733225E-2</v>
      </c>
      <c r="J457" s="18">
        <v>0</v>
      </c>
      <c r="K457" s="18">
        <v>0</v>
      </c>
      <c r="L457" s="18">
        <v>1.2098634036448742E-2</v>
      </c>
      <c r="M457" s="17">
        <v>0.68994009106701903</v>
      </c>
      <c r="N457" s="17" t="s">
        <v>3</v>
      </c>
      <c r="O457" s="17" t="s">
        <v>3</v>
      </c>
      <c r="Q457" t="s">
        <v>343</v>
      </c>
      <c r="R457" s="71">
        <v>72980</v>
      </c>
      <c r="S457" s="17">
        <v>0.15596823820629252</v>
      </c>
      <c r="T457" s="17">
        <v>0.13660153860912141</v>
      </c>
      <c r="U457" s="17">
        <v>0.41298776233980766</v>
      </c>
      <c r="V457" s="17">
        <v>0.14109490085357329</v>
      </c>
      <c r="W457" s="17">
        <v>9.4287096437423903E-2</v>
      </c>
      <c r="X457" s="17">
        <v>4.696182951733225E-2</v>
      </c>
      <c r="Y457" s="17">
        <v>0</v>
      </c>
      <c r="Z457" s="17">
        <v>0</v>
      </c>
      <c r="AA457" s="17">
        <v>1.2098634036448742E-2</v>
      </c>
      <c r="AB457" s="17">
        <v>0.68994009106701903</v>
      </c>
      <c r="AC457" s="34" t="s">
        <v>3</v>
      </c>
      <c r="AD457" s="21"/>
      <c r="AE457" t="s">
        <v>343</v>
      </c>
      <c r="AF457" s="34" t="s">
        <v>3</v>
      </c>
      <c r="AG457" s="34" t="s">
        <v>3</v>
      </c>
      <c r="AH457" s="34" t="s">
        <v>2</v>
      </c>
      <c r="AI457" s="72">
        <v>21009.094760225918</v>
      </c>
      <c r="AJ457" s="72">
        <v>14941.210015269764</v>
      </c>
      <c r="AK457" s="72">
        <v>14037.695224504301</v>
      </c>
    </row>
    <row r="458" spans="2:37" x14ac:dyDescent="0.2">
      <c r="B458" t="s">
        <v>344</v>
      </c>
      <c r="C458" s="13">
        <v>76154</v>
      </c>
      <c r="D458" s="18">
        <v>0.2109821011415344</v>
      </c>
      <c r="E458" s="18">
        <v>0.19148016659348061</v>
      </c>
      <c r="F458" s="18">
        <v>8.8338465018451703E-2</v>
      </c>
      <c r="G458" s="18">
        <v>0.31472014128013354</v>
      </c>
      <c r="H458" s="18">
        <v>7.3146901356417993E-2</v>
      </c>
      <c r="I458" s="18">
        <v>0.11217008348069026</v>
      </c>
      <c r="J458" s="18">
        <v>0</v>
      </c>
      <c r="K458" s="18">
        <v>0</v>
      </c>
      <c r="L458" s="18">
        <v>9.1621411292916143E-3</v>
      </c>
      <c r="M458" s="17">
        <v>0.55351506385592941</v>
      </c>
      <c r="N458" s="17" t="s">
        <v>47</v>
      </c>
      <c r="O458" s="17" t="s">
        <v>2</v>
      </c>
      <c r="Q458" t="s">
        <v>344</v>
      </c>
      <c r="R458" s="71">
        <v>76154</v>
      </c>
      <c r="S458" s="17">
        <v>0.2109821011415344</v>
      </c>
      <c r="T458" s="17">
        <v>0.19148016659348061</v>
      </c>
      <c r="U458" s="17">
        <v>8.8338465018451703E-2</v>
      </c>
      <c r="V458" s="17">
        <v>0.31472014128013354</v>
      </c>
      <c r="W458" s="17">
        <v>7.3146901356417993E-2</v>
      </c>
      <c r="X458" s="17">
        <v>0.11217008348069026</v>
      </c>
      <c r="Y458" s="17">
        <v>0</v>
      </c>
      <c r="Z458" s="17">
        <v>0</v>
      </c>
      <c r="AA458" s="17">
        <v>9.1621411292916143E-3</v>
      </c>
      <c r="AB458" s="17">
        <v>0.55351506385592941</v>
      </c>
      <c r="AC458" s="34" t="s">
        <v>47</v>
      </c>
      <c r="AD458" s="21"/>
      <c r="AE458" t="s">
        <v>344</v>
      </c>
      <c r="AF458" s="34" t="s">
        <v>47</v>
      </c>
      <c r="AG458" s="34" t="s">
        <v>47</v>
      </c>
      <c r="AH458" s="34" t="s">
        <v>2</v>
      </c>
      <c r="AI458" s="72">
        <v>20578.670288323436</v>
      </c>
      <c r="AJ458" s="72">
        <v>14420.188736212855</v>
      </c>
      <c r="AK458" s="72">
        <v>5987.1409754637161</v>
      </c>
    </row>
    <row r="459" spans="2:37" x14ac:dyDescent="0.2">
      <c r="B459" t="s">
        <v>345</v>
      </c>
      <c r="C459" s="13">
        <v>75564</v>
      </c>
      <c r="D459" s="18">
        <v>3.4892038609929947E-2</v>
      </c>
      <c r="E459" s="18">
        <v>0.50099854659909748</v>
      </c>
      <c r="F459" s="18">
        <v>7.632539175919946E-3</v>
      </c>
      <c r="G459" s="18">
        <v>0.30417812999599447</v>
      </c>
      <c r="H459" s="18">
        <v>1.4098860789513029E-2</v>
      </c>
      <c r="I459" s="18">
        <v>0.12557799975910208</v>
      </c>
      <c r="J459" s="18">
        <v>0</v>
      </c>
      <c r="K459" s="18">
        <v>0</v>
      </c>
      <c r="L459" s="18">
        <v>1.2621885070442984E-2</v>
      </c>
      <c r="M459" s="17">
        <v>0.56616176492164549</v>
      </c>
      <c r="N459" s="17" t="s">
        <v>2</v>
      </c>
      <c r="O459" s="17" t="s">
        <v>2</v>
      </c>
      <c r="Q459" t="s">
        <v>345</v>
      </c>
      <c r="R459" s="71">
        <v>75564</v>
      </c>
      <c r="S459" s="17">
        <v>9.6277643849675312E-2</v>
      </c>
      <c r="T459" s="17">
        <v>0.37229401876880447</v>
      </c>
      <c r="U459" s="17">
        <v>4.0925117954589356E-2</v>
      </c>
      <c r="V459" s="17">
        <v>0.25966998130699792</v>
      </c>
      <c r="W459" s="17">
        <v>9.2633353290387757E-2</v>
      </c>
      <c r="X459" s="17">
        <v>0.12557799975910208</v>
      </c>
      <c r="Y459" s="17">
        <v>0</v>
      </c>
      <c r="Z459" s="17">
        <v>0</v>
      </c>
      <c r="AA459" s="17">
        <v>1.2621885070442984E-2</v>
      </c>
      <c r="AB459" s="17">
        <v>0.56616176492164549</v>
      </c>
      <c r="AC459" s="34" t="s">
        <v>2</v>
      </c>
      <c r="AD459" s="21"/>
      <c r="AE459" t="s">
        <v>345</v>
      </c>
      <c r="AF459" s="34" t="s">
        <v>2</v>
      </c>
      <c r="AG459" s="34" t="s">
        <v>2</v>
      </c>
      <c r="AH459" s="34" t="s">
        <v>47</v>
      </c>
      <c r="AI459" s="72">
        <v>19803.434811582061</v>
      </c>
      <c r="AJ459" s="72">
        <v>17448.4126034687</v>
      </c>
      <c r="AK459" s="72">
        <v>4624.1525849491836</v>
      </c>
    </row>
    <row r="460" spans="2:37" x14ac:dyDescent="0.2">
      <c r="B460" t="s">
        <v>346</v>
      </c>
      <c r="C460" s="13">
        <v>71540</v>
      </c>
      <c r="D460" s="18">
        <v>3.0512909094263976E-2</v>
      </c>
      <c r="E460" s="18">
        <v>0.49644646708454054</v>
      </c>
      <c r="F460" s="18">
        <v>8.8598535461048428E-3</v>
      </c>
      <c r="G460" s="18">
        <v>0.26803570282039013</v>
      </c>
      <c r="H460" s="18">
        <v>1.354779847435103E-2</v>
      </c>
      <c r="I460" s="18">
        <v>0.123614765946208</v>
      </c>
      <c r="J460" s="18">
        <v>0</v>
      </c>
      <c r="K460" s="18">
        <v>0</v>
      </c>
      <c r="L460" s="18">
        <v>5.8982503034141473E-2</v>
      </c>
      <c r="M460" s="17">
        <v>0.55946001675197898</v>
      </c>
      <c r="N460" s="17" t="s">
        <v>2</v>
      </c>
      <c r="O460" s="17" t="s">
        <v>2</v>
      </c>
      <c r="Q460" t="s">
        <v>346</v>
      </c>
      <c r="R460" s="71">
        <v>71540</v>
      </c>
      <c r="S460" s="17">
        <v>8.4194306541866007E-2</v>
      </c>
      <c r="T460" s="17">
        <v>0.36840704156675019</v>
      </c>
      <c r="U460" s="17">
        <v>4.7505888024613363E-2</v>
      </c>
      <c r="V460" s="17">
        <v>0.22828277101336808</v>
      </c>
      <c r="W460" s="17">
        <v>8.9012723873052868E-2</v>
      </c>
      <c r="X460" s="17">
        <v>0.123614765946208</v>
      </c>
      <c r="Y460" s="17">
        <v>0</v>
      </c>
      <c r="Z460" s="17">
        <v>0</v>
      </c>
      <c r="AA460" s="17">
        <v>5.8982503034141473E-2</v>
      </c>
      <c r="AB460" s="17">
        <v>0.55946001675197898</v>
      </c>
      <c r="AC460" s="34" t="s">
        <v>2</v>
      </c>
      <c r="AD460" s="21"/>
      <c r="AE460" t="s">
        <v>346</v>
      </c>
      <c r="AF460" s="34" t="s">
        <v>2</v>
      </c>
      <c r="AG460" s="34" t="s">
        <v>2</v>
      </c>
      <c r="AH460" s="34" t="s">
        <v>47</v>
      </c>
      <c r="AI460" s="72">
        <v>19009.141336004388</v>
      </c>
      <c r="AJ460" s="72">
        <v>15254.322128856911</v>
      </c>
      <c r="AK460" s="72">
        <v>4581.5365351386608</v>
      </c>
    </row>
    <row r="461" spans="2:37" x14ac:dyDescent="0.2">
      <c r="B461" t="s">
        <v>347</v>
      </c>
      <c r="C461" s="13">
        <v>69980</v>
      </c>
      <c r="D461" s="18">
        <v>0.14020263289737539</v>
      </c>
      <c r="E461" s="18">
        <v>7.3596262331492635E-2</v>
      </c>
      <c r="F461" s="18">
        <v>0.43409078407933288</v>
      </c>
      <c r="G461" s="18">
        <v>0.23705582162969235</v>
      </c>
      <c r="H461" s="18">
        <v>4.7413270407355067E-2</v>
      </c>
      <c r="I461" s="18">
        <v>5.1758467302088253E-2</v>
      </c>
      <c r="J461" s="18">
        <v>0</v>
      </c>
      <c r="K461" s="18">
        <v>0</v>
      </c>
      <c r="L461" s="18">
        <v>1.588276135266347E-2</v>
      </c>
      <c r="M461" s="17">
        <v>0.71054603451766174</v>
      </c>
      <c r="N461" s="17" t="s">
        <v>3</v>
      </c>
      <c r="O461" s="17" t="s">
        <v>3</v>
      </c>
      <c r="Q461" t="s">
        <v>347</v>
      </c>
      <c r="R461" s="71">
        <v>69980</v>
      </c>
      <c r="S461" s="17">
        <v>0.1624922022310463</v>
      </c>
      <c r="T461" s="17">
        <v>8.9810977396589206E-2</v>
      </c>
      <c r="U461" s="17">
        <v>0.40881187026046895</v>
      </c>
      <c r="V461" s="17">
        <v>0.22383045104978883</v>
      </c>
      <c r="W461" s="17">
        <v>4.7413270407355067E-2</v>
      </c>
      <c r="X461" s="17">
        <v>5.1758467302088253E-2</v>
      </c>
      <c r="Y461" s="17">
        <v>0</v>
      </c>
      <c r="Z461" s="17">
        <v>0</v>
      </c>
      <c r="AA461" s="17">
        <v>1.588276135266347E-2</v>
      </c>
      <c r="AB461" s="17">
        <v>0.71054603451766174</v>
      </c>
      <c r="AC461" s="34" t="s">
        <v>3</v>
      </c>
      <c r="AD461" s="21"/>
      <c r="AE461" t="s">
        <v>347</v>
      </c>
      <c r="AF461" s="34" t="s">
        <v>3</v>
      </c>
      <c r="AG461" s="34" t="s">
        <v>3</v>
      </c>
      <c r="AH461" s="34" t="s">
        <v>47</v>
      </c>
      <c r="AI461" s="72">
        <v>26316.365238743809</v>
      </c>
      <c r="AJ461" s="72">
        <v>17593.949428278473</v>
      </c>
      <c r="AK461" s="72">
        <v>5778.6853329777641</v>
      </c>
    </row>
    <row r="462" spans="2:37" x14ac:dyDescent="0.2">
      <c r="B462" t="s">
        <v>649</v>
      </c>
      <c r="C462" s="13">
        <v>78115</v>
      </c>
      <c r="D462" s="18">
        <v>0.21534102495532839</v>
      </c>
      <c r="E462" s="18">
        <v>0.12880071121827111</v>
      </c>
      <c r="F462" s="18">
        <v>0.3028501971001239</v>
      </c>
      <c r="G462" s="18">
        <v>0.20069297491141827</v>
      </c>
      <c r="H462" s="18">
        <v>8.0898884104510196E-2</v>
      </c>
      <c r="I462" s="18">
        <v>4.52364766716436E-2</v>
      </c>
      <c r="J462" s="18">
        <v>0</v>
      </c>
      <c r="K462" s="18">
        <v>0</v>
      </c>
      <c r="L462" s="18">
        <v>2.6179731038704666E-2</v>
      </c>
      <c r="M462" s="17">
        <v>0.63457890638469561</v>
      </c>
      <c r="N462" s="17" t="s">
        <v>3</v>
      </c>
      <c r="O462" s="17" t="s">
        <v>3</v>
      </c>
      <c r="Q462" t="s">
        <v>649</v>
      </c>
      <c r="R462" s="71">
        <v>78115</v>
      </c>
      <c r="S462" s="17">
        <v>0.21534102495532839</v>
      </c>
      <c r="T462" s="17">
        <v>0.12880071121827111</v>
      </c>
      <c r="U462" s="17">
        <v>0.3028501971001239</v>
      </c>
      <c r="V462" s="17">
        <v>0.20069297491141827</v>
      </c>
      <c r="W462" s="17">
        <v>8.0898884104510196E-2</v>
      </c>
      <c r="X462" s="17">
        <v>4.52364766716436E-2</v>
      </c>
      <c r="Y462" s="17">
        <v>0</v>
      </c>
      <c r="Z462" s="17">
        <v>0</v>
      </c>
      <c r="AA462" s="17">
        <v>2.6179731038704666E-2</v>
      </c>
      <c r="AB462" s="17">
        <v>0.63457890638469561</v>
      </c>
      <c r="AC462" s="34" t="s">
        <v>3</v>
      </c>
      <c r="AD462" s="21"/>
      <c r="AE462" t="s">
        <v>649</v>
      </c>
      <c r="AF462" s="34" t="s">
        <v>3</v>
      </c>
      <c r="AG462" s="34" t="s">
        <v>3</v>
      </c>
      <c r="AH462" s="34" t="s">
        <v>1</v>
      </c>
      <c r="AI462" s="72">
        <v>22195.521727621286</v>
      </c>
      <c r="AJ462" s="72">
        <v>19084.355846793555</v>
      </c>
      <c r="AK462" s="72">
        <v>8490.1224255851303</v>
      </c>
    </row>
    <row r="463" spans="2:37" x14ac:dyDescent="0.2">
      <c r="B463" t="s">
        <v>348</v>
      </c>
      <c r="C463" s="13">
        <v>70609</v>
      </c>
      <c r="D463" s="18">
        <v>0.22661803259868044</v>
      </c>
      <c r="E463" s="18">
        <v>0.27949537616042414</v>
      </c>
      <c r="F463" s="18">
        <v>4.8757196752078874E-2</v>
      </c>
      <c r="G463" s="18">
        <v>0.25536105160465172</v>
      </c>
      <c r="H463" s="18">
        <v>0.10044108526025436</v>
      </c>
      <c r="I463" s="18">
        <v>8.1439815637384186E-2</v>
      </c>
      <c r="J463" s="18">
        <v>0</v>
      </c>
      <c r="K463" s="18">
        <v>0</v>
      </c>
      <c r="L463" s="18">
        <v>7.8874419865264042E-3</v>
      </c>
      <c r="M463" s="17">
        <v>0.60686308200743366</v>
      </c>
      <c r="N463" s="17" t="s">
        <v>2</v>
      </c>
      <c r="O463" s="17" t="s">
        <v>2</v>
      </c>
      <c r="Q463" t="s">
        <v>348</v>
      </c>
      <c r="R463" s="71">
        <v>70609</v>
      </c>
      <c r="S463" s="17">
        <v>0.22661803259868044</v>
      </c>
      <c r="T463" s="17">
        <v>0.27949537616042414</v>
      </c>
      <c r="U463" s="17">
        <v>4.8757196752078874E-2</v>
      </c>
      <c r="V463" s="17">
        <v>0.25536105160465172</v>
      </c>
      <c r="W463" s="17">
        <v>0.10044108526025436</v>
      </c>
      <c r="X463" s="17">
        <v>8.1439815637384186E-2</v>
      </c>
      <c r="Y463" s="17">
        <v>0</v>
      </c>
      <c r="Z463" s="17">
        <v>0</v>
      </c>
      <c r="AA463" s="17">
        <v>7.8874419865264042E-3</v>
      </c>
      <c r="AB463" s="17">
        <v>0.60686308200743366</v>
      </c>
      <c r="AC463" s="34" t="s">
        <v>2</v>
      </c>
      <c r="AD463" s="21"/>
      <c r="AE463" t="s">
        <v>348</v>
      </c>
      <c r="AF463" s="34" t="s">
        <v>47</v>
      </c>
      <c r="AG463" s="34" t="s">
        <v>47</v>
      </c>
      <c r="AH463" s="34" t="s">
        <v>2</v>
      </c>
      <c r="AI463" s="72">
        <v>18663.886725611934</v>
      </c>
      <c r="AJ463" s="72">
        <v>17529.796965342535</v>
      </c>
      <c r="AK463" s="72">
        <v>5660.3163090455109</v>
      </c>
    </row>
    <row r="464" spans="2:37" x14ac:dyDescent="0.2">
      <c r="B464" t="s">
        <v>349</v>
      </c>
      <c r="C464" s="13">
        <v>69892</v>
      </c>
      <c r="D464" s="18">
        <v>0.26432677554324441</v>
      </c>
      <c r="E464" s="18">
        <v>0.21840314754418064</v>
      </c>
      <c r="F464" s="18">
        <v>5.4192877458653262E-2</v>
      </c>
      <c r="G464" s="18">
        <v>0.29367584818803211</v>
      </c>
      <c r="H464" s="18">
        <v>7.2963331716835195E-2</v>
      </c>
      <c r="I464" s="18">
        <v>8.9077457842546559E-2</v>
      </c>
      <c r="J464" s="18">
        <v>0</v>
      </c>
      <c r="K464" s="18">
        <v>0</v>
      </c>
      <c r="L464" s="18">
        <v>7.3605617065079293E-3</v>
      </c>
      <c r="M464" s="17">
        <v>0.6315855575734195</v>
      </c>
      <c r="N464" s="17" t="s">
        <v>47</v>
      </c>
      <c r="O464" s="17" t="s">
        <v>1</v>
      </c>
      <c r="Q464" t="s">
        <v>349</v>
      </c>
      <c r="R464" s="71">
        <v>69892</v>
      </c>
      <c r="S464" s="17">
        <v>0.26432677554324441</v>
      </c>
      <c r="T464" s="17">
        <v>0.21840314754418064</v>
      </c>
      <c r="U464" s="17">
        <v>5.4192877458653262E-2</v>
      </c>
      <c r="V464" s="17">
        <v>0.29367584818803211</v>
      </c>
      <c r="W464" s="17">
        <v>7.2963331716835195E-2</v>
      </c>
      <c r="X464" s="17">
        <v>8.9077457842546559E-2</v>
      </c>
      <c r="Y464" s="17">
        <v>0</v>
      </c>
      <c r="Z464" s="17">
        <v>0</v>
      </c>
      <c r="AA464" s="17">
        <v>7.3605617065079293E-3</v>
      </c>
      <c r="AB464" s="17">
        <v>0.6315855575734195</v>
      </c>
      <c r="AC464" s="34" t="s">
        <v>47</v>
      </c>
      <c r="AD464" s="21"/>
      <c r="AE464" t="s">
        <v>349</v>
      </c>
      <c r="AF464" s="34" t="s">
        <v>47</v>
      </c>
      <c r="AG464" s="34" t="s">
        <v>47</v>
      </c>
      <c r="AH464" s="34" t="s">
        <v>2</v>
      </c>
      <c r="AI464" s="72">
        <v>22002.547220795313</v>
      </c>
      <c r="AJ464" s="72">
        <v>15307.442550361673</v>
      </c>
      <c r="AK464" s="72">
        <v>6224.0102288430244</v>
      </c>
    </row>
    <row r="465" spans="2:37" x14ac:dyDescent="0.2">
      <c r="B465" t="s">
        <v>350</v>
      </c>
      <c r="C465" s="13">
        <v>72231</v>
      </c>
      <c r="D465" s="18">
        <v>4.7687423246912178E-2</v>
      </c>
      <c r="E465" s="18">
        <v>0.45355113293750682</v>
      </c>
      <c r="F465" s="18">
        <v>6.1656126292725516E-3</v>
      </c>
      <c r="G465" s="18">
        <v>0.31723007960046762</v>
      </c>
      <c r="H465" s="18">
        <v>1.4382571609320008E-2</v>
      </c>
      <c r="I465" s="18">
        <v>0.12247021870967065</v>
      </c>
      <c r="J465" s="18">
        <v>0</v>
      </c>
      <c r="K465" s="18">
        <v>1.9359034606483052E-2</v>
      </c>
      <c r="L465" s="18">
        <v>1.9153926660367099E-2</v>
      </c>
      <c r="M465" s="17">
        <v>0.52813027358241826</v>
      </c>
      <c r="N465" s="17" t="s">
        <v>2</v>
      </c>
      <c r="O465" s="17" t="s">
        <v>2</v>
      </c>
      <c r="Q465" t="s">
        <v>350</v>
      </c>
      <c r="R465" s="71">
        <v>72231</v>
      </c>
      <c r="S465" s="17">
        <v>0.13158396397533262</v>
      </c>
      <c r="T465" s="17">
        <v>0.32175184039442106</v>
      </c>
      <c r="U465" s="17">
        <v>3.3059564883906677E-2</v>
      </c>
      <c r="V465" s="17">
        <v>0.25812404016332263</v>
      </c>
      <c r="W465" s="17">
        <v>9.4497410606496191E-2</v>
      </c>
      <c r="X465" s="17">
        <v>0.12247021870967065</v>
      </c>
      <c r="Y465" s="17">
        <v>0</v>
      </c>
      <c r="Z465" s="17">
        <v>1.9359034606483052E-2</v>
      </c>
      <c r="AA465" s="17">
        <v>1.9153926660367099E-2</v>
      </c>
      <c r="AB465" s="17">
        <v>0.52813027358241826</v>
      </c>
      <c r="AC465" s="34" t="s">
        <v>2</v>
      </c>
      <c r="AD465" s="21"/>
      <c r="AE465" t="s">
        <v>350</v>
      </c>
      <c r="AF465" s="34" t="s">
        <v>2</v>
      </c>
      <c r="AG465" s="34" t="s">
        <v>2</v>
      </c>
      <c r="AH465" s="34" t="s">
        <v>47</v>
      </c>
      <c r="AI465" s="72">
        <v>16253.607283000521</v>
      </c>
      <c r="AJ465" s="72">
        <v>16183.630134663361</v>
      </c>
      <c r="AK465" s="72">
        <v>4681.7625823360859</v>
      </c>
    </row>
    <row r="466" spans="2:37" x14ac:dyDescent="0.2">
      <c r="B466" t="s">
        <v>351</v>
      </c>
      <c r="C466" s="13">
        <v>70260</v>
      </c>
      <c r="D466" s="18">
        <v>0.1441700979632817</v>
      </c>
      <c r="E466" s="18">
        <v>0.35259909360653202</v>
      </c>
      <c r="F466" s="18">
        <v>5.9066984623586061E-2</v>
      </c>
      <c r="G466" s="18">
        <v>0.27515807701120437</v>
      </c>
      <c r="H466" s="18">
        <v>6.2369925960679293E-2</v>
      </c>
      <c r="I466" s="18">
        <v>9.5081711972888339E-2</v>
      </c>
      <c r="J466" s="18">
        <v>0</v>
      </c>
      <c r="K466" s="18">
        <v>0</v>
      </c>
      <c r="L466" s="18">
        <v>1.1554108861828062E-2</v>
      </c>
      <c r="M466" s="17">
        <v>0.60747692302670586</v>
      </c>
      <c r="N466" s="17" t="s">
        <v>2</v>
      </c>
      <c r="O466" s="17" t="s">
        <v>2</v>
      </c>
      <c r="Q466" t="s">
        <v>351</v>
      </c>
      <c r="R466" s="71">
        <v>70260</v>
      </c>
      <c r="S466" s="17">
        <v>0.18177890845543143</v>
      </c>
      <c r="T466" s="17">
        <v>0.29729049941042696</v>
      </c>
      <c r="U466" s="17">
        <v>8.0251310401412007E-2</v>
      </c>
      <c r="V466" s="17">
        <v>0.24800354668917027</v>
      </c>
      <c r="W466" s="17">
        <v>8.6039914208842744E-2</v>
      </c>
      <c r="X466" s="17">
        <v>9.5081711972888339E-2</v>
      </c>
      <c r="Y466" s="17">
        <v>0</v>
      </c>
      <c r="Z466" s="17">
        <v>0</v>
      </c>
      <c r="AA466" s="17">
        <v>1.1554108861828062E-2</v>
      </c>
      <c r="AB466" s="17">
        <v>0.60747692302670586</v>
      </c>
      <c r="AC466" s="34" t="s">
        <v>2</v>
      </c>
      <c r="AD466" s="21"/>
      <c r="AE466" t="s">
        <v>351</v>
      </c>
      <c r="AF466" s="34" t="s">
        <v>2</v>
      </c>
      <c r="AG466" s="34" t="s">
        <v>2</v>
      </c>
      <c r="AH466" s="34" t="s">
        <v>47</v>
      </c>
      <c r="AI466" s="72">
        <v>18633.573364166117</v>
      </c>
      <c r="AJ466" s="72">
        <v>17827.241026269057</v>
      </c>
      <c r="AK466" s="72">
        <v>5440.1856095647945</v>
      </c>
    </row>
    <row r="467" spans="2:37" x14ac:dyDescent="0.2">
      <c r="B467" t="s">
        <v>352</v>
      </c>
      <c r="C467" s="13">
        <v>76629</v>
      </c>
      <c r="D467" s="18">
        <v>8.7305853483978069E-2</v>
      </c>
      <c r="E467" s="18">
        <v>0.42332038294433377</v>
      </c>
      <c r="F467" s="18">
        <v>4.9851409596927819E-2</v>
      </c>
      <c r="G467" s="18">
        <v>0.2024627855434987</v>
      </c>
      <c r="H467" s="18">
        <v>0.11182051577687363</v>
      </c>
      <c r="I467" s="18">
        <v>9.8079216812695422E-2</v>
      </c>
      <c r="J467" s="18">
        <v>0</v>
      </c>
      <c r="K467" s="18">
        <v>2.4284439068545747E-2</v>
      </c>
      <c r="L467" s="18">
        <v>2.8753967731468271E-3</v>
      </c>
      <c r="M467" s="17">
        <v>0.5809818824921007</v>
      </c>
      <c r="N467" s="17" t="s">
        <v>2</v>
      </c>
      <c r="O467" s="17" t="s">
        <v>2</v>
      </c>
      <c r="Q467" t="s">
        <v>352</v>
      </c>
      <c r="R467" s="71">
        <v>76629</v>
      </c>
      <c r="S467" s="17">
        <v>9.9548266112151299E-2</v>
      </c>
      <c r="T467" s="17">
        <v>0.3890777670749847</v>
      </c>
      <c r="U467" s="17">
        <v>5.912938160032373E-2</v>
      </c>
      <c r="V467" s="17">
        <v>0.19332482209527202</v>
      </c>
      <c r="W467" s="17">
        <v>0.13368071046288024</v>
      </c>
      <c r="X467" s="17">
        <v>9.8079216812695422E-2</v>
      </c>
      <c r="Y467" s="17">
        <v>0</v>
      </c>
      <c r="Z467" s="17">
        <v>2.4284439068545747E-2</v>
      </c>
      <c r="AA467" s="17">
        <v>2.8753967731468271E-3</v>
      </c>
      <c r="AB467" s="17">
        <v>0.5809818824921007</v>
      </c>
      <c r="AC467" s="34" t="s">
        <v>2</v>
      </c>
      <c r="AD467" s="21"/>
      <c r="AE467" t="s">
        <v>352</v>
      </c>
      <c r="AF467" s="34" t="s">
        <v>2</v>
      </c>
      <c r="AG467" s="34" t="s">
        <v>2</v>
      </c>
      <c r="AH467" s="34" t="s">
        <v>47</v>
      </c>
      <c r="AI467" s="72">
        <v>24167.403914289534</v>
      </c>
      <c r="AJ467" s="72">
        <v>14484.908618690715</v>
      </c>
      <c r="AK467" s="72">
        <v>5252.6874670196821</v>
      </c>
    </row>
    <row r="468" spans="2:37" x14ac:dyDescent="0.2">
      <c r="B468" t="s">
        <v>353</v>
      </c>
      <c r="C468" s="13">
        <v>70073</v>
      </c>
      <c r="D468" s="18">
        <v>5.3794765750513895E-2</v>
      </c>
      <c r="E468" s="18">
        <v>0.44843631232674958</v>
      </c>
      <c r="F468" s="18">
        <v>7.8385495903569719E-3</v>
      </c>
      <c r="G468" s="18">
        <v>0.35587210094551647</v>
      </c>
      <c r="H468" s="18">
        <v>9.1348027321364531E-3</v>
      </c>
      <c r="I468" s="18">
        <v>0.11365941753002191</v>
      </c>
      <c r="J468" s="18">
        <v>0</v>
      </c>
      <c r="K468" s="18">
        <v>0</v>
      </c>
      <c r="L468" s="18">
        <v>1.1264051124704679E-2</v>
      </c>
      <c r="M468" s="17">
        <v>0.56016306219535172</v>
      </c>
      <c r="N468" s="17" t="s">
        <v>2</v>
      </c>
      <c r="O468" s="17" t="s">
        <v>2</v>
      </c>
      <c r="Q468" t="s">
        <v>353</v>
      </c>
      <c r="R468" s="71">
        <v>70073</v>
      </c>
      <c r="S468" s="17">
        <v>0.14843596144682492</v>
      </c>
      <c r="T468" s="17">
        <v>0.33542366653327099</v>
      </c>
      <c r="U468" s="17">
        <v>4.202973075989385E-2</v>
      </c>
      <c r="V468" s="17">
        <v>0.28916903203655031</v>
      </c>
      <c r="W468" s="17">
        <v>6.0018140568733308E-2</v>
      </c>
      <c r="X468" s="17">
        <v>0.11365941753002191</v>
      </c>
      <c r="Y468" s="17">
        <v>0</v>
      </c>
      <c r="Z468" s="17">
        <v>0</v>
      </c>
      <c r="AA468" s="17">
        <v>1.1264051124704679E-2</v>
      </c>
      <c r="AB468" s="17">
        <v>0.56016306219535172</v>
      </c>
      <c r="AC468" s="34" t="s">
        <v>2</v>
      </c>
      <c r="AD468" s="21"/>
      <c r="AE468" t="s">
        <v>353</v>
      </c>
      <c r="AF468" s="34" t="s">
        <v>47</v>
      </c>
      <c r="AG468" s="34" t="s">
        <v>47</v>
      </c>
      <c r="AH468" s="34" t="s">
        <v>2</v>
      </c>
      <c r="AI468" s="72">
        <v>18014.647189278403</v>
      </c>
      <c r="AJ468" s="72">
        <v>16029.20370595567</v>
      </c>
      <c r="AK468" s="72">
        <v>4408.1491047658883</v>
      </c>
    </row>
    <row r="469" spans="2:37" x14ac:dyDescent="0.2">
      <c r="B469" t="s">
        <v>651</v>
      </c>
      <c r="C469" s="13">
        <v>72252</v>
      </c>
      <c r="D469" s="18">
        <v>0.36669899966226882</v>
      </c>
      <c r="E469" s="18">
        <v>0.30231308633488979</v>
      </c>
      <c r="F469" s="18">
        <v>3.2640916861430211E-2</v>
      </c>
      <c r="G469" s="18">
        <v>0.16610297809087621</v>
      </c>
      <c r="H469" s="18">
        <v>5.5210148562866573E-2</v>
      </c>
      <c r="I469" s="18">
        <v>6.4244672940605707E-2</v>
      </c>
      <c r="J469" s="18">
        <v>0</v>
      </c>
      <c r="K469" s="18">
        <v>0</v>
      </c>
      <c r="L469" s="18">
        <v>1.2789197547062701E-2</v>
      </c>
      <c r="M469" s="17">
        <v>0.67524922400218945</v>
      </c>
      <c r="N469" s="17" t="s">
        <v>1</v>
      </c>
      <c r="O469" s="17" t="s">
        <v>1</v>
      </c>
      <c r="Q469" t="s">
        <v>651</v>
      </c>
      <c r="R469" s="71">
        <v>72252</v>
      </c>
      <c r="S469" s="17">
        <v>0.31680717828116023</v>
      </c>
      <c r="T469" s="17">
        <v>0.28613905234011816</v>
      </c>
      <c r="U469" s="17">
        <v>5.1229938576775373E-2</v>
      </c>
      <c r="V469" s="17">
        <v>0.21357981175141125</v>
      </c>
      <c r="W469" s="17">
        <v>5.5210148562866573E-2</v>
      </c>
      <c r="X469" s="17">
        <v>6.4244672940605707E-2</v>
      </c>
      <c r="Y469" s="17">
        <v>0</v>
      </c>
      <c r="Z469" s="17">
        <v>0</v>
      </c>
      <c r="AA469" s="17">
        <v>1.2789197547062701E-2</v>
      </c>
      <c r="AB469" s="17">
        <v>0.67524922400218945</v>
      </c>
      <c r="AC469" s="34" t="s">
        <v>1</v>
      </c>
      <c r="AD469" s="21"/>
      <c r="AE469" t="s">
        <v>651</v>
      </c>
      <c r="AF469" s="34" t="s">
        <v>1</v>
      </c>
      <c r="AG469" s="34" t="s">
        <v>47</v>
      </c>
      <c r="AH469" s="34" t="s">
        <v>2</v>
      </c>
      <c r="AI469" s="72">
        <v>20801.26398094559</v>
      </c>
      <c r="AJ469" s="72">
        <v>20313.834872197771</v>
      </c>
      <c r="AK469" s="72">
        <v>6983.9011468566159</v>
      </c>
    </row>
    <row r="470" spans="2:37" x14ac:dyDescent="0.2">
      <c r="B470" t="s">
        <v>354</v>
      </c>
      <c r="C470" s="13">
        <v>74902</v>
      </c>
      <c r="D470" s="18">
        <v>4.5938898135106668E-2</v>
      </c>
      <c r="E470" s="18">
        <v>0.40647583605644888</v>
      </c>
      <c r="F470" s="18">
        <v>5.854786419234044E-3</v>
      </c>
      <c r="G470" s="18">
        <v>0.34776790526920393</v>
      </c>
      <c r="H470" s="18">
        <v>1.7388517075717189E-2</v>
      </c>
      <c r="I470" s="18">
        <v>0.13603578059435814</v>
      </c>
      <c r="J470" s="18">
        <v>0</v>
      </c>
      <c r="K470" s="18">
        <v>0</v>
      </c>
      <c r="L470" s="18">
        <v>4.0538276449931222E-2</v>
      </c>
      <c r="M470" s="17">
        <v>0.47319059729040591</v>
      </c>
      <c r="N470" s="17" t="s">
        <v>2</v>
      </c>
      <c r="O470" s="17" t="s">
        <v>2</v>
      </c>
      <c r="Q470" t="s">
        <v>354</v>
      </c>
      <c r="R470" s="71">
        <v>74902</v>
      </c>
      <c r="S470" s="17">
        <v>0.12675925654397277</v>
      </c>
      <c r="T470" s="17">
        <v>0.26031085488842592</v>
      </c>
      <c r="U470" s="17">
        <v>3.1392937433197182E-2</v>
      </c>
      <c r="V470" s="17">
        <v>0.29071560350980363</v>
      </c>
      <c r="W470" s="17">
        <v>0.11424729058031118</v>
      </c>
      <c r="X470" s="17">
        <v>0.13603578059435814</v>
      </c>
      <c r="Y470" s="17">
        <v>0</v>
      </c>
      <c r="Z470" s="17">
        <v>0</v>
      </c>
      <c r="AA470" s="17">
        <v>4.0538276449931222E-2</v>
      </c>
      <c r="AB470" s="17">
        <v>0.47319059729040591</v>
      </c>
      <c r="AC470" s="34" t="s">
        <v>47</v>
      </c>
      <c r="AD470" s="21"/>
      <c r="AE470" t="s">
        <v>354</v>
      </c>
      <c r="AF470" s="34" t="s">
        <v>47</v>
      </c>
      <c r="AG470" s="34" t="s">
        <v>47</v>
      </c>
      <c r="AH470" s="34" t="s">
        <v>2</v>
      </c>
      <c r="AI470" s="72">
        <v>16255.908908709542</v>
      </c>
      <c r="AJ470" s="72">
        <v>13101.348582691437</v>
      </c>
      <c r="AK470" s="72">
        <v>4480.7425085989526</v>
      </c>
    </row>
    <row r="471" spans="2:37" x14ac:dyDescent="0.2">
      <c r="B471" t="s">
        <v>355</v>
      </c>
      <c r="C471" s="13">
        <v>68842</v>
      </c>
      <c r="D471" s="18">
        <v>0.1045646824376527</v>
      </c>
      <c r="E471" s="18">
        <v>0.34161897458253004</v>
      </c>
      <c r="F471" s="18">
        <v>2.0948975528127904E-2</v>
      </c>
      <c r="G471" s="18">
        <v>0.36161333596482276</v>
      </c>
      <c r="H471" s="18">
        <v>3.1249039062541846E-2</v>
      </c>
      <c r="I471" s="18">
        <v>0.11706376403558234</v>
      </c>
      <c r="J471" s="18">
        <v>0</v>
      </c>
      <c r="K471" s="18">
        <v>0</v>
      </c>
      <c r="L471" s="18">
        <v>2.294122838874238E-2</v>
      </c>
      <c r="M471" s="17">
        <v>0.53608043448384368</v>
      </c>
      <c r="N471" s="17" t="s">
        <v>47</v>
      </c>
      <c r="O471" s="17" t="s">
        <v>2</v>
      </c>
      <c r="Q471" t="s">
        <v>355</v>
      </c>
      <c r="R471" s="71">
        <v>68842</v>
      </c>
      <c r="S471" s="17">
        <v>0.17725561635684056</v>
      </c>
      <c r="T471" s="17">
        <v>0.25941510684873154</v>
      </c>
      <c r="U471" s="17">
        <v>4.3939820156256928E-2</v>
      </c>
      <c r="V471" s="17">
        <v>0.31066056829761196</v>
      </c>
      <c r="W471" s="17">
        <v>6.8723895916234276E-2</v>
      </c>
      <c r="X471" s="17">
        <v>0.11706376403558234</v>
      </c>
      <c r="Y471" s="17">
        <v>0</v>
      </c>
      <c r="Z471" s="17">
        <v>0</v>
      </c>
      <c r="AA471" s="17">
        <v>2.294122838874238E-2</v>
      </c>
      <c r="AB471" s="17">
        <v>0.53608043448384368</v>
      </c>
      <c r="AC471" s="34" t="s">
        <v>47</v>
      </c>
      <c r="AD471" s="21"/>
      <c r="AE471" t="s">
        <v>355</v>
      </c>
      <c r="AF471" s="34" t="s">
        <v>47</v>
      </c>
      <c r="AG471" s="34" t="s">
        <v>47</v>
      </c>
      <c r="AH471" s="34" t="s">
        <v>2</v>
      </c>
      <c r="AI471" s="72">
        <v>18365.102904921856</v>
      </c>
      <c r="AJ471" s="72">
        <v>12900.989620693723</v>
      </c>
      <c r="AK471" s="72">
        <v>4620.9074743843548</v>
      </c>
    </row>
    <row r="472" spans="2:37" x14ac:dyDescent="0.2">
      <c r="B472" t="s">
        <v>356</v>
      </c>
      <c r="C472" s="13">
        <v>68002</v>
      </c>
      <c r="D472" s="18">
        <v>0.33584963172790389</v>
      </c>
      <c r="E472" s="18">
        <v>0.16010233545872132</v>
      </c>
      <c r="F472" s="18">
        <v>3.892988030380827E-2</v>
      </c>
      <c r="G472" s="18">
        <v>0.30123235426931938</v>
      </c>
      <c r="H472" s="18">
        <v>5.8589507752906098E-2</v>
      </c>
      <c r="I472" s="18">
        <v>7.5549626151643276E-2</v>
      </c>
      <c r="J472" s="18">
        <v>0</v>
      </c>
      <c r="K472" s="18">
        <v>0</v>
      </c>
      <c r="L472" s="18">
        <v>2.9746664335697705E-2</v>
      </c>
      <c r="M472" s="17">
        <v>0.57307864244895401</v>
      </c>
      <c r="N472" s="17" t="s">
        <v>1</v>
      </c>
      <c r="O472" s="17" t="s">
        <v>2</v>
      </c>
      <c r="Q472" t="s">
        <v>356</v>
      </c>
      <c r="R472" s="71">
        <v>68002</v>
      </c>
      <c r="S472" s="17">
        <v>0.27251128244014811</v>
      </c>
      <c r="T472" s="17">
        <v>0.20294288342355746</v>
      </c>
      <c r="U472" s="17">
        <v>5.279270374128002E-2</v>
      </c>
      <c r="V472" s="17">
        <v>0.2974758240206043</v>
      </c>
      <c r="W472" s="17">
        <v>6.898101588706905E-2</v>
      </c>
      <c r="X472" s="17">
        <v>7.5549626151643276E-2</v>
      </c>
      <c r="Y472" s="17">
        <v>0</v>
      </c>
      <c r="Z472" s="17">
        <v>0</v>
      </c>
      <c r="AA472" s="17">
        <v>2.9746664335697705E-2</v>
      </c>
      <c r="AB472" s="17">
        <v>0.57307864244895401</v>
      </c>
      <c r="AC472" s="34" t="s">
        <v>47</v>
      </c>
      <c r="AD472" s="21"/>
      <c r="AE472" t="s">
        <v>356</v>
      </c>
      <c r="AF472" s="34" t="s">
        <v>47</v>
      </c>
      <c r="AG472" s="34" t="s">
        <v>47</v>
      </c>
      <c r="AH472" s="34" t="s">
        <v>2</v>
      </c>
      <c r="AI472" s="72">
        <v>19070.256005002448</v>
      </c>
      <c r="AJ472" s="72">
        <v>13431.313836069305</v>
      </c>
      <c r="AK472" s="72">
        <v>5573.4301589283141</v>
      </c>
    </row>
    <row r="473" spans="2:37" x14ac:dyDescent="0.2">
      <c r="B473" t="s">
        <v>652</v>
      </c>
      <c r="C473" s="13">
        <v>71560</v>
      </c>
      <c r="D473" s="18">
        <v>0.34105773274384221</v>
      </c>
      <c r="E473" s="18">
        <v>0.21974706456277843</v>
      </c>
      <c r="F473" s="18">
        <v>8.1422723488996707E-2</v>
      </c>
      <c r="G473" s="18">
        <v>0.1767823121035903</v>
      </c>
      <c r="H473" s="18">
        <v>7.9554978989585468E-2</v>
      </c>
      <c r="I473" s="18">
        <v>6.3852470122254659E-2</v>
      </c>
      <c r="J473" s="18">
        <v>0</v>
      </c>
      <c r="K473" s="18">
        <v>0</v>
      </c>
      <c r="L473" s="18">
        <v>3.7582717988952144E-2</v>
      </c>
      <c r="M473" s="17">
        <v>0.63582622760727325</v>
      </c>
      <c r="N473" s="17" t="s">
        <v>1</v>
      </c>
      <c r="O473" s="17" t="s">
        <v>1</v>
      </c>
      <c r="Q473" t="s">
        <v>652</v>
      </c>
      <c r="R473" s="71">
        <v>71560</v>
      </c>
      <c r="S473" s="17">
        <v>0.34105773274384221</v>
      </c>
      <c r="T473" s="17">
        <v>0.21974706456277843</v>
      </c>
      <c r="U473" s="17">
        <v>8.1422723488996707E-2</v>
      </c>
      <c r="V473" s="17">
        <v>0.1767823121035903</v>
      </c>
      <c r="W473" s="17">
        <v>7.9554978989585468E-2</v>
      </c>
      <c r="X473" s="17">
        <v>6.3852470122254659E-2</v>
      </c>
      <c r="Y473" s="17">
        <v>0</v>
      </c>
      <c r="Z473" s="17">
        <v>0</v>
      </c>
      <c r="AA473" s="17">
        <v>3.7582717988952144E-2</v>
      </c>
      <c r="AB473" s="17">
        <v>0.63582622760727325</v>
      </c>
      <c r="AC473" s="34" t="s">
        <v>1</v>
      </c>
      <c r="AD473" s="21"/>
      <c r="AE473" t="s">
        <v>652</v>
      </c>
      <c r="AF473" s="34" t="s">
        <v>1</v>
      </c>
      <c r="AG473" s="34" t="s">
        <v>1</v>
      </c>
      <c r="AH473" s="34" t="s">
        <v>2</v>
      </c>
      <c r="AI473" s="72">
        <v>21731.643777757428</v>
      </c>
      <c r="AJ473" s="72">
        <v>15623.316539052268</v>
      </c>
      <c r="AK473" s="72">
        <v>7939.0396831903436</v>
      </c>
    </row>
    <row r="474" spans="2:37" x14ac:dyDescent="0.2">
      <c r="B474" t="s">
        <v>357</v>
      </c>
      <c r="C474" s="13">
        <v>68263</v>
      </c>
      <c r="D474" s="18">
        <v>0.25410919352499278</v>
      </c>
      <c r="E474" s="18">
        <v>0.22516474470989289</v>
      </c>
      <c r="F474" s="18">
        <v>5.1321790014334956E-2</v>
      </c>
      <c r="G474" s="18">
        <v>0.28652594900603684</v>
      </c>
      <c r="H474" s="18">
        <v>8.2516602597389771E-2</v>
      </c>
      <c r="I474" s="18">
        <v>7.5444743912547532E-2</v>
      </c>
      <c r="J474" s="18">
        <v>0</v>
      </c>
      <c r="K474" s="18">
        <v>2.4916976234805321E-2</v>
      </c>
      <c r="L474" s="18">
        <v>0</v>
      </c>
      <c r="M474" s="17">
        <v>0.55682427956168468</v>
      </c>
      <c r="N474" s="17" t="s">
        <v>47</v>
      </c>
      <c r="O474" s="17" t="s">
        <v>2</v>
      </c>
      <c r="Q474" t="s">
        <v>357</v>
      </c>
      <c r="R474" s="71">
        <v>68263</v>
      </c>
      <c r="S474" s="17">
        <v>0.25410919352499278</v>
      </c>
      <c r="T474" s="17">
        <v>0.22516474470989289</v>
      </c>
      <c r="U474" s="17">
        <v>5.1321790014334956E-2</v>
      </c>
      <c r="V474" s="17">
        <v>0.28652594900603684</v>
      </c>
      <c r="W474" s="17">
        <v>8.2516602597389771E-2</v>
      </c>
      <c r="X474" s="17">
        <v>7.5444743912547532E-2</v>
      </c>
      <c r="Y474" s="17">
        <v>0</v>
      </c>
      <c r="Z474" s="17">
        <v>2.4916976234805321E-2</v>
      </c>
      <c r="AA474" s="17">
        <v>0</v>
      </c>
      <c r="AB474" s="17">
        <v>0.55682427956168468</v>
      </c>
      <c r="AC474" s="34" t="s">
        <v>47</v>
      </c>
      <c r="AD474" s="21"/>
      <c r="AE474" t="s">
        <v>357</v>
      </c>
      <c r="AF474" s="34" t="s">
        <v>47</v>
      </c>
      <c r="AG474" s="34" t="s">
        <v>47</v>
      </c>
      <c r="AH474" s="34" t="s">
        <v>2</v>
      </c>
      <c r="AI474" s="72">
        <v>17878.537056822999</v>
      </c>
      <c r="AJ474" s="72">
        <v>13967.105577972361</v>
      </c>
      <c r="AK474" s="72">
        <v>5296.3573652046498</v>
      </c>
    </row>
    <row r="475" spans="2:37" x14ac:dyDescent="0.2">
      <c r="B475" t="s">
        <v>653</v>
      </c>
      <c r="C475" s="13">
        <v>80439</v>
      </c>
      <c r="D475" s="18">
        <v>4.882710659980341E-2</v>
      </c>
      <c r="E475" s="18">
        <v>0.36340647258072323</v>
      </c>
      <c r="F475" s="18">
        <v>7.2116606227909281E-3</v>
      </c>
      <c r="G475" s="18">
        <v>9.2629154098168368E-2</v>
      </c>
      <c r="H475" s="18">
        <v>0.33257476884457537</v>
      </c>
      <c r="I475" s="18">
        <v>5.8019192773683489E-2</v>
      </c>
      <c r="J475" s="18">
        <v>0</v>
      </c>
      <c r="K475" s="18">
        <v>3.3035849474223035E-2</v>
      </c>
      <c r="L475" s="18">
        <v>6.4295795006032136E-2</v>
      </c>
      <c r="M475" s="17">
        <v>0.44897930441557221</v>
      </c>
      <c r="N475" s="17" t="s">
        <v>2</v>
      </c>
      <c r="O475" s="17" t="s">
        <v>2</v>
      </c>
      <c r="Q475" t="s">
        <v>653</v>
      </c>
      <c r="R475" s="71">
        <v>80439</v>
      </c>
      <c r="S475" s="17">
        <v>8.1254294497740992E-2</v>
      </c>
      <c r="T475" s="17">
        <v>0.31627026954185644</v>
      </c>
      <c r="U475" s="17">
        <v>3.0141180325115265E-2</v>
      </c>
      <c r="V475" s="17">
        <v>0.1148011310317726</v>
      </c>
      <c r="W475" s="17">
        <v>0.30218228734957603</v>
      </c>
      <c r="X475" s="17">
        <v>5.8019192773683489E-2</v>
      </c>
      <c r="Y475" s="17">
        <v>0</v>
      </c>
      <c r="Z475" s="17">
        <v>3.3035849474223035E-2</v>
      </c>
      <c r="AA475" s="17">
        <v>6.4295795006032136E-2</v>
      </c>
      <c r="AB475" s="17">
        <v>0.44897930441557221</v>
      </c>
      <c r="AC475" s="34" t="s">
        <v>2</v>
      </c>
      <c r="AD475" s="21"/>
      <c r="AE475" t="s">
        <v>653</v>
      </c>
      <c r="AF475" s="34" t="s">
        <v>2</v>
      </c>
      <c r="AG475" s="34" t="s">
        <v>2</v>
      </c>
      <c r="AH475" s="34" t="s">
        <v>6</v>
      </c>
      <c r="AI475" s="72">
        <v>13328.019706729476</v>
      </c>
      <c r="AJ475" s="72">
        <v>12474.372577048147</v>
      </c>
      <c r="AK475" s="72">
        <v>9351.6077162223428</v>
      </c>
    </row>
    <row r="476" spans="2:37" x14ac:dyDescent="0.2">
      <c r="B476" t="s">
        <v>358</v>
      </c>
      <c r="C476" s="13">
        <v>75162</v>
      </c>
      <c r="D476" s="18">
        <v>0.24241187051027033</v>
      </c>
      <c r="E476" s="18">
        <v>8.622183674379108E-2</v>
      </c>
      <c r="F476" s="18">
        <v>0.33851663414560557</v>
      </c>
      <c r="G476" s="18">
        <v>0.23071450527918189</v>
      </c>
      <c r="H476" s="18">
        <v>4.3362656819444088E-2</v>
      </c>
      <c r="I476" s="18">
        <v>4.2923806779925404E-2</v>
      </c>
      <c r="J476" s="18">
        <v>0</v>
      </c>
      <c r="K476" s="18">
        <v>0</v>
      </c>
      <c r="L476" s="18">
        <v>1.5848689721781641E-2</v>
      </c>
      <c r="M476" s="17">
        <v>0.67550911071124586</v>
      </c>
      <c r="N476" s="17" t="s">
        <v>3</v>
      </c>
      <c r="O476" s="17" t="s">
        <v>3</v>
      </c>
      <c r="Q476" t="s">
        <v>358</v>
      </c>
      <c r="R476" s="71">
        <v>75162</v>
      </c>
      <c r="S476" s="17">
        <v>0.24241187051027033</v>
      </c>
      <c r="T476" s="17">
        <v>8.622183674379108E-2</v>
      </c>
      <c r="U476" s="17">
        <v>0.33851663414560557</v>
      </c>
      <c r="V476" s="17">
        <v>0.23071450527918189</v>
      </c>
      <c r="W476" s="17">
        <v>4.3362656819444088E-2</v>
      </c>
      <c r="X476" s="17">
        <v>4.2923806779925404E-2</v>
      </c>
      <c r="Y476" s="17">
        <v>0</v>
      </c>
      <c r="Z476" s="17">
        <v>0</v>
      </c>
      <c r="AA476" s="17">
        <v>1.5848689721781641E-2</v>
      </c>
      <c r="AB476" s="17">
        <v>0.67550911071124586</v>
      </c>
      <c r="AC476" s="34" t="s">
        <v>3</v>
      </c>
      <c r="AD476" s="21"/>
      <c r="AE476" t="s">
        <v>358</v>
      </c>
      <c r="AF476" s="34" t="s">
        <v>1</v>
      </c>
      <c r="AG476" s="34" t="s">
        <v>3</v>
      </c>
      <c r="AH476" s="34" t="s">
        <v>47</v>
      </c>
      <c r="AI476" s="72">
        <v>24214.443063817016</v>
      </c>
      <c r="AJ476" s="72">
        <v>20244.561338233929</v>
      </c>
      <c r="AK476" s="72">
        <v>6176.9955979490132</v>
      </c>
    </row>
    <row r="477" spans="2:37" x14ac:dyDescent="0.2">
      <c r="B477" t="s">
        <v>654</v>
      </c>
      <c r="C477" s="13">
        <v>82911</v>
      </c>
      <c r="D477" s="18">
        <v>6.3538708915778119E-2</v>
      </c>
      <c r="E477" s="18">
        <v>0.46861175182997572</v>
      </c>
      <c r="F477" s="18">
        <v>1.7001426784919782E-2</v>
      </c>
      <c r="G477" s="18">
        <v>9.4761792397685299E-2</v>
      </c>
      <c r="H477" s="18">
        <v>0.27490240375831454</v>
      </c>
      <c r="I477" s="18">
        <v>5.9632636830640968E-2</v>
      </c>
      <c r="J477" s="18">
        <v>0</v>
      </c>
      <c r="K477" s="18">
        <v>1.4646500619300947E-2</v>
      </c>
      <c r="L477" s="18">
        <v>6.9047788633847321E-3</v>
      </c>
      <c r="M477" s="17">
        <v>0.50826671970176895</v>
      </c>
      <c r="N477" s="17" t="s">
        <v>2</v>
      </c>
      <c r="O477" s="17" t="s">
        <v>2</v>
      </c>
      <c r="Q477" t="s">
        <v>654</v>
      </c>
      <c r="R477" s="71">
        <v>82911</v>
      </c>
      <c r="S477" s="17">
        <v>0.10573620527147236</v>
      </c>
      <c r="T477" s="17">
        <v>0.39485158252999614</v>
      </c>
      <c r="U477" s="17">
        <v>7.1057568750399022E-2</v>
      </c>
      <c r="V477" s="17">
        <v>0.11744424368080694</v>
      </c>
      <c r="W477" s="17">
        <v>0.22972648345399899</v>
      </c>
      <c r="X477" s="17">
        <v>5.9632636830640968E-2</v>
      </c>
      <c r="Y477" s="17">
        <v>0</v>
      </c>
      <c r="Z477" s="17">
        <v>1.4646500619300947E-2</v>
      </c>
      <c r="AA477" s="17">
        <v>6.9047788633847321E-3</v>
      </c>
      <c r="AB477" s="17">
        <v>0.50826671970176895</v>
      </c>
      <c r="AC477" s="34" t="s">
        <v>2</v>
      </c>
      <c r="AD477" s="21"/>
      <c r="AE477" t="s">
        <v>654</v>
      </c>
      <c r="AF477" s="34" t="s">
        <v>2</v>
      </c>
      <c r="AG477" s="34" t="s">
        <v>2</v>
      </c>
      <c r="AH477" s="34" t="s">
        <v>6</v>
      </c>
      <c r="AI477" s="72">
        <v>19011.165780149433</v>
      </c>
      <c r="AJ477" s="72">
        <v>12313.18767803686</v>
      </c>
      <c r="AK477" s="72">
        <v>10510.64654181373</v>
      </c>
    </row>
    <row r="478" spans="2:37" x14ac:dyDescent="0.2">
      <c r="B478" t="s">
        <v>359</v>
      </c>
      <c r="C478" s="13">
        <v>75154</v>
      </c>
      <c r="D478" s="18">
        <v>9.8605862001293967E-2</v>
      </c>
      <c r="E478" s="18">
        <v>0.43098508068055169</v>
      </c>
      <c r="F478" s="18">
        <v>3.1076980037943566E-2</v>
      </c>
      <c r="G478" s="18">
        <v>0.19124440275902013</v>
      </c>
      <c r="H478" s="18">
        <v>0.10195952598103644</v>
      </c>
      <c r="I478" s="18">
        <v>8.6198767790709882E-2</v>
      </c>
      <c r="J478" s="18">
        <v>0</v>
      </c>
      <c r="K478" s="18">
        <v>5.605891539594697E-2</v>
      </c>
      <c r="L478" s="18">
        <v>3.8704653534973564E-3</v>
      </c>
      <c r="M478" s="17">
        <v>0.57718705886349753</v>
      </c>
      <c r="N478" s="17" t="s">
        <v>2</v>
      </c>
      <c r="O478" s="17" t="s">
        <v>2</v>
      </c>
      <c r="Q478" t="s">
        <v>359</v>
      </c>
      <c r="R478" s="71">
        <v>75154</v>
      </c>
      <c r="S478" s="17">
        <v>0.11236494419871215</v>
      </c>
      <c r="T478" s="17">
        <v>0.40149425227441393</v>
      </c>
      <c r="U478" s="17">
        <v>3.6831269749781168E-2</v>
      </c>
      <c r="V478" s="17">
        <v>0.18139197826635944</v>
      </c>
      <c r="W478" s="17">
        <v>0.12178940697057912</v>
      </c>
      <c r="X478" s="17">
        <v>8.6198767790709882E-2</v>
      </c>
      <c r="Y478" s="17">
        <v>0</v>
      </c>
      <c r="Z478" s="17">
        <v>5.605891539594697E-2</v>
      </c>
      <c r="AA478" s="17">
        <v>3.8704653534973564E-3</v>
      </c>
      <c r="AB478" s="17">
        <v>0.57718705886349753</v>
      </c>
      <c r="AC478" s="34" t="s">
        <v>2</v>
      </c>
      <c r="AD478" s="21"/>
      <c r="AE478" t="s">
        <v>359</v>
      </c>
      <c r="AF478" s="34" t="s">
        <v>2</v>
      </c>
      <c r="AG478" s="34" t="s">
        <v>2</v>
      </c>
      <c r="AH478" s="34" t="s">
        <v>47</v>
      </c>
      <c r="AI478" s="72">
        <v>23173.948141918332</v>
      </c>
      <c r="AJ478" s="72">
        <v>13972.530704920413</v>
      </c>
      <c r="AK478" s="72">
        <v>5249.5211531612176</v>
      </c>
    </row>
    <row r="479" spans="2:37" x14ac:dyDescent="0.2">
      <c r="B479" t="s">
        <v>360</v>
      </c>
      <c r="C479" s="13">
        <v>77885</v>
      </c>
      <c r="D479" s="18">
        <v>0.17259812910000405</v>
      </c>
      <c r="E479" s="18">
        <v>0.37799620155706981</v>
      </c>
      <c r="F479" s="18">
        <v>6.3642116192087553E-2</v>
      </c>
      <c r="G479" s="18">
        <v>0.18399350685728669</v>
      </c>
      <c r="H479" s="18">
        <v>0.1171026005385946</v>
      </c>
      <c r="I479" s="18">
        <v>7.3748009760735783E-2</v>
      </c>
      <c r="J479" s="18">
        <v>0</v>
      </c>
      <c r="K479" s="18">
        <v>0</v>
      </c>
      <c r="L479" s="18">
        <v>1.0919435994221583E-2</v>
      </c>
      <c r="M479" s="17">
        <v>0.71346901487878145</v>
      </c>
      <c r="N479" s="17" t="s">
        <v>2</v>
      </c>
      <c r="O479" s="17" t="s">
        <v>2</v>
      </c>
      <c r="Q479" t="s">
        <v>360</v>
      </c>
      <c r="R479" s="71">
        <v>77885</v>
      </c>
      <c r="S479" s="17">
        <v>0.17259812910000405</v>
      </c>
      <c r="T479" s="17">
        <v>0.37799620155706981</v>
      </c>
      <c r="U479" s="17">
        <v>6.3642116192087553E-2</v>
      </c>
      <c r="V479" s="17">
        <v>0.18399350685728669</v>
      </c>
      <c r="W479" s="17">
        <v>0.1171026005385946</v>
      </c>
      <c r="X479" s="17">
        <v>7.3748009760735783E-2</v>
      </c>
      <c r="Y479" s="17">
        <v>0</v>
      </c>
      <c r="Z479" s="17">
        <v>0</v>
      </c>
      <c r="AA479" s="17">
        <v>1.0919435994221583E-2</v>
      </c>
      <c r="AB479" s="17">
        <v>0.71346901487878145</v>
      </c>
      <c r="AC479" s="34" t="s">
        <v>2</v>
      </c>
      <c r="AD479" s="21"/>
      <c r="AE479" t="s">
        <v>360</v>
      </c>
      <c r="AF479" s="34" t="s">
        <v>2</v>
      </c>
      <c r="AG479" s="34" t="s">
        <v>2</v>
      </c>
      <c r="AH479" s="34" t="s">
        <v>47</v>
      </c>
      <c r="AI479" s="72">
        <v>29205.418519730738</v>
      </c>
      <c r="AJ479" s="72">
        <v>19085.608031670032</v>
      </c>
      <c r="AK479" s="72">
        <v>7129.973448599214</v>
      </c>
    </row>
    <row r="480" spans="2:37" x14ac:dyDescent="0.2">
      <c r="B480" t="s">
        <v>713</v>
      </c>
      <c r="C480" s="13">
        <v>73045</v>
      </c>
      <c r="D480" s="18">
        <v>0.28402285761710239</v>
      </c>
      <c r="E480" s="18">
        <v>0.19140651598752623</v>
      </c>
      <c r="F480" s="18">
        <v>8.9155187648183198E-2</v>
      </c>
      <c r="G480" s="18">
        <v>0.21544681528136314</v>
      </c>
      <c r="H480" s="18">
        <v>0.11352246030891573</v>
      </c>
      <c r="I480" s="18">
        <v>8.3223686687228848E-2</v>
      </c>
      <c r="J480" s="18">
        <v>0</v>
      </c>
      <c r="K480" s="18">
        <v>0</v>
      </c>
      <c r="L480" s="18">
        <v>2.3222476469680231E-2</v>
      </c>
      <c r="M480" s="17">
        <v>0.64118883394135784</v>
      </c>
      <c r="N480" s="17" t="s">
        <v>1</v>
      </c>
      <c r="O480" s="17" t="s">
        <v>1</v>
      </c>
      <c r="Q480" t="s">
        <v>713</v>
      </c>
      <c r="R480" s="71">
        <v>73045</v>
      </c>
      <c r="S480" s="17">
        <v>0.28402285761710239</v>
      </c>
      <c r="T480" s="17">
        <v>0.19140651598752623</v>
      </c>
      <c r="U480" s="17">
        <v>8.9155187648183198E-2</v>
      </c>
      <c r="V480" s="17">
        <v>0.21544681528136314</v>
      </c>
      <c r="W480" s="17">
        <v>0.11352246030891573</v>
      </c>
      <c r="X480" s="17">
        <v>8.3223686687228848E-2</v>
      </c>
      <c r="Y480" s="17">
        <v>0</v>
      </c>
      <c r="Z480" s="17">
        <v>0</v>
      </c>
      <c r="AA480" s="17">
        <v>2.3222476469680231E-2</v>
      </c>
      <c r="AB480" s="17">
        <v>0.64118883394135784</v>
      </c>
      <c r="AC480" s="34" t="s">
        <v>1</v>
      </c>
      <c r="AD480" s="21"/>
      <c r="AE480" t="s">
        <v>713</v>
      </c>
      <c r="AF480" s="34" t="s">
        <v>47</v>
      </c>
      <c r="AG480" s="34" t="s">
        <v>47</v>
      </c>
      <c r="AH480" s="34" t="s">
        <v>2</v>
      </c>
      <c r="AI480" s="72">
        <v>20365.742690112569</v>
      </c>
      <c r="AJ480" s="72">
        <v>17806.3066836445</v>
      </c>
      <c r="AK480" s="72">
        <v>7131.9506262429941</v>
      </c>
    </row>
    <row r="481" spans="2:37" x14ac:dyDescent="0.2">
      <c r="B481" t="s">
        <v>361</v>
      </c>
      <c r="C481" s="13">
        <v>74522</v>
      </c>
      <c r="D481" s="18">
        <v>0.2298299532577531</v>
      </c>
      <c r="E481" s="18">
        <v>0.22843311514299983</v>
      </c>
      <c r="F481" s="18">
        <v>0.11570734425565314</v>
      </c>
      <c r="G481" s="18">
        <v>0.24402692362995276</v>
      </c>
      <c r="H481" s="18">
        <v>9.8982704658571771E-2</v>
      </c>
      <c r="I481" s="18">
        <v>7.7030644233243378E-2</v>
      </c>
      <c r="J481" s="18">
        <v>0</v>
      </c>
      <c r="K481" s="18">
        <v>0</v>
      </c>
      <c r="L481" s="18">
        <v>5.9893148218261166E-3</v>
      </c>
      <c r="M481" s="17">
        <v>0.63632002256542286</v>
      </c>
      <c r="N481" s="17" t="s">
        <v>47</v>
      </c>
      <c r="O481" s="17" t="s">
        <v>2</v>
      </c>
      <c r="Q481" t="s">
        <v>361</v>
      </c>
      <c r="R481" s="71">
        <v>74522</v>
      </c>
      <c r="S481" s="17">
        <v>0.2298299532577531</v>
      </c>
      <c r="T481" s="17">
        <v>0.22843311514299983</v>
      </c>
      <c r="U481" s="17">
        <v>0.11570734425565314</v>
      </c>
      <c r="V481" s="17">
        <v>0.24402692362995276</v>
      </c>
      <c r="W481" s="17">
        <v>9.8982704658571771E-2</v>
      </c>
      <c r="X481" s="17">
        <v>7.7030644233243378E-2</v>
      </c>
      <c r="Y481" s="17">
        <v>0</v>
      </c>
      <c r="Z481" s="17">
        <v>0</v>
      </c>
      <c r="AA481" s="17">
        <v>5.9893148218261166E-3</v>
      </c>
      <c r="AB481" s="17">
        <v>0.63632002256542286</v>
      </c>
      <c r="AC481" s="34" t="s">
        <v>47</v>
      </c>
      <c r="AD481" s="21"/>
      <c r="AE481" t="s">
        <v>361</v>
      </c>
      <c r="AF481" s="34" t="s">
        <v>47</v>
      </c>
      <c r="AG481" s="34" t="s">
        <v>2</v>
      </c>
      <c r="AH481" s="34" t="s">
        <v>47</v>
      </c>
      <c r="AI481" s="72">
        <v>19866.494213519294</v>
      </c>
      <c r="AJ481" s="72">
        <v>19795.570119525069</v>
      </c>
      <c r="AK481" s="72">
        <v>6459.9356669556309</v>
      </c>
    </row>
    <row r="482" spans="2:37" x14ac:dyDescent="0.2">
      <c r="B482" t="s">
        <v>362</v>
      </c>
      <c r="C482" s="13">
        <v>73387</v>
      </c>
      <c r="D482" s="18">
        <v>0.28596958300940994</v>
      </c>
      <c r="E482" s="18">
        <v>0.20288301271531414</v>
      </c>
      <c r="F482" s="18">
        <v>0.10424135047978926</v>
      </c>
      <c r="G482" s="18">
        <v>0.22370174052505348</v>
      </c>
      <c r="H482" s="18">
        <v>8.9091951720728993E-2</v>
      </c>
      <c r="I482" s="18">
        <v>7.881584429748717E-2</v>
      </c>
      <c r="J482" s="18">
        <v>0</v>
      </c>
      <c r="K482" s="18">
        <v>0</v>
      </c>
      <c r="L482" s="18">
        <v>1.5296517252217069E-2</v>
      </c>
      <c r="M482" s="17">
        <v>0.67290894370567245</v>
      </c>
      <c r="N482" s="17" t="s">
        <v>1</v>
      </c>
      <c r="O482" s="17" t="s">
        <v>1</v>
      </c>
      <c r="Q482" t="s">
        <v>362</v>
      </c>
      <c r="R482" s="71">
        <v>73387</v>
      </c>
      <c r="S482" s="17">
        <v>0.28596958300940994</v>
      </c>
      <c r="T482" s="17">
        <v>0.20288301271531414</v>
      </c>
      <c r="U482" s="17">
        <v>0.10424135047978926</v>
      </c>
      <c r="V482" s="17">
        <v>0.22370174052505348</v>
      </c>
      <c r="W482" s="17">
        <v>8.9091951720728993E-2</v>
      </c>
      <c r="X482" s="17">
        <v>7.881584429748717E-2</v>
      </c>
      <c r="Y482" s="17">
        <v>0</v>
      </c>
      <c r="Z482" s="17">
        <v>0</v>
      </c>
      <c r="AA482" s="17">
        <v>1.5296517252217069E-2</v>
      </c>
      <c r="AB482" s="17">
        <v>0.67290894370567245</v>
      </c>
      <c r="AC482" s="34" t="s">
        <v>1</v>
      </c>
      <c r="AD482" s="21"/>
      <c r="AE482" t="s">
        <v>362</v>
      </c>
      <c r="AF482" s="34" t="s">
        <v>47</v>
      </c>
      <c r="AG482" s="34" t="s">
        <v>47</v>
      </c>
      <c r="AH482" s="34" t="s">
        <v>2</v>
      </c>
      <c r="AI482" s="72">
        <v>21427.123245953098</v>
      </c>
      <c r="AJ482" s="72">
        <v>19150.558386812972</v>
      </c>
      <c r="AK482" s="72">
        <v>7383.3183672339746</v>
      </c>
    </row>
    <row r="483" spans="2:37" x14ac:dyDescent="0.2">
      <c r="B483" t="s">
        <v>363</v>
      </c>
      <c r="C483" s="13">
        <v>77151</v>
      </c>
      <c r="D483" s="18">
        <v>0.37685557155400062</v>
      </c>
      <c r="E483" s="18">
        <v>0.13141534180958053</v>
      </c>
      <c r="F483" s="18">
        <v>5.4764084997582799E-2</v>
      </c>
      <c r="G483" s="18">
        <v>0.25587317819677763</v>
      </c>
      <c r="H483" s="18">
        <v>6.5734746514077652E-2</v>
      </c>
      <c r="I483" s="18">
        <v>8.9260017700451902E-2</v>
      </c>
      <c r="J483" s="18">
        <v>0</v>
      </c>
      <c r="K483" s="18">
        <v>0</v>
      </c>
      <c r="L483" s="18">
        <v>2.6097059227528932E-2</v>
      </c>
      <c r="M483" s="17">
        <v>0.61293766169907304</v>
      </c>
      <c r="N483" s="17" t="s">
        <v>1</v>
      </c>
      <c r="O483" s="17" t="s">
        <v>1</v>
      </c>
      <c r="Q483" t="s">
        <v>363</v>
      </c>
      <c r="R483" s="71">
        <v>77151</v>
      </c>
      <c r="S483" s="17">
        <v>0.29481735612158377</v>
      </c>
      <c r="T483" s="17">
        <v>0.17725352970845717</v>
      </c>
      <c r="U483" s="17">
        <v>8.0735330047336823E-2</v>
      </c>
      <c r="V483" s="17">
        <v>0.25122566130667645</v>
      </c>
      <c r="W483" s="17">
        <v>8.0611045887964985E-2</v>
      </c>
      <c r="X483" s="17">
        <v>8.9260017700451902E-2</v>
      </c>
      <c r="Y483" s="17">
        <v>0</v>
      </c>
      <c r="Z483" s="17">
        <v>0</v>
      </c>
      <c r="AA483" s="17">
        <v>2.6097059227528932E-2</v>
      </c>
      <c r="AB483" s="17">
        <v>0.61293766169907304</v>
      </c>
      <c r="AC483" s="34" t="s">
        <v>1</v>
      </c>
      <c r="AD483" s="21"/>
      <c r="AE483" t="s">
        <v>363</v>
      </c>
      <c r="AF483" s="34" t="s">
        <v>47</v>
      </c>
      <c r="AG483" s="34" t="s">
        <v>47</v>
      </c>
      <c r="AH483" s="34" t="s">
        <v>2</v>
      </c>
      <c r="AI483" s="72">
        <v>22102.37983382749</v>
      </c>
      <c r="AJ483" s="72">
        <v>16228.958417056521</v>
      </c>
      <c r="AK483" s="72">
        <v>7223.6617491159086</v>
      </c>
    </row>
    <row r="484" spans="2:37" x14ac:dyDescent="0.2">
      <c r="B484" t="s">
        <v>364</v>
      </c>
      <c r="C484" s="13">
        <v>75731</v>
      </c>
      <c r="D484" s="18">
        <v>4.4680097660728821E-2</v>
      </c>
      <c r="E484" s="18">
        <v>0.46178714404491494</v>
      </c>
      <c r="F484" s="18">
        <v>1.1556577688344498E-2</v>
      </c>
      <c r="G484" s="18">
        <v>0.3319748662650257</v>
      </c>
      <c r="H484" s="18">
        <v>1.3356438249910271E-2</v>
      </c>
      <c r="I484" s="18">
        <v>0.12379143760012912</v>
      </c>
      <c r="J484" s="18">
        <v>0</v>
      </c>
      <c r="K484" s="18">
        <v>0</v>
      </c>
      <c r="L484" s="18">
        <v>1.2853438490946612E-2</v>
      </c>
      <c r="M484" s="17">
        <v>0.53465992579034982</v>
      </c>
      <c r="N484" s="17" t="s">
        <v>2</v>
      </c>
      <c r="O484" s="17" t="s">
        <v>2</v>
      </c>
      <c r="Q484" t="s">
        <v>364</v>
      </c>
      <c r="R484" s="71">
        <v>75731</v>
      </c>
      <c r="S484" s="17">
        <v>0.12328584689013092</v>
      </c>
      <c r="T484" s="17">
        <v>0.31581345684818463</v>
      </c>
      <c r="U484" s="17">
        <v>6.1965526038701167E-2</v>
      </c>
      <c r="V484" s="17">
        <v>0.27453485902430824</v>
      </c>
      <c r="W484" s="17">
        <v>8.7755435107599269E-2</v>
      </c>
      <c r="X484" s="17">
        <v>0.12379143760012912</v>
      </c>
      <c r="Y484" s="17">
        <v>0</v>
      </c>
      <c r="Z484" s="17">
        <v>0</v>
      </c>
      <c r="AA484" s="17">
        <v>1.2853438490946612E-2</v>
      </c>
      <c r="AB484" s="17">
        <v>0.53465992579034982</v>
      </c>
      <c r="AC484" s="34" t="s">
        <v>2</v>
      </c>
      <c r="AD484" s="21"/>
      <c r="AE484" t="s">
        <v>364</v>
      </c>
      <c r="AF484" s="34" t="s">
        <v>2</v>
      </c>
      <c r="AG484" s="34" t="s">
        <v>2</v>
      </c>
      <c r="AH484" s="34" t="s">
        <v>47</v>
      </c>
      <c r="AI484" s="72">
        <v>17579.989500706426</v>
      </c>
      <c r="AJ484" s="72">
        <v>17289.987889657026</v>
      </c>
      <c r="AK484" s="72">
        <v>4496.0226096364941</v>
      </c>
    </row>
    <row r="485" spans="2:37" x14ac:dyDescent="0.2">
      <c r="B485" t="s">
        <v>365</v>
      </c>
      <c r="C485" s="13">
        <v>73308</v>
      </c>
      <c r="D485" s="18">
        <v>0.36400681789952855</v>
      </c>
      <c r="E485" s="18">
        <v>0.13068394854052778</v>
      </c>
      <c r="F485" s="18">
        <v>0.11024837616375145</v>
      </c>
      <c r="G485" s="18">
        <v>0.23467478821708229</v>
      </c>
      <c r="H485" s="18">
        <v>7.1183239611505814E-2</v>
      </c>
      <c r="I485" s="18">
        <v>6.8797870882898446E-2</v>
      </c>
      <c r="J485" s="18">
        <v>0</v>
      </c>
      <c r="K485" s="18">
        <v>0</v>
      </c>
      <c r="L485" s="18">
        <v>2.0404958684705744E-2</v>
      </c>
      <c r="M485" s="17">
        <v>0.69105414947460941</v>
      </c>
      <c r="N485" s="17" t="s">
        <v>1</v>
      </c>
      <c r="O485" s="17" t="s">
        <v>1</v>
      </c>
      <c r="Q485" t="s">
        <v>365</v>
      </c>
      <c r="R485" s="71">
        <v>73308</v>
      </c>
      <c r="S485" s="17">
        <v>0.28943079303357266</v>
      </c>
      <c r="T485" s="17">
        <v>0.16243170333342369</v>
      </c>
      <c r="U485" s="17">
        <v>0.14566358529575194</v>
      </c>
      <c r="V485" s="17">
        <v>0.23054995649303428</v>
      </c>
      <c r="W485" s="17">
        <v>8.2721132276613318E-2</v>
      </c>
      <c r="X485" s="17">
        <v>6.8797870882898446E-2</v>
      </c>
      <c r="Y485" s="17">
        <v>0</v>
      </c>
      <c r="Z485" s="17">
        <v>0</v>
      </c>
      <c r="AA485" s="17">
        <v>2.0404958684705744E-2</v>
      </c>
      <c r="AB485" s="17">
        <v>0.69105414947460941</v>
      </c>
      <c r="AC485" s="34" t="s">
        <v>1</v>
      </c>
      <c r="AD485" s="21"/>
      <c r="AE485" t="s">
        <v>365</v>
      </c>
      <c r="AF485" s="34" t="s">
        <v>1</v>
      </c>
      <c r="AG485" s="34" t="s">
        <v>1</v>
      </c>
      <c r="AH485" s="34" t="s">
        <v>2</v>
      </c>
      <c r="AI485" s="72">
        <v>23108.567139243321</v>
      </c>
      <c r="AJ485" s="72">
        <v>17206.467810588638</v>
      </c>
      <c r="AK485" s="72">
        <v>9642.9650501679225</v>
      </c>
    </row>
    <row r="486" spans="2:37" x14ac:dyDescent="0.2">
      <c r="B486" t="s">
        <v>366</v>
      </c>
      <c r="C486" s="13">
        <v>71936</v>
      </c>
      <c r="D486" s="18">
        <v>0.26914050412733953</v>
      </c>
      <c r="E486" s="18">
        <v>7.9340527644105485E-2</v>
      </c>
      <c r="F486" s="18">
        <v>0.33628718265144975</v>
      </c>
      <c r="G486" s="18">
        <v>0.21456705302995149</v>
      </c>
      <c r="H486" s="18">
        <v>4.7960690167357649E-2</v>
      </c>
      <c r="I486" s="18">
        <v>4.009575929644163E-2</v>
      </c>
      <c r="J486" s="18">
        <v>0</v>
      </c>
      <c r="K486" s="18">
        <v>0</v>
      </c>
      <c r="L486" s="18">
        <v>1.2608283083354392E-2</v>
      </c>
      <c r="M486" s="17">
        <v>0.64345505797966762</v>
      </c>
      <c r="N486" s="17" t="s">
        <v>3</v>
      </c>
      <c r="O486" s="17" t="s">
        <v>3</v>
      </c>
      <c r="Q486" t="s">
        <v>366</v>
      </c>
      <c r="R486" s="71">
        <v>71936</v>
      </c>
      <c r="S486" s="17">
        <v>0.26732486371276287</v>
      </c>
      <c r="T486" s="17">
        <v>8.0450625712306656E-2</v>
      </c>
      <c r="U486" s="17">
        <v>0.33451190200491804</v>
      </c>
      <c r="V486" s="17">
        <v>0.21644120210580506</v>
      </c>
      <c r="W486" s="17">
        <v>4.8567364084411313E-2</v>
      </c>
      <c r="X486" s="17">
        <v>4.009575929644163E-2</v>
      </c>
      <c r="Y486" s="17">
        <v>0</v>
      </c>
      <c r="Z486" s="17">
        <v>0</v>
      </c>
      <c r="AA486" s="17">
        <v>1.2608283083354392E-2</v>
      </c>
      <c r="AB486" s="17">
        <v>0.64345505797966762</v>
      </c>
      <c r="AC486" s="34" t="s">
        <v>3</v>
      </c>
      <c r="AD486" s="21"/>
      <c r="AE486" t="s">
        <v>366</v>
      </c>
      <c r="AF486" s="34" t="s">
        <v>1</v>
      </c>
      <c r="AG486" s="34" t="s">
        <v>1</v>
      </c>
      <c r="AH486" s="34" t="s">
        <v>3</v>
      </c>
      <c r="AI486" s="72">
        <v>20301.334207273067</v>
      </c>
      <c r="AJ486" s="72">
        <v>18203.021681172213</v>
      </c>
      <c r="AK486" s="72">
        <v>7604.6441115547068</v>
      </c>
    </row>
    <row r="487" spans="2:37" x14ac:dyDescent="0.2">
      <c r="B487" t="s">
        <v>367</v>
      </c>
      <c r="C487" s="13">
        <v>76061</v>
      </c>
      <c r="D487" s="18">
        <v>0.21128312532263319</v>
      </c>
      <c r="E487" s="18">
        <v>0.15734117044200291</v>
      </c>
      <c r="F487" s="18">
        <v>0.32251157200119351</v>
      </c>
      <c r="G487" s="18">
        <v>0.18716633408207922</v>
      </c>
      <c r="H487" s="18">
        <v>6.9051555298641501E-2</v>
      </c>
      <c r="I487" s="18">
        <v>4.4368232681444894E-2</v>
      </c>
      <c r="J487" s="18">
        <v>0</v>
      </c>
      <c r="K487" s="18">
        <v>0</v>
      </c>
      <c r="L487" s="18">
        <v>8.2780101720049057E-3</v>
      </c>
      <c r="M487" s="17">
        <v>0.64858483885173235</v>
      </c>
      <c r="N487" s="17" t="s">
        <v>3</v>
      </c>
      <c r="O487" s="17" t="s">
        <v>3</v>
      </c>
      <c r="Q487" t="s">
        <v>367</v>
      </c>
      <c r="R487" s="71">
        <v>76061</v>
      </c>
      <c r="S487" s="17">
        <v>0.21128312532263319</v>
      </c>
      <c r="T487" s="17">
        <v>0.15734117044200291</v>
      </c>
      <c r="U487" s="17">
        <v>0.32251157200119351</v>
      </c>
      <c r="V487" s="17">
        <v>0.18716633408207922</v>
      </c>
      <c r="W487" s="17">
        <v>6.9051555298641501E-2</v>
      </c>
      <c r="X487" s="17">
        <v>4.4368232681444894E-2</v>
      </c>
      <c r="Y487" s="17">
        <v>0</v>
      </c>
      <c r="Z487" s="17">
        <v>0</v>
      </c>
      <c r="AA487" s="17">
        <v>8.2780101720049057E-3</v>
      </c>
      <c r="AB487" s="17">
        <v>0.64858483885173235</v>
      </c>
      <c r="AC487" s="34" t="s">
        <v>3</v>
      </c>
      <c r="AD487" s="21"/>
      <c r="AE487" t="s">
        <v>367</v>
      </c>
      <c r="AF487" s="34" t="s">
        <v>3</v>
      </c>
      <c r="AG487" s="34" t="s">
        <v>3</v>
      </c>
      <c r="AH487" s="34" t="s">
        <v>1</v>
      </c>
      <c r="AI487" s="72">
        <v>22926.178965818832</v>
      </c>
      <c r="AJ487" s="72">
        <v>18305.2253999526</v>
      </c>
      <c r="AK487" s="72">
        <v>7877.5956342284735</v>
      </c>
    </row>
    <row r="488" spans="2:37" x14ac:dyDescent="0.2">
      <c r="B488" t="s">
        <v>655</v>
      </c>
      <c r="C488" s="13">
        <v>72903</v>
      </c>
      <c r="D488" s="18">
        <v>0.35765415224360081</v>
      </c>
      <c r="E488" s="18">
        <v>0.12819317579952622</v>
      </c>
      <c r="F488" s="18">
        <v>0.11886949541882844</v>
      </c>
      <c r="G488" s="18">
        <v>0.21316963651262838</v>
      </c>
      <c r="H488" s="18">
        <v>7.0085728457660187E-2</v>
      </c>
      <c r="I488" s="18">
        <v>7.5331006946166512E-2</v>
      </c>
      <c r="J488" s="18">
        <v>0</v>
      </c>
      <c r="K488" s="18">
        <v>0</v>
      </c>
      <c r="L488" s="18">
        <v>3.6696804621589689E-2</v>
      </c>
      <c r="M488" s="17">
        <v>0.68881354859549604</v>
      </c>
      <c r="N488" s="17" t="s">
        <v>1</v>
      </c>
      <c r="O488" s="17" t="s">
        <v>1</v>
      </c>
      <c r="Q488" t="s">
        <v>655</v>
      </c>
      <c r="R488" s="71">
        <v>72903</v>
      </c>
      <c r="S488" s="17">
        <v>0.30921446113276213</v>
      </c>
      <c r="T488" s="17">
        <v>0.14806157660950794</v>
      </c>
      <c r="U488" s="17">
        <v>0.14268734819147311</v>
      </c>
      <c r="V488" s="17">
        <v>0.21050083954307869</v>
      </c>
      <c r="W488" s="17">
        <v>7.750796295542213E-2</v>
      </c>
      <c r="X488" s="17">
        <v>7.5331006946166512E-2</v>
      </c>
      <c r="Y488" s="17">
        <v>0</v>
      </c>
      <c r="Z488" s="17">
        <v>0</v>
      </c>
      <c r="AA488" s="17">
        <v>3.6696804621589689E-2</v>
      </c>
      <c r="AB488" s="17">
        <v>0.68881354859549604</v>
      </c>
      <c r="AC488" s="34" t="s">
        <v>1</v>
      </c>
      <c r="AD488" s="21"/>
      <c r="AE488" t="s">
        <v>655</v>
      </c>
      <c r="AF488" s="34" t="s">
        <v>1</v>
      </c>
      <c r="AG488" s="34" t="s">
        <v>1</v>
      </c>
      <c r="AH488" s="34" t="s">
        <v>47</v>
      </c>
      <c r="AI488" s="72">
        <v>19129.613740048917</v>
      </c>
      <c r="AJ488" s="72">
        <v>15661.698338383692</v>
      </c>
      <c r="AK488" s="72">
        <v>13452.687921567354</v>
      </c>
    </row>
    <row r="489" spans="2:37" x14ac:dyDescent="0.2">
      <c r="B489" t="s">
        <v>368</v>
      </c>
      <c r="C489" s="13">
        <v>72302</v>
      </c>
      <c r="D489" s="18">
        <v>0.2455151534469629</v>
      </c>
      <c r="E489" s="18">
        <v>0.14902028381989102</v>
      </c>
      <c r="F489" s="18">
        <v>0.27488807036064644</v>
      </c>
      <c r="G489" s="18">
        <v>0.19800354492067335</v>
      </c>
      <c r="H489" s="18">
        <v>8.1660036555198295E-2</v>
      </c>
      <c r="I489" s="18">
        <v>4.2331243353158826E-2</v>
      </c>
      <c r="J489" s="18">
        <v>0</v>
      </c>
      <c r="K489" s="18">
        <v>0</v>
      </c>
      <c r="L489" s="18">
        <v>8.5816675434692482E-3</v>
      </c>
      <c r="M489" s="17">
        <v>0.57535350961475173</v>
      </c>
      <c r="N489" s="17" t="s">
        <v>3</v>
      </c>
      <c r="O489" s="17" t="s">
        <v>3</v>
      </c>
      <c r="Q489" t="s">
        <v>368</v>
      </c>
      <c r="R489" s="71">
        <v>72302</v>
      </c>
      <c r="S489" s="17">
        <v>0.2455151534469629</v>
      </c>
      <c r="T489" s="17">
        <v>0.14902028381989102</v>
      </c>
      <c r="U489" s="17">
        <v>0.27488807036064644</v>
      </c>
      <c r="V489" s="17">
        <v>0.19800354492067335</v>
      </c>
      <c r="W489" s="17">
        <v>8.1660036555198295E-2</v>
      </c>
      <c r="X489" s="17">
        <v>4.2331243353158826E-2</v>
      </c>
      <c r="Y489" s="17">
        <v>0</v>
      </c>
      <c r="Z489" s="17">
        <v>0</v>
      </c>
      <c r="AA489" s="17">
        <v>8.5816675434692482E-3</v>
      </c>
      <c r="AB489" s="17">
        <v>0.57535350961475173</v>
      </c>
      <c r="AC489" s="34" t="s">
        <v>3</v>
      </c>
      <c r="AD489" s="21"/>
      <c r="AE489" t="s">
        <v>368</v>
      </c>
      <c r="AF489" s="34" t="s">
        <v>1</v>
      </c>
      <c r="AG489" s="34" t="s">
        <v>3</v>
      </c>
      <c r="AH489" s="34" t="s">
        <v>1</v>
      </c>
      <c r="AI489" s="72">
        <v>17702.944929297839</v>
      </c>
      <c r="AJ489" s="72">
        <v>16665.514605641845</v>
      </c>
      <c r="AK489" s="72">
        <v>6949.5404650602204</v>
      </c>
    </row>
    <row r="490" spans="2:37" x14ac:dyDescent="0.2">
      <c r="B490" t="s">
        <v>369</v>
      </c>
      <c r="C490" s="13">
        <v>74081</v>
      </c>
      <c r="D490" s="18">
        <v>0.31835207061504955</v>
      </c>
      <c r="E490" s="18">
        <v>0.24483017247932357</v>
      </c>
      <c r="F490" s="18">
        <v>6.6031034828964705E-2</v>
      </c>
      <c r="G490" s="18">
        <v>0.20825055347987101</v>
      </c>
      <c r="H490" s="18">
        <v>8.5688335469315632E-2</v>
      </c>
      <c r="I490" s="18">
        <v>6.2837412547833316E-2</v>
      </c>
      <c r="J490" s="18">
        <v>0</v>
      </c>
      <c r="K490" s="18">
        <v>1.4010420579642321E-2</v>
      </c>
      <c r="L490" s="18">
        <v>0</v>
      </c>
      <c r="M490" s="17">
        <v>0.64863534852809623</v>
      </c>
      <c r="N490" s="17" t="s">
        <v>1</v>
      </c>
      <c r="O490" s="17" t="s">
        <v>1</v>
      </c>
      <c r="Q490" t="s">
        <v>369</v>
      </c>
      <c r="R490" s="71">
        <v>74081</v>
      </c>
      <c r="S490" s="17">
        <v>0.31835207061504955</v>
      </c>
      <c r="T490" s="17">
        <v>0.24483017247932357</v>
      </c>
      <c r="U490" s="17">
        <v>6.6031034828964705E-2</v>
      </c>
      <c r="V490" s="17">
        <v>0.20825055347987101</v>
      </c>
      <c r="W490" s="17">
        <v>8.5688335469315632E-2</v>
      </c>
      <c r="X490" s="17">
        <v>6.2837412547833316E-2</v>
      </c>
      <c r="Y490" s="17">
        <v>0</v>
      </c>
      <c r="Z490" s="17">
        <v>1.4010420579642321E-2</v>
      </c>
      <c r="AA490" s="17">
        <v>0</v>
      </c>
      <c r="AB490" s="17">
        <v>0.64863534852809623</v>
      </c>
      <c r="AC490" s="34" t="s">
        <v>1</v>
      </c>
      <c r="AD490" s="21"/>
      <c r="AE490" t="s">
        <v>369</v>
      </c>
      <c r="AF490" s="34" t="s">
        <v>1</v>
      </c>
      <c r="AG490" s="34" t="s">
        <v>1</v>
      </c>
      <c r="AH490" s="34" t="s">
        <v>2</v>
      </c>
      <c r="AI490" s="72">
        <v>21955.826620056057</v>
      </c>
      <c r="AJ490" s="72">
        <v>16835.151213236662</v>
      </c>
      <c r="AK490" s="72">
        <v>8457.022166707231</v>
      </c>
    </row>
    <row r="491" spans="2:37" x14ac:dyDescent="0.2">
      <c r="B491" t="s">
        <v>370</v>
      </c>
      <c r="C491" s="13">
        <v>72973</v>
      </c>
      <c r="D491" s="18">
        <v>0.24366698981268145</v>
      </c>
      <c r="E491" s="18">
        <v>0.25474413701477039</v>
      </c>
      <c r="F491" s="18">
        <v>5.1719052783438677E-2</v>
      </c>
      <c r="G491" s="18">
        <v>0.26127992908901043</v>
      </c>
      <c r="H491" s="18">
        <v>9.760937249550844E-2</v>
      </c>
      <c r="I491" s="18">
        <v>7.589114368641435E-2</v>
      </c>
      <c r="J491" s="18">
        <v>0</v>
      </c>
      <c r="K491" s="18">
        <v>0</v>
      </c>
      <c r="L491" s="18">
        <v>1.5089375118176358E-2</v>
      </c>
      <c r="M491" s="17">
        <v>0.56436256383074146</v>
      </c>
      <c r="N491" s="17" t="s">
        <v>47</v>
      </c>
      <c r="O491" s="17" t="s">
        <v>2</v>
      </c>
      <c r="Q491" t="s">
        <v>370</v>
      </c>
      <c r="R491" s="71">
        <v>72973</v>
      </c>
      <c r="S491" s="17">
        <v>0.24366698981268145</v>
      </c>
      <c r="T491" s="17">
        <v>0.25474413701477039</v>
      </c>
      <c r="U491" s="17">
        <v>5.1719052783438677E-2</v>
      </c>
      <c r="V491" s="17">
        <v>0.26127992908901043</v>
      </c>
      <c r="W491" s="17">
        <v>9.760937249550844E-2</v>
      </c>
      <c r="X491" s="17">
        <v>7.589114368641435E-2</v>
      </c>
      <c r="Y491" s="17">
        <v>0</v>
      </c>
      <c r="Z491" s="17">
        <v>0</v>
      </c>
      <c r="AA491" s="17">
        <v>1.5089375118176358E-2</v>
      </c>
      <c r="AB491" s="17">
        <v>0.56436256383074146</v>
      </c>
      <c r="AC491" s="34" t="s">
        <v>47</v>
      </c>
      <c r="AD491" s="21"/>
      <c r="AE491" t="s">
        <v>370</v>
      </c>
      <c r="AF491" s="34" t="s">
        <v>47</v>
      </c>
      <c r="AG491" s="34" t="s">
        <v>47</v>
      </c>
      <c r="AH491" s="34" t="s">
        <v>2</v>
      </c>
      <c r="AI491" s="72">
        <v>17866.704367117338</v>
      </c>
      <c r="AJ491" s="72">
        <v>16906.966792824031</v>
      </c>
      <c r="AK491" s="72">
        <v>5719.3288400585725</v>
      </c>
    </row>
    <row r="492" spans="2:37" x14ac:dyDescent="0.2">
      <c r="B492" t="s">
        <v>371</v>
      </c>
      <c r="C492" s="13">
        <v>72882</v>
      </c>
      <c r="D492" s="18">
        <v>0.21040784725927031</v>
      </c>
      <c r="E492" s="18">
        <v>0.31414213745559361</v>
      </c>
      <c r="F492" s="18">
        <v>4.5516845053116629E-2</v>
      </c>
      <c r="G492" s="18">
        <v>0.22954329377602095</v>
      </c>
      <c r="H492" s="18">
        <v>0.11587999023004966</v>
      </c>
      <c r="I492" s="18">
        <v>7.5560356676984811E-2</v>
      </c>
      <c r="J492" s="18">
        <v>0</v>
      </c>
      <c r="K492" s="18">
        <v>0</v>
      </c>
      <c r="L492" s="18">
        <v>8.9495295489640872E-3</v>
      </c>
      <c r="M492" s="17">
        <v>0.52979918317959118</v>
      </c>
      <c r="N492" s="17" t="s">
        <v>2</v>
      </c>
      <c r="O492" s="17" t="s">
        <v>2</v>
      </c>
      <c r="Q492" t="s">
        <v>371</v>
      </c>
      <c r="R492" s="71">
        <v>72882</v>
      </c>
      <c r="S492" s="17">
        <v>0.21040784725927031</v>
      </c>
      <c r="T492" s="17">
        <v>0.31414213745559361</v>
      </c>
      <c r="U492" s="17">
        <v>4.5516845053116629E-2</v>
      </c>
      <c r="V492" s="17">
        <v>0.22954329377602095</v>
      </c>
      <c r="W492" s="17">
        <v>0.11587999023004966</v>
      </c>
      <c r="X492" s="17">
        <v>7.5560356676984811E-2</v>
      </c>
      <c r="Y492" s="17">
        <v>0</v>
      </c>
      <c r="Z492" s="17">
        <v>0</v>
      </c>
      <c r="AA492" s="17">
        <v>8.9495295489640872E-3</v>
      </c>
      <c r="AB492" s="17">
        <v>0.52979918317959118</v>
      </c>
      <c r="AC492" s="34" t="s">
        <v>2</v>
      </c>
      <c r="AD492" s="21"/>
      <c r="AE492" t="s">
        <v>371</v>
      </c>
      <c r="AF492" s="34" t="s">
        <v>2</v>
      </c>
      <c r="AG492" s="34" t="s">
        <v>2</v>
      </c>
      <c r="AH492" s="34" t="s">
        <v>47</v>
      </c>
      <c r="AI492" s="72">
        <v>17266.011632421782</v>
      </c>
      <c r="AJ492" s="72">
        <v>15020.377330795734</v>
      </c>
      <c r="AK492" s="72">
        <v>4820.6110367824558</v>
      </c>
    </row>
    <row r="493" spans="2:37" x14ac:dyDescent="0.2">
      <c r="B493" t="s">
        <v>372</v>
      </c>
      <c r="C493" s="13">
        <v>75129</v>
      </c>
      <c r="D493" s="18">
        <v>0.24633512190190437</v>
      </c>
      <c r="E493" s="18">
        <v>0.20733102807003984</v>
      </c>
      <c r="F493" s="18">
        <v>4.7483642517637467E-2</v>
      </c>
      <c r="G493" s="18">
        <v>0.32440877443759347</v>
      </c>
      <c r="H493" s="18">
        <v>7.0517528710983171E-2</v>
      </c>
      <c r="I493" s="18">
        <v>8.8080518327531943E-2</v>
      </c>
      <c r="J493" s="18">
        <v>0</v>
      </c>
      <c r="K493" s="18">
        <v>5.8551644039840341E-3</v>
      </c>
      <c r="L493" s="18">
        <v>9.9882216303257051E-3</v>
      </c>
      <c r="M493" s="17">
        <v>0.57770428009925767</v>
      </c>
      <c r="N493" s="17" t="s">
        <v>47</v>
      </c>
      <c r="O493" s="17" t="s">
        <v>2</v>
      </c>
      <c r="Q493" t="s">
        <v>372</v>
      </c>
      <c r="R493" s="71">
        <v>75129</v>
      </c>
      <c r="S493" s="17">
        <v>0.24633512190190437</v>
      </c>
      <c r="T493" s="17">
        <v>0.20733102807003984</v>
      </c>
      <c r="U493" s="17">
        <v>4.7483642517637467E-2</v>
      </c>
      <c r="V493" s="17">
        <v>0.32440877443759347</v>
      </c>
      <c r="W493" s="17">
        <v>7.0517528710983171E-2</v>
      </c>
      <c r="X493" s="17">
        <v>8.8080518327531943E-2</v>
      </c>
      <c r="Y493" s="17">
        <v>0</v>
      </c>
      <c r="Z493" s="17">
        <v>5.8551644039840341E-3</v>
      </c>
      <c r="AA493" s="17">
        <v>9.9882216303257051E-3</v>
      </c>
      <c r="AB493" s="17">
        <v>0.57770428009925767</v>
      </c>
      <c r="AC493" s="34" t="s">
        <v>47</v>
      </c>
      <c r="AD493" s="21"/>
      <c r="AE493" t="s">
        <v>372</v>
      </c>
      <c r="AF493" s="34" t="s">
        <v>47</v>
      </c>
      <c r="AG493" s="34" t="s">
        <v>47</v>
      </c>
      <c r="AH493" s="34" t="s">
        <v>2</v>
      </c>
      <c r="AI493" s="72">
        <v>21911.307971200502</v>
      </c>
      <c r="AJ493" s="72">
        <v>14716.62166262165</v>
      </c>
      <c r="AK493" s="72">
        <v>6073.0703661777297</v>
      </c>
    </row>
    <row r="494" spans="2:37" x14ac:dyDescent="0.2">
      <c r="B494" t="s">
        <v>373</v>
      </c>
      <c r="C494" s="13">
        <v>75123</v>
      </c>
      <c r="D494" s="18">
        <v>0.40863584800958941</v>
      </c>
      <c r="E494" s="18">
        <v>0.35052992670444338</v>
      </c>
      <c r="F494" s="18">
        <v>1.8220938324828601E-2</v>
      </c>
      <c r="G494" s="18">
        <v>9.5924631469504959E-2</v>
      </c>
      <c r="H494" s="18">
        <v>6.2260099830822986E-2</v>
      </c>
      <c r="I494" s="18">
        <v>5.6310887901216078E-2</v>
      </c>
      <c r="J494" s="18">
        <v>0</v>
      </c>
      <c r="K494" s="18">
        <v>0</v>
      </c>
      <c r="L494" s="18">
        <v>8.1176677595946583E-3</v>
      </c>
      <c r="M494" s="17">
        <v>0.70492395048963141</v>
      </c>
      <c r="N494" s="17" t="s">
        <v>1</v>
      </c>
      <c r="O494" s="17" t="s">
        <v>1</v>
      </c>
      <c r="Q494" t="s">
        <v>373</v>
      </c>
      <c r="R494" s="71">
        <v>75123</v>
      </c>
      <c r="S494" s="17">
        <v>0.30197734158556522</v>
      </c>
      <c r="T494" s="17">
        <v>0.28918058888048132</v>
      </c>
      <c r="U494" s="17">
        <v>9.3071392358472754E-2</v>
      </c>
      <c r="V494" s="17">
        <v>0.18908202168384705</v>
      </c>
      <c r="W494" s="17">
        <v>6.2260099830822986E-2</v>
      </c>
      <c r="X494" s="17">
        <v>5.6310887901216078E-2</v>
      </c>
      <c r="Y494" s="17">
        <v>0</v>
      </c>
      <c r="Z494" s="17">
        <v>0</v>
      </c>
      <c r="AA494" s="17">
        <v>8.1176677595946583E-3</v>
      </c>
      <c r="AB494" s="17">
        <v>0.70492395048963141</v>
      </c>
      <c r="AC494" s="34" t="s">
        <v>1</v>
      </c>
      <c r="AD494" s="21"/>
      <c r="AE494" t="s">
        <v>373</v>
      </c>
      <c r="AF494" s="34" t="s">
        <v>2</v>
      </c>
      <c r="AG494" s="34" t="s">
        <v>1</v>
      </c>
      <c r="AH494" s="34" t="s">
        <v>2</v>
      </c>
      <c r="AI494" s="72">
        <v>22291.872212484606</v>
      </c>
      <c r="AJ494" s="72">
        <v>21903.818698252453</v>
      </c>
      <c r="AK494" s="72">
        <v>8574.3090892628607</v>
      </c>
    </row>
    <row r="495" spans="2:37" x14ac:dyDescent="0.2">
      <c r="B495" t="s">
        <v>656</v>
      </c>
      <c r="C495" s="13">
        <v>78911</v>
      </c>
      <c r="D495" s="18">
        <v>0.15528798887972328</v>
      </c>
      <c r="E495" s="18">
        <v>8.5526236486984125E-2</v>
      </c>
      <c r="F495" s="18">
        <v>0.40169657347851673</v>
      </c>
      <c r="G495" s="18">
        <v>0.24046583114193218</v>
      </c>
      <c r="H495" s="18">
        <v>4.6603645480583093E-2</v>
      </c>
      <c r="I495" s="18">
        <v>5.9740797338454464E-2</v>
      </c>
      <c r="J495" s="18">
        <v>0</v>
      </c>
      <c r="K495" s="18">
        <v>0</v>
      </c>
      <c r="L495" s="18">
        <v>1.0678927193806182E-2</v>
      </c>
      <c r="M495" s="17">
        <v>0.66083746724916148</v>
      </c>
      <c r="N495" s="17" t="s">
        <v>3</v>
      </c>
      <c r="O495" s="17" t="s">
        <v>3</v>
      </c>
      <c r="Q495" t="s">
        <v>656</v>
      </c>
      <c r="R495" s="71">
        <v>78911</v>
      </c>
      <c r="S495" s="17">
        <v>0.17224890942289758</v>
      </c>
      <c r="T495" s="17">
        <v>9.8260797187194812E-2</v>
      </c>
      <c r="U495" s="17">
        <v>0.38207903792547038</v>
      </c>
      <c r="V495" s="17">
        <v>0.23038788545159353</v>
      </c>
      <c r="W495" s="17">
        <v>4.6603645480583093E-2</v>
      </c>
      <c r="X495" s="17">
        <v>5.9740797338454464E-2</v>
      </c>
      <c r="Y495" s="17">
        <v>0</v>
      </c>
      <c r="Z495" s="17">
        <v>0</v>
      </c>
      <c r="AA495" s="17">
        <v>1.0678927193806182E-2</v>
      </c>
      <c r="AB495" s="17">
        <v>0.66083746724916148</v>
      </c>
      <c r="AC495" s="34" t="s">
        <v>3</v>
      </c>
      <c r="AD495" s="21"/>
      <c r="AE495" t="s">
        <v>656</v>
      </c>
      <c r="AF495" s="34" t="s">
        <v>3</v>
      </c>
      <c r="AG495" s="34" t="s">
        <v>3</v>
      </c>
      <c r="AH495" s="34" t="s">
        <v>47</v>
      </c>
      <c r="AI495" s="72">
        <v>26109.568022324125</v>
      </c>
      <c r="AJ495" s="72">
        <v>19716.007042970756</v>
      </c>
      <c r="AK495" s="72">
        <v>5999.4249347050081</v>
      </c>
    </row>
    <row r="496" spans="2:37" x14ac:dyDescent="0.2">
      <c r="B496" t="s">
        <v>374</v>
      </c>
      <c r="C496" s="13">
        <v>73795</v>
      </c>
      <c r="D496" s="18">
        <v>5.1930543631315065E-2</v>
      </c>
      <c r="E496" s="18">
        <v>0.43782868852043944</v>
      </c>
      <c r="F496" s="18">
        <v>9.1580713702775138E-3</v>
      </c>
      <c r="G496" s="18">
        <v>0.36043903596206228</v>
      </c>
      <c r="H496" s="18">
        <v>1.2522352147818994E-2</v>
      </c>
      <c r="I496" s="18">
        <v>0.11879897911251343</v>
      </c>
      <c r="J496" s="18">
        <v>0</v>
      </c>
      <c r="K496" s="18">
        <v>0</v>
      </c>
      <c r="L496" s="18">
        <v>9.3223292555734312E-3</v>
      </c>
      <c r="M496" s="17">
        <v>0.56322128871806876</v>
      </c>
      <c r="N496" s="17" t="s">
        <v>2</v>
      </c>
      <c r="O496" s="17" t="s">
        <v>2</v>
      </c>
      <c r="Q496" t="s">
        <v>374</v>
      </c>
      <c r="R496" s="71">
        <v>73795</v>
      </c>
      <c r="S496" s="17">
        <v>0.14329201112464934</v>
      </c>
      <c r="T496" s="17">
        <v>0.30187853583879926</v>
      </c>
      <c r="U496" s="17">
        <v>4.9104910230608985E-2</v>
      </c>
      <c r="V496" s="17">
        <v>0.29532797207067341</v>
      </c>
      <c r="W496" s="17">
        <v>8.2275262367182245E-2</v>
      </c>
      <c r="X496" s="17">
        <v>0.11879897911251343</v>
      </c>
      <c r="Y496" s="17">
        <v>0</v>
      </c>
      <c r="Z496" s="17">
        <v>0</v>
      </c>
      <c r="AA496" s="17">
        <v>9.3223292555734312E-3</v>
      </c>
      <c r="AB496" s="17">
        <v>0.56322128871806876</v>
      </c>
      <c r="AC496" s="34" t="s">
        <v>2</v>
      </c>
      <c r="AD496" s="21"/>
      <c r="AE496" t="s">
        <v>374</v>
      </c>
      <c r="AF496" s="34" t="s">
        <v>47</v>
      </c>
      <c r="AG496" s="34" t="s">
        <v>47</v>
      </c>
      <c r="AH496" s="34" t="s">
        <v>2</v>
      </c>
      <c r="AI496" s="72">
        <v>19210.974828313625</v>
      </c>
      <c r="AJ496" s="72">
        <v>16554.849780250548</v>
      </c>
      <c r="AK496" s="72">
        <v>5034.1753914357778</v>
      </c>
    </row>
    <row r="497" spans="2:37" x14ac:dyDescent="0.2">
      <c r="B497" t="s">
        <v>375</v>
      </c>
      <c r="C497" s="13">
        <v>73592</v>
      </c>
      <c r="D497" s="18">
        <v>0.21978027591797472</v>
      </c>
      <c r="E497" s="18">
        <v>0.1036956465697466</v>
      </c>
      <c r="F497" s="18">
        <v>0.32396855278555764</v>
      </c>
      <c r="G497" s="18">
        <v>0.22203658341825155</v>
      </c>
      <c r="H497" s="18">
        <v>7.357954385133253E-2</v>
      </c>
      <c r="I497" s="18">
        <v>5.0305777651606237E-2</v>
      </c>
      <c r="J497" s="18">
        <v>0</v>
      </c>
      <c r="K497" s="18">
        <v>0</v>
      </c>
      <c r="L497" s="18">
        <v>6.6336198055307492E-3</v>
      </c>
      <c r="M497" s="17">
        <v>0.62421361499524974</v>
      </c>
      <c r="N497" s="17" t="s">
        <v>3</v>
      </c>
      <c r="O497" s="17" t="s">
        <v>3</v>
      </c>
      <c r="Q497" t="s">
        <v>375</v>
      </c>
      <c r="R497" s="71">
        <v>73592</v>
      </c>
      <c r="S497" s="17">
        <v>0.21978027591797472</v>
      </c>
      <c r="T497" s="17">
        <v>0.1036956465697466</v>
      </c>
      <c r="U497" s="17">
        <v>0.32396855278555764</v>
      </c>
      <c r="V497" s="17">
        <v>0.22203658341825155</v>
      </c>
      <c r="W497" s="17">
        <v>7.357954385133253E-2</v>
      </c>
      <c r="X497" s="17">
        <v>5.0305777651606237E-2</v>
      </c>
      <c r="Y497" s="17">
        <v>0</v>
      </c>
      <c r="Z497" s="17">
        <v>0</v>
      </c>
      <c r="AA497" s="17">
        <v>6.6336198055307492E-3</v>
      </c>
      <c r="AB497" s="17">
        <v>0.62421361499524974</v>
      </c>
      <c r="AC497" s="34" t="s">
        <v>3</v>
      </c>
      <c r="AD497" s="21"/>
      <c r="AE497" t="s">
        <v>375</v>
      </c>
      <c r="AF497" s="34" t="s">
        <v>3</v>
      </c>
      <c r="AG497" s="34" t="s">
        <v>3</v>
      </c>
      <c r="AH497" s="34" t="s">
        <v>47</v>
      </c>
      <c r="AI497" s="72">
        <v>23006.433646699497</v>
      </c>
      <c r="AJ497" s="72">
        <v>17527.837057817967</v>
      </c>
      <c r="AK497" s="72">
        <v>5462.7292954825143</v>
      </c>
    </row>
    <row r="498" spans="2:37" x14ac:dyDescent="0.2">
      <c r="B498" t="s">
        <v>657</v>
      </c>
      <c r="C498" s="13">
        <v>74939</v>
      </c>
      <c r="D498" s="18">
        <v>6.5979537561404816E-2</v>
      </c>
      <c r="E498" s="18">
        <v>0.44238745592979711</v>
      </c>
      <c r="F498" s="18">
        <v>1.1788828729677472E-2</v>
      </c>
      <c r="G498" s="18">
        <v>0.33160159007004814</v>
      </c>
      <c r="H498" s="18">
        <v>2.2521145162363337E-2</v>
      </c>
      <c r="I498" s="18">
        <v>0.10587498323630007</v>
      </c>
      <c r="J498" s="18">
        <v>0</v>
      </c>
      <c r="K498" s="18">
        <v>0</v>
      </c>
      <c r="L498" s="18">
        <v>1.9846459310408883E-2</v>
      </c>
      <c r="M498" s="17">
        <v>0.5926864199474442</v>
      </c>
      <c r="N498" s="17" t="s">
        <v>2</v>
      </c>
      <c r="O498" s="17" t="s">
        <v>2</v>
      </c>
      <c r="Q498" t="s">
        <v>657</v>
      </c>
      <c r="R498" s="71">
        <v>74939</v>
      </c>
      <c r="S498" s="17">
        <v>0.16461821061018103</v>
      </c>
      <c r="T498" s="17">
        <v>0.28718671915691818</v>
      </c>
      <c r="U498" s="17">
        <v>5.0061812574919644E-2</v>
      </c>
      <c r="V498" s="17">
        <v>0.26160743323235391</v>
      </c>
      <c r="W498" s="17">
        <v>0.11080438187891811</v>
      </c>
      <c r="X498" s="17">
        <v>0.10587498323630007</v>
      </c>
      <c r="Y498" s="17">
        <v>0</v>
      </c>
      <c r="Z498" s="17">
        <v>0</v>
      </c>
      <c r="AA498" s="17">
        <v>1.9846459310408883E-2</v>
      </c>
      <c r="AB498" s="17">
        <v>0.5926864199474442</v>
      </c>
      <c r="AC498" s="34" t="s">
        <v>2</v>
      </c>
      <c r="AD498" s="21"/>
      <c r="AE498" t="s">
        <v>657</v>
      </c>
      <c r="AF498" s="34" t="s">
        <v>47</v>
      </c>
      <c r="AG498" s="34" t="s">
        <v>47</v>
      </c>
      <c r="AH498" s="34" t="s">
        <v>2</v>
      </c>
      <c r="AI498" s="72">
        <v>19271.955792189419</v>
      </c>
      <c r="AJ498" s="72">
        <v>18219.83446478457</v>
      </c>
      <c r="AK498" s="72">
        <v>5874.209743025951</v>
      </c>
    </row>
    <row r="499" spans="2:37" x14ac:dyDescent="0.2">
      <c r="B499" t="s">
        <v>376</v>
      </c>
      <c r="C499" s="13">
        <v>78151</v>
      </c>
      <c r="D499" s="18">
        <v>0.31343949423001566</v>
      </c>
      <c r="E499" s="18">
        <v>0.18747534438667299</v>
      </c>
      <c r="F499" s="18">
        <v>8.8205554061038458E-2</v>
      </c>
      <c r="G499" s="18">
        <v>0.25892392506937162</v>
      </c>
      <c r="H499" s="18">
        <v>5.7846398229404565E-2</v>
      </c>
      <c r="I499" s="18">
        <v>7.6723186760838835E-2</v>
      </c>
      <c r="J499" s="18">
        <v>0</v>
      </c>
      <c r="K499" s="18">
        <v>0</v>
      </c>
      <c r="L499" s="18">
        <v>1.7386097262657618E-2</v>
      </c>
      <c r="M499" s="17">
        <v>0.65762857704296118</v>
      </c>
      <c r="N499" s="17" t="s">
        <v>1</v>
      </c>
      <c r="O499" s="17" t="s">
        <v>1</v>
      </c>
      <c r="Q499" t="s">
        <v>376</v>
      </c>
      <c r="R499" s="71">
        <v>78151</v>
      </c>
      <c r="S499" s="17">
        <v>0.28994864672021764</v>
      </c>
      <c r="T499" s="17">
        <v>0.20120869557240112</v>
      </c>
      <c r="U499" s="17">
        <v>9.6389363112829349E-2</v>
      </c>
      <c r="V499" s="17">
        <v>0.25753578372188818</v>
      </c>
      <c r="W499" s="17">
        <v>6.0808226849167035E-2</v>
      </c>
      <c r="X499" s="17">
        <v>7.6723186760838835E-2</v>
      </c>
      <c r="Y499" s="17">
        <v>0</v>
      </c>
      <c r="Z499" s="17">
        <v>0</v>
      </c>
      <c r="AA499" s="17">
        <v>1.7386097262657618E-2</v>
      </c>
      <c r="AB499" s="17">
        <v>0.65762857704296118</v>
      </c>
      <c r="AC499" s="34" t="s">
        <v>1</v>
      </c>
      <c r="AD499" s="21"/>
      <c r="AE499" t="s">
        <v>376</v>
      </c>
      <c r="AF499" s="34" t="s">
        <v>47</v>
      </c>
      <c r="AG499" s="34" t="s">
        <v>47</v>
      </c>
      <c r="AH499" s="34" t="s">
        <v>2</v>
      </c>
      <c r="AI499" s="72">
        <v>23751.265537710802</v>
      </c>
      <c r="AJ499" s="72">
        <v>19191.963938969988</v>
      </c>
      <c r="AK499" s="72">
        <v>7622.7705233192082</v>
      </c>
    </row>
    <row r="500" spans="2:37" x14ac:dyDescent="0.2">
      <c r="B500" t="s">
        <v>377</v>
      </c>
      <c r="C500" s="13">
        <v>78195</v>
      </c>
      <c r="D500" s="18">
        <v>0.2614700310295946</v>
      </c>
      <c r="E500" s="18">
        <v>8.930147657299925E-2</v>
      </c>
      <c r="F500" s="18">
        <v>0.32191005643240017</v>
      </c>
      <c r="G500" s="18">
        <v>0.22538938848768153</v>
      </c>
      <c r="H500" s="18">
        <v>4.7074483420628976E-2</v>
      </c>
      <c r="I500" s="18">
        <v>4.2645760741584403E-2</v>
      </c>
      <c r="J500" s="18">
        <v>0</v>
      </c>
      <c r="K500" s="18">
        <v>0</v>
      </c>
      <c r="L500" s="18">
        <v>1.220880331511087E-2</v>
      </c>
      <c r="M500" s="17">
        <v>0.66066516277215137</v>
      </c>
      <c r="N500" s="17" t="s">
        <v>3</v>
      </c>
      <c r="O500" s="17" t="s">
        <v>3</v>
      </c>
      <c r="Q500" t="s">
        <v>377</v>
      </c>
      <c r="R500" s="71">
        <v>78195</v>
      </c>
      <c r="S500" s="17">
        <v>0.2614700310295946</v>
      </c>
      <c r="T500" s="17">
        <v>8.930147657299925E-2</v>
      </c>
      <c r="U500" s="17">
        <v>0.32191005643240017</v>
      </c>
      <c r="V500" s="17">
        <v>0.22538938848768153</v>
      </c>
      <c r="W500" s="17">
        <v>4.7074483420628976E-2</v>
      </c>
      <c r="X500" s="17">
        <v>4.2645760741584403E-2</v>
      </c>
      <c r="Y500" s="17">
        <v>0</v>
      </c>
      <c r="Z500" s="17">
        <v>0</v>
      </c>
      <c r="AA500" s="17">
        <v>1.220880331511087E-2</v>
      </c>
      <c r="AB500" s="17">
        <v>0.66066516277215137</v>
      </c>
      <c r="AC500" s="34" t="s">
        <v>3</v>
      </c>
      <c r="AD500" s="21"/>
      <c r="AE500" t="s">
        <v>377</v>
      </c>
      <c r="AF500" s="34" t="s">
        <v>1</v>
      </c>
      <c r="AG500" s="34" t="s">
        <v>1</v>
      </c>
      <c r="AH500" s="34" t="s">
        <v>3</v>
      </c>
      <c r="AI500" s="72">
        <v>21978.972150576621</v>
      </c>
      <c r="AJ500" s="72">
        <v>20257.55703395536</v>
      </c>
      <c r="AK500" s="72">
        <v>8543.4708154680047</v>
      </c>
    </row>
    <row r="501" spans="2:37" x14ac:dyDescent="0.2">
      <c r="B501" t="s">
        <v>378</v>
      </c>
      <c r="C501" s="13">
        <v>73439</v>
      </c>
      <c r="D501" s="18">
        <v>5.6410461502124129E-2</v>
      </c>
      <c r="E501" s="18">
        <v>0.40747361664474946</v>
      </c>
      <c r="F501" s="18">
        <v>8.3544336942548703E-3</v>
      </c>
      <c r="G501" s="18">
        <v>0.37849390997711396</v>
      </c>
      <c r="H501" s="18">
        <v>1.1534051114747465E-2</v>
      </c>
      <c r="I501" s="18">
        <v>0.11494550868605646</v>
      </c>
      <c r="J501" s="18">
        <v>0</v>
      </c>
      <c r="K501" s="18">
        <v>1.3885820724196599E-2</v>
      </c>
      <c r="L501" s="18">
        <v>8.9021976567570105E-3</v>
      </c>
      <c r="M501" s="17">
        <v>0.51956151758406044</v>
      </c>
      <c r="N501" s="17" t="s">
        <v>2</v>
      </c>
      <c r="O501" s="17" t="s">
        <v>2</v>
      </c>
      <c r="Q501" t="s">
        <v>378</v>
      </c>
      <c r="R501" s="71">
        <v>73439</v>
      </c>
      <c r="S501" s="17">
        <v>0.15565345386129706</v>
      </c>
      <c r="T501" s="17">
        <v>0.27761552361692388</v>
      </c>
      <c r="U501" s="17">
        <v>4.4795863670095949E-2</v>
      </c>
      <c r="V501" s="17">
        <v>0.3084197762338674</v>
      </c>
      <c r="W501" s="17">
        <v>7.5781855550805591E-2</v>
      </c>
      <c r="X501" s="17">
        <v>0.11494550868605646</v>
      </c>
      <c r="Y501" s="17">
        <v>0</v>
      </c>
      <c r="Z501" s="17">
        <v>1.3885820724196599E-2</v>
      </c>
      <c r="AA501" s="17">
        <v>8.9021976567570105E-3</v>
      </c>
      <c r="AB501" s="17">
        <v>0.51956151758406044</v>
      </c>
      <c r="AC501" s="34" t="s">
        <v>47</v>
      </c>
      <c r="AD501" s="21"/>
      <c r="AE501" t="s">
        <v>378</v>
      </c>
      <c r="AF501" s="34" t="s">
        <v>47</v>
      </c>
      <c r="AG501" s="34" t="s">
        <v>47</v>
      </c>
      <c r="AH501" s="34" t="s">
        <v>2</v>
      </c>
      <c r="AI501" s="72">
        <v>18474.825203686079</v>
      </c>
      <c r="AJ501" s="72">
        <v>14457.393011492832</v>
      </c>
      <c r="AK501" s="72">
        <v>4731.7817848210689</v>
      </c>
    </row>
    <row r="502" spans="2:37" x14ac:dyDescent="0.2">
      <c r="B502" t="s">
        <v>658</v>
      </c>
      <c r="C502" s="13">
        <v>74560</v>
      </c>
      <c r="D502" s="18">
        <v>0.13368269075982436</v>
      </c>
      <c r="E502" s="18">
        <v>0.26293623697554463</v>
      </c>
      <c r="F502" s="18">
        <v>2.602538207768473E-2</v>
      </c>
      <c r="G502" s="18">
        <v>0.36168380232059072</v>
      </c>
      <c r="H502" s="18">
        <v>5.862196623888101E-2</v>
      </c>
      <c r="I502" s="18">
        <v>0.12459488609545133</v>
      </c>
      <c r="J502" s="18">
        <v>0</v>
      </c>
      <c r="K502" s="18">
        <v>0</v>
      </c>
      <c r="L502" s="18">
        <v>3.2455035532023252E-2</v>
      </c>
      <c r="M502" s="17">
        <v>0.45311699622650214</v>
      </c>
      <c r="N502" s="17" t="s">
        <v>47</v>
      </c>
      <c r="O502" s="17" t="s">
        <v>2</v>
      </c>
      <c r="Q502" t="s">
        <v>658</v>
      </c>
      <c r="R502" s="71">
        <v>74560</v>
      </c>
      <c r="S502" s="17">
        <v>0.16329592564993137</v>
      </c>
      <c r="T502" s="17">
        <v>0.22751722958398457</v>
      </c>
      <c r="U502" s="17">
        <v>3.3859907107630254E-2</v>
      </c>
      <c r="V502" s="17">
        <v>0.34102735846585003</v>
      </c>
      <c r="W502" s="17">
        <v>7.7249657565129234E-2</v>
      </c>
      <c r="X502" s="17">
        <v>0.12459488609545133</v>
      </c>
      <c r="Y502" s="17">
        <v>0</v>
      </c>
      <c r="Z502" s="17">
        <v>0</v>
      </c>
      <c r="AA502" s="17">
        <v>3.2455035532023252E-2</v>
      </c>
      <c r="AB502" s="17">
        <v>0.45311699622650214</v>
      </c>
      <c r="AC502" s="34" t="s">
        <v>47</v>
      </c>
      <c r="AD502" s="21"/>
      <c r="AE502" t="s">
        <v>658</v>
      </c>
      <c r="AF502" s="34" t="s">
        <v>47</v>
      </c>
      <c r="AG502" s="34" t="s">
        <v>47</v>
      </c>
      <c r="AH502" s="34" t="s">
        <v>2</v>
      </c>
      <c r="AI502" s="72">
        <v>17599.752566046624</v>
      </c>
      <c r="AJ502" s="72">
        <v>11260.430423518477</v>
      </c>
      <c r="AK502" s="72">
        <v>4343.8170104348465</v>
      </c>
    </row>
    <row r="503" spans="2:37" x14ac:dyDescent="0.2">
      <c r="B503" t="s">
        <v>659</v>
      </c>
      <c r="C503" s="13">
        <v>71610</v>
      </c>
      <c r="D503" s="18">
        <v>0.23316044914168374</v>
      </c>
      <c r="E503" s="18">
        <v>9.1758197736042685E-2</v>
      </c>
      <c r="F503" s="18">
        <v>0.29675041693091325</v>
      </c>
      <c r="G503" s="18">
        <v>0.26216977018615112</v>
      </c>
      <c r="H503" s="18">
        <v>5.7057403199635981E-2</v>
      </c>
      <c r="I503" s="18">
        <v>4.7827159459329895E-2</v>
      </c>
      <c r="J503" s="18">
        <v>0</v>
      </c>
      <c r="K503" s="18">
        <v>0</v>
      </c>
      <c r="L503" s="18">
        <v>1.1276603346243195E-2</v>
      </c>
      <c r="M503" s="17">
        <v>0.63811921440428387</v>
      </c>
      <c r="N503" s="17" t="s">
        <v>3</v>
      </c>
      <c r="O503" s="17" t="s">
        <v>3</v>
      </c>
      <c r="Q503" t="s">
        <v>659</v>
      </c>
      <c r="R503" s="71">
        <v>71610</v>
      </c>
      <c r="S503" s="17">
        <v>0.23316044914168374</v>
      </c>
      <c r="T503" s="17">
        <v>9.1758197736042685E-2</v>
      </c>
      <c r="U503" s="17">
        <v>0.29675041693091325</v>
      </c>
      <c r="V503" s="17">
        <v>0.26216977018615112</v>
      </c>
      <c r="W503" s="17">
        <v>5.7057403199635981E-2</v>
      </c>
      <c r="X503" s="17">
        <v>4.7827159459329895E-2</v>
      </c>
      <c r="Y503" s="17">
        <v>0</v>
      </c>
      <c r="Z503" s="17">
        <v>0</v>
      </c>
      <c r="AA503" s="17">
        <v>1.1276603346243195E-2</v>
      </c>
      <c r="AB503" s="17">
        <v>0.63811921440428387</v>
      </c>
      <c r="AC503" s="34" t="s">
        <v>3</v>
      </c>
      <c r="AD503" s="21"/>
      <c r="AE503" t="s">
        <v>659</v>
      </c>
      <c r="AF503" s="34" t="s">
        <v>47</v>
      </c>
      <c r="AG503" s="34" t="s">
        <v>3</v>
      </c>
      <c r="AH503" s="34" t="s">
        <v>47</v>
      </c>
      <c r="AI503" s="72">
        <v>20394.109066365949</v>
      </c>
      <c r="AJ503" s="72">
        <v>19536.955159905934</v>
      </c>
      <c r="AK503" s="72">
        <v>5685.9357737281234</v>
      </c>
    </row>
    <row r="504" spans="2:37" x14ac:dyDescent="0.2">
      <c r="B504" t="s">
        <v>660</v>
      </c>
      <c r="C504" s="13">
        <v>71875</v>
      </c>
      <c r="D504" s="18">
        <v>0.3043184477219823</v>
      </c>
      <c r="E504" s="18">
        <v>0.17277461437426506</v>
      </c>
      <c r="F504" s="18">
        <v>8.4233861502480065E-2</v>
      </c>
      <c r="G504" s="18">
        <v>0.21055997572802998</v>
      </c>
      <c r="H504" s="18">
        <v>0.13901455905828569</v>
      </c>
      <c r="I504" s="18">
        <v>7.2257875517340822E-2</v>
      </c>
      <c r="J504" s="18">
        <v>0</v>
      </c>
      <c r="K504" s="18">
        <v>0</v>
      </c>
      <c r="L504" s="18">
        <v>1.6840666097616246E-2</v>
      </c>
      <c r="M504" s="17">
        <v>0.68321281887499707</v>
      </c>
      <c r="N504" s="17" t="s">
        <v>1</v>
      </c>
      <c r="O504" s="17" t="s">
        <v>1</v>
      </c>
      <c r="Q504" t="s">
        <v>660</v>
      </c>
      <c r="R504" s="71">
        <v>71875</v>
      </c>
      <c r="S504" s="17">
        <v>0.3043184477219823</v>
      </c>
      <c r="T504" s="17">
        <v>0.17277461437426506</v>
      </c>
      <c r="U504" s="17">
        <v>8.4233861502480065E-2</v>
      </c>
      <c r="V504" s="17">
        <v>0.21055997572802998</v>
      </c>
      <c r="W504" s="17">
        <v>0.13901455905828569</v>
      </c>
      <c r="X504" s="17">
        <v>7.2257875517340822E-2</v>
      </c>
      <c r="Y504" s="17">
        <v>0</v>
      </c>
      <c r="Z504" s="17">
        <v>0</v>
      </c>
      <c r="AA504" s="17">
        <v>1.6840666097616246E-2</v>
      </c>
      <c r="AB504" s="17">
        <v>0.68321281887499707</v>
      </c>
      <c r="AC504" s="34" t="s">
        <v>1</v>
      </c>
      <c r="AD504" s="21"/>
      <c r="AE504" t="s">
        <v>660</v>
      </c>
      <c r="AF504" s="34" t="s">
        <v>1</v>
      </c>
      <c r="AG504" s="34" t="s">
        <v>1</v>
      </c>
      <c r="AH504" s="34" t="s">
        <v>2</v>
      </c>
      <c r="AI504" s="72">
        <v>22518.772490422762</v>
      </c>
      <c r="AJ504" s="72">
        <v>16552.945743580996</v>
      </c>
      <c r="AK504" s="72">
        <v>9213.281765996202</v>
      </c>
    </row>
    <row r="505" spans="2:37" x14ac:dyDescent="0.2">
      <c r="B505" t="s">
        <v>379</v>
      </c>
      <c r="C505" s="13">
        <v>76218</v>
      </c>
      <c r="D505" s="18">
        <v>0.11770008211276155</v>
      </c>
      <c r="E505" s="18">
        <v>0.45528780741763353</v>
      </c>
      <c r="F505" s="18">
        <v>4.377391714038649E-2</v>
      </c>
      <c r="G505" s="18">
        <v>8.920380189267528E-2</v>
      </c>
      <c r="H505" s="18">
        <v>0.22712212192275266</v>
      </c>
      <c r="I505" s="18">
        <v>4.9334831287455971E-2</v>
      </c>
      <c r="J505" s="18">
        <v>0</v>
      </c>
      <c r="K505" s="18">
        <v>1.0460909032929048E-2</v>
      </c>
      <c r="L505" s="18">
        <v>7.1165291934052631E-3</v>
      </c>
      <c r="M505" s="17">
        <v>0.63313641757863093</v>
      </c>
      <c r="N505" s="17" t="s">
        <v>2</v>
      </c>
      <c r="O505" s="17" t="s">
        <v>2</v>
      </c>
      <c r="Q505" t="s">
        <v>379</v>
      </c>
      <c r="R505" s="71">
        <v>76218</v>
      </c>
      <c r="S505" s="17">
        <v>0.13971978389726267</v>
      </c>
      <c r="T505" s="17">
        <v>0.42476247877095957</v>
      </c>
      <c r="U505" s="17">
        <v>6.2571489137932257E-2</v>
      </c>
      <c r="V505" s="17">
        <v>9.6569038850081987E-2</v>
      </c>
      <c r="W505" s="17">
        <v>0.209464939829973</v>
      </c>
      <c r="X505" s="17">
        <v>4.9334831287455971E-2</v>
      </c>
      <c r="Y505" s="17">
        <v>0</v>
      </c>
      <c r="Z505" s="17">
        <v>1.0460909032929048E-2</v>
      </c>
      <c r="AA505" s="17">
        <v>7.1165291934052631E-3</v>
      </c>
      <c r="AB505" s="17">
        <v>0.63313641757863093</v>
      </c>
      <c r="AC505" s="34" t="s">
        <v>2</v>
      </c>
      <c r="AD505" s="21"/>
      <c r="AE505" t="s">
        <v>379</v>
      </c>
      <c r="AF505" s="34" t="s">
        <v>2</v>
      </c>
      <c r="AG505" s="34" t="s">
        <v>2</v>
      </c>
      <c r="AH505" s="34" t="s">
        <v>6</v>
      </c>
      <c r="AI505" s="72">
        <v>22676.578765509366</v>
      </c>
      <c r="AJ505" s="72">
        <v>13531.155165575959</v>
      </c>
      <c r="AK505" s="72">
        <v>11464.266068914605</v>
      </c>
    </row>
    <row r="506" spans="2:37" x14ac:dyDescent="0.2">
      <c r="B506" t="s">
        <v>380</v>
      </c>
      <c r="C506" s="13">
        <v>76181</v>
      </c>
      <c r="D506" s="18">
        <v>0.17387079371529529</v>
      </c>
      <c r="E506" s="18">
        <v>6.1375587331003581E-2</v>
      </c>
      <c r="F506" s="18">
        <v>0.34228031720650387</v>
      </c>
      <c r="G506" s="18">
        <v>0.30069920733471267</v>
      </c>
      <c r="H506" s="18">
        <v>5.3239270459468829E-2</v>
      </c>
      <c r="I506" s="18">
        <v>6.0871739002774178E-2</v>
      </c>
      <c r="J506" s="18">
        <v>0</v>
      </c>
      <c r="K506" s="18">
        <v>7.6630849502414703E-3</v>
      </c>
      <c r="L506" s="18">
        <v>0</v>
      </c>
      <c r="M506" s="17">
        <v>0.57006049212426102</v>
      </c>
      <c r="N506" s="17" t="s">
        <v>3</v>
      </c>
      <c r="O506" s="17" t="s">
        <v>3</v>
      </c>
      <c r="Q506" t="s">
        <v>380</v>
      </c>
      <c r="R506" s="71">
        <v>76181</v>
      </c>
      <c r="S506" s="17">
        <v>0.21279961566405134</v>
      </c>
      <c r="T506" s="17">
        <v>8.0839773870306234E-2</v>
      </c>
      <c r="U506" s="17">
        <v>0.30666601391240045</v>
      </c>
      <c r="V506" s="17">
        <v>0.27792050214075736</v>
      </c>
      <c r="W506" s="17">
        <v>5.3239270459468829E-2</v>
      </c>
      <c r="X506" s="17">
        <v>6.0871739002774178E-2</v>
      </c>
      <c r="Y506" s="17">
        <v>0</v>
      </c>
      <c r="Z506" s="17">
        <v>7.6630849502414703E-3</v>
      </c>
      <c r="AA506" s="17">
        <v>0</v>
      </c>
      <c r="AB506" s="17">
        <v>0.57006049212426102</v>
      </c>
      <c r="AC506" s="34" t="s">
        <v>3</v>
      </c>
      <c r="AD506" s="21"/>
      <c r="AE506" t="s">
        <v>380</v>
      </c>
      <c r="AF506" s="34" t="s">
        <v>47</v>
      </c>
      <c r="AG506" s="34" t="s">
        <v>3</v>
      </c>
      <c r="AH506" s="34" t="s">
        <v>47</v>
      </c>
      <c r="AI506" s="72">
        <v>18907.314241461059</v>
      </c>
      <c r="AJ506" s="72">
        <v>18907.039098045832</v>
      </c>
      <c r="AK506" s="72">
        <v>4842.646660493021</v>
      </c>
    </row>
    <row r="507" spans="2:37" x14ac:dyDescent="0.2">
      <c r="B507" t="s">
        <v>661</v>
      </c>
      <c r="C507" s="13">
        <v>74725</v>
      </c>
      <c r="D507" s="18">
        <v>0.35903040309100065</v>
      </c>
      <c r="E507" s="18">
        <v>0.12759027100972314</v>
      </c>
      <c r="F507" s="18">
        <v>0.12735681311385788</v>
      </c>
      <c r="G507" s="18">
        <v>0.23524460146761655</v>
      </c>
      <c r="H507" s="18">
        <v>5.4496740694177773E-2</v>
      </c>
      <c r="I507" s="18">
        <v>7.5344856914830824E-2</v>
      </c>
      <c r="J507" s="18">
        <v>0</v>
      </c>
      <c r="K507" s="18">
        <v>0</v>
      </c>
      <c r="L507" s="18">
        <v>2.093631370879322E-2</v>
      </c>
      <c r="M507" s="17">
        <v>0.69028255826660878</v>
      </c>
      <c r="N507" s="17" t="s">
        <v>1</v>
      </c>
      <c r="O507" s="17" t="s">
        <v>1</v>
      </c>
      <c r="Q507" t="s">
        <v>661</v>
      </c>
      <c r="R507" s="71">
        <v>74725</v>
      </c>
      <c r="S507" s="17">
        <v>0.28941244144133399</v>
      </c>
      <c r="T507" s="17">
        <v>0.15588344132145723</v>
      </c>
      <c r="U507" s="17">
        <v>0.16449612992487869</v>
      </c>
      <c r="V507" s="17">
        <v>0.23132115553010427</v>
      </c>
      <c r="W507" s="17">
        <v>6.2605661158601805E-2</v>
      </c>
      <c r="X507" s="17">
        <v>7.5344856914830824E-2</v>
      </c>
      <c r="Y507" s="17">
        <v>0</v>
      </c>
      <c r="Z507" s="17">
        <v>0</v>
      </c>
      <c r="AA507" s="17">
        <v>2.093631370879322E-2</v>
      </c>
      <c r="AB507" s="17">
        <v>0.69028255826660878</v>
      </c>
      <c r="AC507" s="34" t="s">
        <v>1</v>
      </c>
      <c r="AD507" s="21"/>
      <c r="AE507" t="s">
        <v>661</v>
      </c>
      <c r="AF507" s="34" t="s">
        <v>47</v>
      </c>
      <c r="AG507" s="34" t="s">
        <v>47</v>
      </c>
      <c r="AH507" s="34" t="s">
        <v>2</v>
      </c>
      <c r="AI507" s="72">
        <v>22595.253157375893</v>
      </c>
      <c r="AJ507" s="72">
        <v>19142.343393741972</v>
      </c>
      <c r="AK507" s="72">
        <v>7912.403448882058</v>
      </c>
    </row>
    <row r="508" spans="2:37" x14ac:dyDescent="0.2">
      <c r="B508" t="s">
        <v>381</v>
      </c>
      <c r="C508" s="13">
        <v>75905</v>
      </c>
      <c r="D508" s="18">
        <v>3.5016079475963961E-2</v>
      </c>
      <c r="E508" s="18">
        <v>0.45327797039708939</v>
      </c>
      <c r="F508" s="18">
        <v>9.870997010892571E-3</v>
      </c>
      <c r="G508" s="18">
        <v>8.5893612834226779E-2</v>
      </c>
      <c r="H508" s="18">
        <v>0.30609065890315995</v>
      </c>
      <c r="I508" s="18">
        <v>6.4733663549826334E-2</v>
      </c>
      <c r="J508" s="18">
        <v>0</v>
      </c>
      <c r="K508" s="18">
        <v>8.2589207636683711E-3</v>
      </c>
      <c r="L508" s="18">
        <v>3.6858097065172513E-2</v>
      </c>
      <c r="M508" s="17">
        <v>0.46678574140108775</v>
      </c>
      <c r="N508" s="17" t="s">
        <v>2</v>
      </c>
      <c r="O508" s="17" t="s">
        <v>2</v>
      </c>
      <c r="Q508" t="s">
        <v>381</v>
      </c>
      <c r="R508" s="71">
        <v>75905</v>
      </c>
      <c r="S508" s="17">
        <v>5.8271051307958011E-2</v>
      </c>
      <c r="T508" s="17">
        <v>0.40794335434158097</v>
      </c>
      <c r="U508" s="17">
        <v>4.1255893261771995E-2</v>
      </c>
      <c r="V508" s="17">
        <v>0.10645335151526983</v>
      </c>
      <c r="W508" s="17">
        <v>0.27622566819475186</v>
      </c>
      <c r="X508" s="17">
        <v>6.4733663549826334E-2</v>
      </c>
      <c r="Y508" s="17">
        <v>0</v>
      </c>
      <c r="Z508" s="17">
        <v>8.2589207636683711E-3</v>
      </c>
      <c r="AA508" s="17">
        <v>3.6858097065172513E-2</v>
      </c>
      <c r="AB508" s="17">
        <v>0.46678574140108775</v>
      </c>
      <c r="AC508" s="34" t="s">
        <v>2</v>
      </c>
      <c r="AD508" s="21"/>
      <c r="AE508" t="s">
        <v>381</v>
      </c>
      <c r="AF508" s="34" t="s">
        <v>2</v>
      </c>
      <c r="AG508" s="34" t="s">
        <v>2</v>
      </c>
      <c r="AH508" s="34" t="s">
        <v>6</v>
      </c>
      <c r="AI508" s="72">
        <v>15478.549018447675</v>
      </c>
      <c r="AJ508" s="72">
        <v>11521.721434738703</v>
      </c>
      <c r="AK508" s="72">
        <v>8065.7295468136144</v>
      </c>
    </row>
    <row r="509" spans="2:37" x14ac:dyDescent="0.2">
      <c r="B509" t="s">
        <v>382</v>
      </c>
      <c r="C509" s="13">
        <v>73051</v>
      </c>
      <c r="D509" s="18">
        <v>0.18912015999694123</v>
      </c>
      <c r="E509" s="18">
        <v>0.30760458520641681</v>
      </c>
      <c r="F509" s="18">
        <v>0.12475339596923499</v>
      </c>
      <c r="G509" s="18">
        <v>0.19854782110608338</v>
      </c>
      <c r="H509" s="18">
        <v>9.0809660265751657E-2</v>
      </c>
      <c r="I509" s="18">
        <v>7.4563963357930016E-2</v>
      </c>
      <c r="J509" s="18">
        <v>0</v>
      </c>
      <c r="K509" s="18">
        <v>0</v>
      </c>
      <c r="L509" s="18">
        <v>1.4600414097641918E-2</v>
      </c>
      <c r="M509" s="17">
        <v>0.70159454932995091</v>
      </c>
      <c r="N509" s="17" t="s">
        <v>2</v>
      </c>
      <c r="O509" s="17" t="s">
        <v>2</v>
      </c>
      <c r="Q509" t="s">
        <v>382</v>
      </c>
      <c r="R509" s="71">
        <v>73051</v>
      </c>
      <c r="S509" s="17">
        <v>0.18912015999694123</v>
      </c>
      <c r="T509" s="17">
        <v>0.30760458520641681</v>
      </c>
      <c r="U509" s="17">
        <v>0.12475339596923499</v>
      </c>
      <c r="V509" s="17">
        <v>0.19854782110608338</v>
      </c>
      <c r="W509" s="17">
        <v>9.0809660265751657E-2</v>
      </c>
      <c r="X509" s="17">
        <v>7.4563963357930016E-2</v>
      </c>
      <c r="Y509" s="17">
        <v>0</v>
      </c>
      <c r="Z509" s="17">
        <v>0</v>
      </c>
      <c r="AA509" s="17">
        <v>1.4600414097641918E-2</v>
      </c>
      <c r="AB509" s="17">
        <v>0.70159454932995091</v>
      </c>
      <c r="AC509" s="34" t="s">
        <v>2</v>
      </c>
      <c r="AD509" s="21"/>
      <c r="AE509" t="s">
        <v>382</v>
      </c>
      <c r="AF509" s="34" t="s">
        <v>2</v>
      </c>
      <c r="AG509" s="34" t="s">
        <v>2</v>
      </c>
      <c r="AH509" s="34" t="s">
        <v>47</v>
      </c>
      <c r="AI509" s="72">
        <v>25723.445206999793</v>
      </c>
      <c r="AJ509" s="72">
        <v>18010.212661841088</v>
      </c>
      <c r="AK509" s="72">
        <v>7076.3421311590473</v>
      </c>
    </row>
    <row r="510" spans="2:37" x14ac:dyDescent="0.2">
      <c r="B510" t="s">
        <v>383</v>
      </c>
      <c r="C510" s="13">
        <v>78575</v>
      </c>
      <c r="D510" s="18">
        <v>0.20984816226739872</v>
      </c>
      <c r="E510" s="18">
        <v>0.11891422517500921</v>
      </c>
      <c r="F510" s="18">
        <v>0.34863173770545425</v>
      </c>
      <c r="G510" s="18">
        <v>0.20017419268600437</v>
      </c>
      <c r="H510" s="18">
        <v>6.726075470772537E-2</v>
      </c>
      <c r="I510" s="18">
        <v>4.5433655324024762E-2</v>
      </c>
      <c r="J510" s="18">
        <v>0</v>
      </c>
      <c r="K510" s="18">
        <v>0</v>
      </c>
      <c r="L510" s="18">
        <v>9.7372721343831851E-3</v>
      </c>
      <c r="M510" s="17">
        <v>0.63735744530789396</v>
      </c>
      <c r="N510" s="17" t="s">
        <v>3</v>
      </c>
      <c r="O510" s="17" t="s">
        <v>3</v>
      </c>
      <c r="Q510" t="s">
        <v>383</v>
      </c>
      <c r="R510" s="71">
        <v>78575</v>
      </c>
      <c r="S510" s="17">
        <v>0.20984816226739872</v>
      </c>
      <c r="T510" s="17">
        <v>0.11891422517500921</v>
      </c>
      <c r="U510" s="17">
        <v>0.34863173770545425</v>
      </c>
      <c r="V510" s="17">
        <v>0.20017419268600437</v>
      </c>
      <c r="W510" s="17">
        <v>6.726075470772537E-2</v>
      </c>
      <c r="X510" s="17">
        <v>4.5433655324024762E-2</v>
      </c>
      <c r="Y510" s="17">
        <v>0</v>
      </c>
      <c r="Z510" s="17">
        <v>0</v>
      </c>
      <c r="AA510" s="17">
        <v>9.7372721343831851E-3</v>
      </c>
      <c r="AB510" s="17">
        <v>0.63735744530789396</v>
      </c>
      <c r="AC510" s="34" t="s">
        <v>3</v>
      </c>
      <c r="AD510" s="21"/>
      <c r="AE510" t="s">
        <v>383</v>
      </c>
      <c r="AF510" s="34" t="s">
        <v>3</v>
      </c>
      <c r="AG510" s="34" t="s">
        <v>3</v>
      </c>
      <c r="AH510" s="34" t="s">
        <v>47</v>
      </c>
      <c r="AI510" s="72">
        <v>25920.806607609458</v>
      </c>
      <c r="AJ510" s="72">
        <v>17714.19897183861</v>
      </c>
      <c r="AK510" s="72">
        <v>5938.9944205519396</v>
      </c>
    </row>
    <row r="511" spans="2:37" x14ac:dyDescent="0.2">
      <c r="B511" t="s">
        <v>384</v>
      </c>
      <c r="C511" s="13">
        <v>74980</v>
      </c>
      <c r="D511" s="18">
        <v>0.14365743650201407</v>
      </c>
      <c r="E511" s="18">
        <v>0.15327381201205778</v>
      </c>
      <c r="F511" s="18">
        <v>0.43142123543617006</v>
      </c>
      <c r="G511" s="18">
        <v>0.12160288119432672</v>
      </c>
      <c r="H511" s="18">
        <v>9.4272868746943142E-2</v>
      </c>
      <c r="I511" s="18">
        <v>4.2290600320610869E-2</v>
      </c>
      <c r="J511" s="18">
        <v>0</v>
      </c>
      <c r="K511" s="18">
        <v>1.348116578787749E-2</v>
      </c>
      <c r="L511" s="18">
        <v>0</v>
      </c>
      <c r="M511" s="17">
        <v>0.70180728699570305</v>
      </c>
      <c r="N511" s="17" t="s">
        <v>3</v>
      </c>
      <c r="O511" s="17" t="s">
        <v>3</v>
      </c>
      <c r="Q511" t="s">
        <v>384</v>
      </c>
      <c r="R511" s="71">
        <v>74980</v>
      </c>
      <c r="S511" s="17">
        <v>0.14365743650201407</v>
      </c>
      <c r="T511" s="17">
        <v>0.15327381201205778</v>
      </c>
      <c r="U511" s="17">
        <v>0.43142123543617006</v>
      </c>
      <c r="V511" s="17">
        <v>0.12160288119432672</v>
      </c>
      <c r="W511" s="17">
        <v>9.4272868746943142E-2</v>
      </c>
      <c r="X511" s="17">
        <v>4.2290600320610869E-2</v>
      </c>
      <c r="Y511" s="17">
        <v>0</v>
      </c>
      <c r="Z511" s="17">
        <v>1.348116578787749E-2</v>
      </c>
      <c r="AA511" s="17">
        <v>0</v>
      </c>
      <c r="AB511" s="17">
        <v>0.70180728699570305</v>
      </c>
      <c r="AC511" s="34" t="s">
        <v>3</v>
      </c>
      <c r="AD511" s="21"/>
      <c r="AE511" t="s">
        <v>384</v>
      </c>
      <c r="AF511" s="34" t="s">
        <v>3</v>
      </c>
      <c r="AG511" s="34" t="s">
        <v>3</v>
      </c>
      <c r="AH511" s="34" t="s">
        <v>2</v>
      </c>
      <c r="AI511" s="72">
        <v>22872.698533571518</v>
      </c>
      <c r="AJ511" s="72">
        <v>16570.76166003117</v>
      </c>
      <c r="AK511" s="72">
        <v>12819.539806397337</v>
      </c>
    </row>
    <row r="512" spans="2:37" x14ac:dyDescent="0.2">
      <c r="B512" t="s">
        <v>385</v>
      </c>
      <c r="C512" s="13">
        <v>73278</v>
      </c>
      <c r="D512" s="18">
        <v>0.11990793911762566</v>
      </c>
      <c r="E512" s="18">
        <v>0.43881309286148734</v>
      </c>
      <c r="F512" s="18">
        <v>4.0669386454635519E-2</v>
      </c>
      <c r="G512" s="18">
        <v>0.20937596328590402</v>
      </c>
      <c r="H512" s="18">
        <v>7.9606014042587214E-2</v>
      </c>
      <c r="I512" s="18">
        <v>9.0446989723340587E-2</v>
      </c>
      <c r="J512" s="18">
        <v>0</v>
      </c>
      <c r="K512" s="18">
        <v>0</v>
      </c>
      <c r="L512" s="18">
        <v>2.118061451441974E-2</v>
      </c>
      <c r="M512" s="17">
        <v>0.65649672894031741</v>
      </c>
      <c r="N512" s="17" t="s">
        <v>2</v>
      </c>
      <c r="O512" s="17" t="s">
        <v>2</v>
      </c>
      <c r="Q512" t="s">
        <v>385</v>
      </c>
      <c r="R512" s="71">
        <v>73278</v>
      </c>
      <c r="S512" s="17">
        <v>0.13716792638692024</v>
      </c>
      <c r="T512" s="17">
        <v>0.41011947777167396</v>
      </c>
      <c r="U512" s="17">
        <v>4.8447529825799487E-2</v>
      </c>
      <c r="V512" s="17">
        <v>0.1970356462877203</v>
      </c>
      <c r="W512" s="17">
        <v>9.5601815490125752E-2</v>
      </c>
      <c r="X512" s="17">
        <v>9.0446989723340587E-2</v>
      </c>
      <c r="Y512" s="17">
        <v>0</v>
      </c>
      <c r="Z512" s="17">
        <v>0</v>
      </c>
      <c r="AA512" s="17">
        <v>2.118061451441974E-2</v>
      </c>
      <c r="AB512" s="17">
        <v>0.65649672894031741</v>
      </c>
      <c r="AC512" s="34" t="s">
        <v>2</v>
      </c>
      <c r="AD512" s="21"/>
      <c r="AE512" t="s">
        <v>385</v>
      </c>
      <c r="AF512" s="34" t="s">
        <v>2</v>
      </c>
      <c r="AG512" s="34" t="s">
        <v>2</v>
      </c>
      <c r="AH512" s="34" t="s">
        <v>47</v>
      </c>
      <c r="AI512" s="72">
        <v>25269.75162630824</v>
      </c>
      <c r="AJ512" s="72">
        <v>16546.606521027887</v>
      </c>
      <c r="AK512" s="72">
        <v>5535.6418526638772</v>
      </c>
    </row>
    <row r="513" spans="2:37" x14ac:dyDescent="0.2">
      <c r="B513" t="s">
        <v>386</v>
      </c>
      <c r="C513" s="13">
        <v>74746</v>
      </c>
      <c r="D513" s="18">
        <v>0.2754543452851424</v>
      </c>
      <c r="E513" s="18">
        <v>0.22611321081929653</v>
      </c>
      <c r="F513" s="18">
        <v>4.7907325846362869E-2</v>
      </c>
      <c r="G513" s="18">
        <v>0.23285590654212221</v>
      </c>
      <c r="H513" s="18">
        <v>0.15542493302319452</v>
      </c>
      <c r="I513" s="18">
        <v>5.2360271931006834E-2</v>
      </c>
      <c r="J513" s="18">
        <v>0</v>
      </c>
      <c r="K513" s="18">
        <v>0</v>
      </c>
      <c r="L513" s="18">
        <v>9.8840065528745229E-3</v>
      </c>
      <c r="M513" s="17">
        <v>0.545882617379291</v>
      </c>
      <c r="N513" s="17" t="s">
        <v>1</v>
      </c>
      <c r="O513" s="17" t="s">
        <v>2</v>
      </c>
      <c r="Q513" t="s">
        <v>386</v>
      </c>
      <c r="R513" s="71">
        <v>74746</v>
      </c>
      <c r="S513" s="17">
        <v>0.2754543452851424</v>
      </c>
      <c r="T513" s="17">
        <v>0.22611321081929653</v>
      </c>
      <c r="U513" s="17">
        <v>4.7907325846362869E-2</v>
      </c>
      <c r="V513" s="17">
        <v>0.23285590654212221</v>
      </c>
      <c r="W513" s="17">
        <v>0.15542493302319452</v>
      </c>
      <c r="X513" s="17">
        <v>5.2360271931006834E-2</v>
      </c>
      <c r="Y513" s="17">
        <v>0</v>
      </c>
      <c r="Z513" s="17">
        <v>0</v>
      </c>
      <c r="AA513" s="17">
        <v>9.8840065528745229E-3</v>
      </c>
      <c r="AB513" s="17">
        <v>0.545882617379291</v>
      </c>
      <c r="AC513" s="34" t="s">
        <v>1</v>
      </c>
      <c r="AD513" s="21"/>
      <c r="AE513" t="s">
        <v>386</v>
      </c>
      <c r="AF513" s="34" t="s">
        <v>1</v>
      </c>
      <c r="AG513" s="34" t="s">
        <v>2</v>
      </c>
      <c r="AH513" s="34" t="s">
        <v>47</v>
      </c>
      <c r="AI513" s="72">
        <v>17535.733387212971</v>
      </c>
      <c r="AJ513" s="72">
        <v>16656.632409005841</v>
      </c>
      <c r="AK513" s="72">
        <v>6271.6342037811928</v>
      </c>
    </row>
    <row r="514" spans="2:37" x14ac:dyDescent="0.2">
      <c r="B514" t="s">
        <v>662</v>
      </c>
      <c r="C514" s="13">
        <v>69901</v>
      </c>
      <c r="D514" s="18">
        <v>4.0132291404571988E-2</v>
      </c>
      <c r="E514" s="18">
        <v>0.50009597267725681</v>
      </c>
      <c r="F514" s="18">
        <v>1.7902982356403405E-2</v>
      </c>
      <c r="G514" s="18">
        <v>8.525434726402624E-2</v>
      </c>
      <c r="H514" s="18">
        <v>0.28903719110837878</v>
      </c>
      <c r="I514" s="18">
        <v>5.7336635535257231E-2</v>
      </c>
      <c r="J514" s="18">
        <v>0</v>
      </c>
      <c r="K514" s="18">
        <v>0</v>
      </c>
      <c r="L514" s="18">
        <v>1.0240579654105384E-2</v>
      </c>
      <c r="M514" s="17">
        <v>0.49372351844657048</v>
      </c>
      <c r="N514" s="17" t="s">
        <v>2</v>
      </c>
      <c r="O514" s="17" t="s">
        <v>2</v>
      </c>
      <c r="Q514" t="s">
        <v>662</v>
      </c>
      <c r="R514" s="71">
        <v>69901</v>
      </c>
      <c r="S514" s="17">
        <v>6.6785055509911803E-2</v>
      </c>
      <c r="T514" s="17">
        <v>0.43639444624108059</v>
      </c>
      <c r="U514" s="17">
        <v>7.4825625856042965E-2</v>
      </c>
      <c r="V514" s="17">
        <v>0.10566106952583358</v>
      </c>
      <c r="W514" s="17">
        <v>0.24875658767776829</v>
      </c>
      <c r="X514" s="17">
        <v>5.7336635535257231E-2</v>
      </c>
      <c r="Y514" s="17">
        <v>0</v>
      </c>
      <c r="Z514" s="17">
        <v>0</v>
      </c>
      <c r="AA514" s="17">
        <v>1.0240579654105384E-2</v>
      </c>
      <c r="AB514" s="17">
        <v>0.49372351844657048</v>
      </c>
      <c r="AC514" s="34" t="s">
        <v>2</v>
      </c>
      <c r="AD514" s="21"/>
      <c r="AE514" t="s">
        <v>662</v>
      </c>
      <c r="AF514" s="34" t="s">
        <v>2</v>
      </c>
      <c r="AG514" s="34" t="s">
        <v>2</v>
      </c>
      <c r="AH514" s="34" t="s">
        <v>6</v>
      </c>
      <c r="AI514" s="72">
        <v>16468.892028983537</v>
      </c>
      <c r="AJ514" s="72">
        <v>10731.542040068633</v>
      </c>
      <c r="AK514" s="72">
        <v>7171.5659309478224</v>
      </c>
    </row>
    <row r="515" spans="2:37" x14ac:dyDescent="0.2">
      <c r="B515" t="s">
        <v>663</v>
      </c>
      <c r="C515" s="13">
        <v>75546</v>
      </c>
      <c r="D515" s="18">
        <v>4.7420081578400788E-2</v>
      </c>
      <c r="E515" s="18">
        <v>0.45725841068404338</v>
      </c>
      <c r="F515" s="18">
        <v>1.0120119596411341E-2</v>
      </c>
      <c r="G515" s="18">
        <v>0.32260521005908266</v>
      </c>
      <c r="H515" s="18">
        <v>1.2559131829527864E-2</v>
      </c>
      <c r="I515" s="18">
        <v>0.12159056214716413</v>
      </c>
      <c r="J515" s="18">
        <v>0</v>
      </c>
      <c r="K515" s="18">
        <v>1.3405595784950416E-2</v>
      </c>
      <c r="L515" s="18">
        <v>1.5040888320419546E-2</v>
      </c>
      <c r="M515" s="17">
        <v>0.55296012181617371</v>
      </c>
      <c r="N515" s="17" t="s">
        <v>2</v>
      </c>
      <c r="O515" s="17" t="s">
        <v>2</v>
      </c>
      <c r="Q515" t="s">
        <v>663</v>
      </c>
      <c r="R515" s="71">
        <v>75546</v>
      </c>
      <c r="S515" s="17">
        <v>0.13084628778980323</v>
      </c>
      <c r="T515" s="17">
        <v>0.31986103550083522</v>
      </c>
      <c r="U515" s="17">
        <v>5.4263342598273152E-2</v>
      </c>
      <c r="V515" s="17">
        <v>0.26247537297061102</v>
      </c>
      <c r="W515" s="17">
        <v>8.251691488794341E-2</v>
      </c>
      <c r="X515" s="17">
        <v>0.12159056214716413</v>
      </c>
      <c r="Y515" s="17">
        <v>0</v>
      </c>
      <c r="Z515" s="17">
        <v>1.3405595784950416E-2</v>
      </c>
      <c r="AA515" s="17">
        <v>1.5040888320419546E-2</v>
      </c>
      <c r="AB515" s="17">
        <v>0.55296012181617371</v>
      </c>
      <c r="AC515" s="34" t="s">
        <v>2</v>
      </c>
      <c r="AD515" s="21"/>
      <c r="AE515" t="s">
        <v>663</v>
      </c>
      <c r="AF515" s="34" t="s">
        <v>2</v>
      </c>
      <c r="AG515" s="34" t="s">
        <v>2</v>
      </c>
      <c r="AH515" s="34" t="s">
        <v>47</v>
      </c>
      <c r="AI515" s="72">
        <v>18191.551763855048</v>
      </c>
      <c r="AJ515" s="72">
        <v>17583.085200831236</v>
      </c>
      <c r="AK515" s="72">
        <v>4857.3630353136232</v>
      </c>
    </row>
    <row r="516" spans="2:37" x14ac:dyDescent="0.2">
      <c r="B516" t="s">
        <v>387</v>
      </c>
      <c r="C516" s="13">
        <v>74057</v>
      </c>
      <c r="D516" s="18">
        <v>4.4106372223027809E-2</v>
      </c>
      <c r="E516" s="18">
        <v>0.55306015216716631</v>
      </c>
      <c r="F516" s="18">
        <v>1.2276156298165756E-2</v>
      </c>
      <c r="G516" s="18">
        <v>0.23973349525778559</v>
      </c>
      <c r="H516" s="18">
        <v>3.0087921405615017E-2</v>
      </c>
      <c r="I516" s="18">
        <v>0.10401709425467943</v>
      </c>
      <c r="J516" s="18">
        <v>0</v>
      </c>
      <c r="K516" s="18">
        <v>1.1720924852541391E-2</v>
      </c>
      <c r="L516" s="18">
        <v>4.9978835410187314E-3</v>
      </c>
      <c r="M516" s="17">
        <v>0.57749423080937956</v>
      </c>
      <c r="N516" s="17" t="s">
        <v>2</v>
      </c>
      <c r="O516" s="17" t="s">
        <v>2</v>
      </c>
      <c r="Q516" t="s">
        <v>387</v>
      </c>
      <c r="R516" s="71">
        <v>74057</v>
      </c>
      <c r="S516" s="17">
        <v>9.6762132987918192E-2</v>
      </c>
      <c r="T516" s="17">
        <v>0.43196296490277164</v>
      </c>
      <c r="U516" s="17">
        <v>4.0159565341624424E-2</v>
      </c>
      <c r="V516" s="17">
        <v>0.20152701289098654</v>
      </c>
      <c r="W516" s="17">
        <v>0.10885242122845962</v>
      </c>
      <c r="X516" s="17">
        <v>0.10401709425467943</v>
      </c>
      <c r="Y516" s="17">
        <v>0</v>
      </c>
      <c r="Z516" s="17">
        <v>1.1720924852541391E-2</v>
      </c>
      <c r="AA516" s="17">
        <v>4.9978835410187314E-3</v>
      </c>
      <c r="AB516" s="17">
        <v>0.57749423080937956</v>
      </c>
      <c r="AC516" s="34" t="s">
        <v>2</v>
      </c>
      <c r="AD516" s="21"/>
      <c r="AE516" t="s">
        <v>387</v>
      </c>
      <c r="AF516" s="34" t="s">
        <v>2</v>
      </c>
      <c r="AG516" s="34" t="s">
        <v>2</v>
      </c>
      <c r="AH516" s="34" t="s">
        <v>47</v>
      </c>
      <c r="AI516" s="72">
        <v>22855.221545134107</v>
      </c>
      <c r="AJ516" s="72">
        <v>14653.116146979744</v>
      </c>
      <c r="AK516" s="72">
        <v>4471.6623078861376</v>
      </c>
    </row>
    <row r="517" spans="2:37" x14ac:dyDescent="0.2">
      <c r="B517" t="s">
        <v>664</v>
      </c>
      <c r="C517" s="13">
        <v>75854</v>
      </c>
      <c r="D517" s="18">
        <v>0.16120820071031414</v>
      </c>
      <c r="E517" s="18">
        <v>0.20121075707400757</v>
      </c>
      <c r="F517" s="18">
        <v>3.1111680739400169E-2</v>
      </c>
      <c r="G517" s="18">
        <v>0.27914689834769407</v>
      </c>
      <c r="H517" s="18">
        <v>0.13200914268255376</v>
      </c>
      <c r="I517" s="18">
        <v>0.10781091692748862</v>
      </c>
      <c r="J517" s="18">
        <v>0</v>
      </c>
      <c r="K517" s="18">
        <v>8.7502403518541758E-2</v>
      </c>
      <c r="L517" s="18">
        <v>0</v>
      </c>
      <c r="M517" s="17">
        <v>0.46165152000667109</v>
      </c>
      <c r="N517" s="17" t="s">
        <v>47</v>
      </c>
      <c r="O517" s="17" t="s">
        <v>2</v>
      </c>
      <c r="Q517" t="s">
        <v>664</v>
      </c>
      <c r="R517" s="71">
        <v>75854</v>
      </c>
      <c r="S517" s="17">
        <v>0.16120820071031414</v>
      </c>
      <c r="T517" s="17">
        <v>0.20121075707400757</v>
      </c>
      <c r="U517" s="17">
        <v>3.1111680739400169E-2</v>
      </c>
      <c r="V517" s="17">
        <v>0.27914689834769407</v>
      </c>
      <c r="W517" s="17">
        <v>0.13200914268255376</v>
      </c>
      <c r="X517" s="17">
        <v>0.10781091692748862</v>
      </c>
      <c r="Y517" s="17">
        <v>0</v>
      </c>
      <c r="Z517" s="17">
        <v>8.7502403518541758E-2</v>
      </c>
      <c r="AA517" s="17">
        <v>0</v>
      </c>
      <c r="AB517" s="17">
        <v>0.46165152000667109</v>
      </c>
      <c r="AC517" s="34" t="s">
        <v>47</v>
      </c>
      <c r="AD517" s="21"/>
      <c r="AE517" t="s">
        <v>664</v>
      </c>
      <c r="AF517" s="34" t="s">
        <v>47</v>
      </c>
      <c r="AG517" s="34" t="s">
        <v>47</v>
      </c>
      <c r="AH517" s="34" t="s">
        <v>2</v>
      </c>
      <c r="AI517" s="72">
        <v>15570.762415808344</v>
      </c>
      <c r="AJ517" s="72">
        <v>12889.275726940388</v>
      </c>
      <c r="AK517" s="72">
        <v>5275.9618572512318</v>
      </c>
    </row>
    <row r="518" spans="2:37" x14ac:dyDescent="0.2">
      <c r="B518" t="s">
        <v>388</v>
      </c>
      <c r="C518" s="13">
        <v>76275</v>
      </c>
      <c r="D518" s="18">
        <v>3.9030979873952279E-2</v>
      </c>
      <c r="E518" s="18">
        <v>0.45520581721603615</v>
      </c>
      <c r="F518" s="18">
        <v>8.0321488709632488E-3</v>
      </c>
      <c r="G518" s="18">
        <v>8.3736709064615444E-2</v>
      </c>
      <c r="H518" s="18">
        <v>0.31489484163698345</v>
      </c>
      <c r="I518" s="18">
        <v>5.5585781687466904E-2</v>
      </c>
      <c r="J518" s="18">
        <v>0</v>
      </c>
      <c r="K518" s="18">
        <v>1.8626202658316635E-2</v>
      </c>
      <c r="L518" s="18">
        <v>2.4887518991666066E-2</v>
      </c>
      <c r="M518" s="17">
        <v>0.51590039597340986</v>
      </c>
      <c r="N518" s="17" t="s">
        <v>2</v>
      </c>
      <c r="O518" s="17" t="s">
        <v>2</v>
      </c>
      <c r="Q518" t="s">
        <v>388</v>
      </c>
      <c r="R518" s="71">
        <v>76275</v>
      </c>
      <c r="S518" s="17">
        <v>6.4952338036476834E-2</v>
      </c>
      <c r="T518" s="17">
        <v>0.41192995249826536</v>
      </c>
      <c r="U518" s="17">
        <v>3.3570416049914113E-2</v>
      </c>
      <c r="V518" s="17">
        <v>0.10378016514442535</v>
      </c>
      <c r="W518" s="17">
        <v>0.28666762493346887</v>
      </c>
      <c r="X518" s="17">
        <v>5.5585781687466904E-2</v>
      </c>
      <c r="Y518" s="17">
        <v>0</v>
      </c>
      <c r="Z518" s="17">
        <v>1.8626202658316635E-2</v>
      </c>
      <c r="AA518" s="17">
        <v>2.4887518991666066E-2</v>
      </c>
      <c r="AB518" s="17">
        <v>0.51590039597340986</v>
      </c>
      <c r="AC518" s="34" t="s">
        <v>2</v>
      </c>
      <c r="AD518" s="21"/>
      <c r="AE518" t="s">
        <v>388</v>
      </c>
      <c r="AF518" s="34" t="s">
        <v>2</v>
      </c>
      <c r="AG518" s="34" t="s">
        <v>2</v>
      </c>
      <c r="AH518" s="34" t="s">
        <v>6</v>
      </c>
      <c r="AI518" s="72">
        <v>17250.46180157561</v>
      </c>
      <c r="AJ518" s="72">
        <v>12920.737894496799</v>
      </c>
      <c r="AK518" s="72">
        <v>8513.80030392755</v>
      </c>
    </row>
    <row r="519" spans="2:37" x14ac:dyDescent="0.2">
      <c r="B519" t="s">
        <v>389</v>
      </c>
      <c r="C519" s="13">
        <v>70600</v>
      </c>
      <c r="D519" s="18">
        <v>4.319844746738366E-2</v>
      </c>
      <c r="E519" s="18">
        <v>0.47047346045624455</v>
      </c>
      <c r="F519" s="18">
        <v>8.7191328078177546E-3</v>
      </c>
      <c r="G519" s="18">
        <v>0.32404280845430422</v>
      </c>
      <c r="H519" s="18">
        <v>1.1224784893207704E-2</v>
      </c>
      <c r="I519" s="18">
        <v>0.12508567682733596</v>
      </c>
      <c r="J519" s="18">
        <v>0</v>
      </c>
      <c r="K519" s="18">
        <v>0</v>
      </c>
      <c r="L519" s="18">
        <v>1.7255689093706169E-2</v>
      </c>
      <c r="M519" s="17">
        <v>0.58326535119647449</v>
      </c>
      <c r="N519" s="17" t="s">
        <v>2</v>
      </c>
      <c r="O519" s="17" t="s">
        <v>2</v>
      </c>
      <c r="Q519" t="s">
        <v>389</v>
      </c>
      <c r="R519" s="71">
        <v>70600</v>
      </c>
      <c r="S519" s="17">
        <v>0.11919752774032662</v>
      </c>
      <c r="T519" s="17">
        <v>0.34850619591762311</v>
      </c>
      <c r="U519" s="17">
        <v>4.6751353697265893E-2</v>
      </c>
      <c r="V519" s="17">
        <v>0.26945366443496038</v>
      </c>
      <c r="W519" s="17">
        <v>7.3749892288781926E-2</v>
      </c>
      <c r="X519" s="17">
        <v>0.12508567682733596</v>
      </c>
      <c r="Y519" s="17">
        <v>0</v>
      </c>
      <c r="Z519" s="17">
        <v>0</v>
      </c>
      <c r="AA519" s="17">
        <v>1.7255689093706169E-2</v>
      </c>
      <c r="AB519" s="17">
        <v>0.58326535119647449</v>
      </c>
      <c r="AC519" s="34" t="s">
        <v>2</v>
      </c>
      <c r="AD519" s="21"/>
      <c r="AE519" t="s">
        <v>389</v>
      </c>
      <c r="AF519" s="34" t="s">
        <v>2</v>
      </c>
      <c r="AG519" s="34" t="s">
        <v>2</v>
      </c>
      <c r="AH519" s="34" t="s">
        <v>47</v>
      </c>
      <c r="AI519" s="72">
        <v>18030.403149190886</v>
      </c>
      <c r="AJ519" s="72">
        <v>17566.69660973486</v>
      </c>
      <c r="AK519" s="72">
        <v>4661.9002410742287</v>
      </c>
    </row>
    <row r="520" spans="2:37" x14ac:dyDescent="0.2">
      <c r="B520" t="s">
        <v>390</v>
      </c>
      <c r="C520" s="13">
        <v>79255</v>
      </c>
      <c r="D520" s="18">
        <v>0.1786455206741776</v>
      </c>
      <c r="E520" s="18">
        <v>0.36473948646792803</v>
      </c>
      <c r="F520" s="18">
        <v>8.0814103826598677E-2</v>
      </c>
      <c r="G520" s="18">
        <v>0.22198154107195911</v>
      </c>
      <c r="H520" s="18">
        <v>5.1914916103398483E-2</v>
      </c>
      <c r="I520" s="18">
        <v>8.436271568129447E-2</v>
      </c>
      <c r="J520" s="18">
        <v>0</v>
      </c>
      <c r="K520" s="18">
        <v>0</v>
      </c>
      <c r="L520" s="18">
        <v>1.7541716174643649E-2</v>
      </c>
      <c r="M520" s="17">
        <v>0.65552488926573971</v>
      </c>
      <c r="N520" s="17" t="s">
        <v>2</v>
      </c>
      <c r="O520" s="17" t="s">
        <v>2</v>
      </c>
      <c r="Q520" t="s">
        <v>390</v>
      </c>
      <c r="R520" s="71">
        <v>79255</v>
      </c>
      <c r="S520" s="17">
        <v>0.1786455206741776</v>
      </c>
      <c r="T520" s="17">
        <v>0.36473948646792803</v>
      </c>
      <c r="U520" s="17">
        <v>8.0814103826598677E-2</v>
      </c>
      <c r="V520" s="17">
        <v>0.22198154107195911</v>
      </c>
      <c r="W520" s="17">
        <v>5.1914916103398483E-2</v>
      </c>
      <c r="X520" s="17">
        <v>8.436271568129447E-2</v>
      </c>
      <c r="Y520" s="17">
        <v>0</v>
      </c>
      <c r="Z520" s="17">
        <v>0</v>
      </c>
      <c r="AA520" s="17">
        <v>1.7541716174643649E-2</v>
      </c>
      <c r="AB520" s="17">
        <v>0.65552488926573971</v>
      </c>
      <c r="AC520" s="34" t="s">
        <v>2</v>
      </c>
      <c r="AD520" s="21"/>
      <c r="AE520" t="s">
        <v>390</v>
      </c>
      <c r="AF520" s="34" t="s">
        <v>2</v>
      </c>
      <c r="AG520" s="34" t="s">
        <v>2</v>
      </c>
      <c r="AH520" s="34" t="s">
        <v>47</v>
      </c>
      <c r="AI520" s="72">
        <v>25419.843734045153</v>
      </c>
      <c r="AJ520" s="72">
        <v>19872.620536967272</v>
      </c>
      <c r="AK520" s="72">
        <v>5984.5357289874946</v>
      </c>
    </row>
    <row r="521" spans="2:37" x14ac:dyDescent="0.2">
      <c r="B521" t="s">
        <v>391</v>
      </c>
      <c r="C521" s="13">
        <v>76293</v>
      </c>
      <c r="D521" s="18">
        <v>0.1763001849878757</v>
      </c>
      <c r="E521" s="18">
        <v>0.37567505263918749</v>
      </c>
      <c r="F521" s="18">
        <v>8.2372959089371658E-2</v>
      </c>
      <c r="G521" s="18">
        <v>0.16524521757346991</v>
      </c>
      <c r="H521" s="18">
        <v>0.12099557029523834</v>
      </c>
      <c r="I521" s="18">
        <v>6.9187116204504615E-2</v>
      </c>
      <c r="J521" s="18">
        <v>0</v>
      </c>
      <c r="K521" s="18">
        <v>0</v>
      </c>
      <c r="L521" s="18">
        <v>1.0223899210352329E-2</v>
      </c>
      <c r="M521" s="17">
        <v>0.66536137695076547</v>
      </c>
      <c r="N521" s="17" t="s">
        <v>2</v>
      </c>
      <c r="O521" s="17" t="s">
        <v>2</v>
      </c>
      <c r="Q521" t="s">
        <v>391</v>
      </c>
      <c r="R521" s="71">
        <v>76293</v>
      </c>
      <c r="S521" s="17">
        <v>0.1763001849878757</v>
      </c>
      <c r="T521" s="17">
        <v>0.37567505263918749</v>
      </c>
      <c r="U521" s="17">
        <v>8.2372959089371658E-2</v>
      </c>
      <c r="V521" s="17">
        <v>0.16524521757346991</v>
      </c>
      <c r="W521" s="17">
        <v>0.12099557029523834</v>
      </c>
      <c r="X521" s="17">
        <v>6.9187116204504615E-2</v>
      </c>
      <c r="Y521" s="17">
        <v>0</v>
      </c>
      <c r="Z521" s="17">
        <v>0</v>
      </c>
      <c r="AA521" s="17">
        <v>1.0223899210352329E-2</v>
      </c>
      <c r="AB521" s="17">
        <v>0.66536137695076547</v>
      </c>
      <c r="AC521" s="34" t="s">
        <v>2</v>
      </c>
      <c r="AD521" s="21"/>
      <c r="AE521" t="s">
        <v>391</v>
      </c>
      <c r="AF521" s="34" t="s">
        <v>2</v>
      </c>
      <c r="AG521" s="34" t="s">
        <v>2</v>
      </c>
      <c r="AH521" s="34" t="s">
        <v>47</v>
      </c>
      <c r="AI521" s="72">
        <v>27896.446694715316</v>
      </c>
      <c r="AJ521" s="72">
        <v>16078.294817984819</v>
      </c>
      <c r="AK521" s="72">
        <v>6615.2584872997704</v>
      </c>
    </row>
    <row r="522" spans="2:37" x14ac:dyDescent="0.2">
      <c r="B522" t="s">
        <v>665</v>
      </c>
      <c r="C522" s="13">
        <v>69752</v>
      </c>
      <c r="D522" s="18">
        <v>0.2467335784275593</v>
      </c>
      <c r="E522" s="18">
        <v>0.20873024020080272</v>
      </c>
      <c r="F522" s="18">
        <v>4.5450459993273212E-2</v>
      </c>
      <c r="G522" s="18">
        <v>0.32663940171015915</v>
      </c>
      <c r="H522" s="18">
        <v>7.4294094183247131E-2</v>
      </c>
      <c r="I522" s="18">
        <v>8.7177219986338428E-2</v>
      </c>
      <c r="J522" s="18">
        <v>0</v>
      </c>
      <c r="K522" s="18">
        <v>0</v>
      </c>
      <c r="L522" s="18">
        <v>1.097500549862015E-2</v>
      </c>
      <c r="M522" s="17">
        <v>0.57299711585098301</v>
      </c>
      <c r="N522" s="17" t="s">
        <v>47</v>
      </c>
      <c r="O522" s="17" t="s">
        <v>2</v>
      </c>
      <c r="Q522" t="s">
        <v>665</v>
      </c>
      <c r="R522" s="71">
        <v>69752</v>
      </c>
      <c r="S522" s="17">
        <v>0.2467335784275593</v>
      </c>
      <c r="T522" s="17">
        <v>0.20873024020080272</v>
      </c>
      <c r="U522" s="17">
        <v>4.5450459993273212E-2</v>
      </c>
      <c r="V522" s="17">
        <v>0.32663940171015915</v>
      </c>
      <c r="W522" s="17">
        <v>7.4294094183247131E-2</v>
      </c>
      <c r="X522" s="17">
        <v>8.7177219986338428E-2</v>
      </c>
      <c r="Y522" s="17">
        <v>0</v>
      </c>
      <c r="Z522" s="17">
        <v>0</v>
      </c>
      <c r="AA522" s="17">
        <v>1.097500549862015E-2</v>
      </c>
      <c r="AB522" s="17">
        <v>0.57299711585098301</v>
      </c>
      <c r="AC522" s="34" t="s">
        <v>47</v>
      </c>
      <c r="AD522" s="21"/>
      <c r="AE522" t="s">
        <v>665</v>
      </c>
      <c r="AF522" s="34" t="s">
        <v>47</v>
      </c>
      <c r="AG522" s="34" t="s">
        <v>47</v>
      </c>
      <c r="AH522" s="34" t="s">
        <v>2</v>
      </c>
      <c r="AI522" s="72">
        <v>20445.347716914857</v>
      </c>
      <c r="AJ522" s="72">
        <v>13475.659093656433</v>
      </c>
      <c r="AK522" s="72">
        <v>5466.9931894287438</v>
      </c>
    </row>
    <row r="523" spans="2:37" x14ac:dyDescent="0.2">
      <c r="B523" t="s">
        <v>666</v>
      </c>
      <c r="C523" s="13">
        <v>70963</v>
      </c>
      <c r="D523" s="18">
        <v>3.3925569338311617E-2</v>
      </c>
      <c r="E523" s="18">
        <v>0.44709317039309321</v>
      </c>
      <c r="F523" s="18">
        <v>7.0250036484922652E-3</v>
      </c>
      <c r="G523" s="18">
        <v>0.34191715863748318</v>
      </c>
      <c r="H523" s="18">
        <v>1.0849860570207454E-2</v>
      </c>
      <c r="I523" s="18">
        <v>0.14088719605616404</v>
      </c>
      <c r="J523" s="18">
        <v>0</v>
      </c>
      <c r="K523" s="18">
        <v>0</v>
      </c>
      <c r="L523" s="18">
        <v>1.8302041356248282E-2</v>
      </c>
      <c r="M523" s="17">
        <v>0.5413105559320418</v>
      </c>
      <c r="N523" s="17" t="s">
        <v>2</v>
      </c>
      <c r="O523" s="17" t="s">
        <v>2</v>
      </c>
      <c r="Q523" t="s">
        <v>666</v>
      </c>
      <c r="R523" s="71">
        <v>70963</v>
      </c>
      <c r="S523" s="17">
        <v>9.3610864033088603E-2</v>
      </c>
      <c r="T523" s="17">
        <v>0.33934605022893405</v>
      </c>
      <c r="U523" s="17">
        <v>3.7667556801149922E-2</v>
      </c>
      <c r="V523" s="17">
        <v>0.29889975409728803</v>
      </c>
      <c r="W523" s="17">
        <v>7.1286537427127095E-2</v>
      </c>
      <c r="X523" s="17">
        <v>0.14088719605616404</v>
      </c>
      <c r="Y523" s="17">
        <v>0</v>
      </c>
      <c r="Z523" s="17">
        <v>0</v>
      </c>
      <c r="AA523" s="17">
        <v>1.8302041356248282E-2</v>
      </c>
      <c r="AB523" s="17">
        <v>0.5413105559320418</v>
      </c>
      <c r="AC523" s="34" t="s">
        <v>2</v>
      </c>
      <c r="AD523" s="21"/>
      <c r="AE523" t="s">
        <v>666</v>
      </c>
      <c r="AF523" s="34" t="s">
        <v>2</v>
      </c>
      <c r="AG523" s="34" t="s">
        <v>47</v>
      </c>
      <c r="AH523" s="34" t="s">
        <v>2</v>
      </c>
      <c r="AI523" s="72">
        <v>17184.724823368262</v>
      </c>
      <c r="AJ523" s="72">
        <v>16185.132576965623</v>
      </c>
      <c r="AK523" s="72">
        <v>4105.1425996660855</v>
      </c>
    </row>
    <row r="524" spans="2:37" x14ac:dyDescent="0.2">
      <c r="B524" t="s">
        <v>392</v>
      </c>
      <c r="C524" s="13">
        <v>72999</v>
      </c>
      <c r="D524" s="18">
        <v>0.22433177558937459</v>
      </c>
      <c r="E524" s="18">
        <v>0.24178105580931772</v>
      </c>
      <c r="F524" s="18">
        <v>0.14648264266091901</v>
      </c>
      <c r="G524" s="18">
        <v>0.18858205200178535</v>
      </c>
      <c r="H524" s="18">
        <v>7.6871523187587013E-2</v>
      </c>
      <c r="I524" s="18">
        <v>6.971686309306617E-2</v>
      </c>
      <c r="J524" s="18">
        <v>0</v>
      </c>
      <c r="K524" s="18">
        <v>4.9129974914216147E-2</v>
      </c>
      <c r="L524" s="18">
        <v>3.1041127437338493E-3</v>
      </c>
      <c r="M524" s="17">
        <v>0.58946959290015366</v>
      </c>
      <c r="N524" s="17" t="s">
        <v>2</v>
      </c>
      <c r="O524" s="17" t="s">
        <v>2</v>
      </c>
      <c r="Q524" t="s">
        <v>392</v>
      </c>
      <c r="R524" s="71">
        <v>72999</v>
      </c>
      <c r="S524" s="17">
        <v>0.22433177558937459</v>
      </c>
      <c r="T524" s="17">
        <v>0.24178105580931772</v>
      </c>
      <c r="U524" s="17">
        <v>0.14648264266091901</v>
      </c>
      <c r="V524" s="17">
        <v>0.18858205200178535</v>
      </c>
      <c r="W524" s="17">
        <v>7.6871523187587013E-2</v>
      </c>
      <c r="X524" s="17">
        <v>6.971686309306617E-2</v>
      </c>
      <c r="Y524" s="17">
        <v>0</v>
      </c>
      <c r="Z524" s="17">
        <v>4.9129974914216147E-2</v>
      </c>
      <c r="AA524" s="17">
        <v>3.1041127437338493E-3</v>
      </c>
      <c r="AB524" s="17">
        <v>0.58946959290015366</v>
      </c>
      <c r="AC524" s="34" t="s">
        <v>2</v>
      </c>
      <c r="AD524" s="21"/>
      <c r="AE524" t="s">
        <v>392</v>
      </c>
      <c r="AF524" s="34" t="s">
        <v>2</v>
      </c>
      <c r="AG524" s="34" t="s">
        <v>2</v>
      </c>
      <c r="AH524" s="34" t="s">
        <v>47</v>
      </c>
      <c r="AI524" s="72">
        <v>19490.661692207119</v>
      </c>
      <c r="AJ524" s="72">
        <v>15571.475048860782</v>
      </c>
      <c r="AK524" s="72">
        <v>5734.8632589320896</v>
      </c>
    </row>
    <row r="525" spans="2:37" x14ac:dyDescent="0.2">
      <c r="B525" t="s">
        <v>667</v>
      </c>
      <c r="C525" s="13">
        <v>73057</v>
      </c>
      <c r="D525" s="18">
        <v>0.2114468872777836</v>
      </c>
      <c r="E525" s="18">
        <v>0.12519112975324728</v>
      </c>
      <c r="F525" s="18">
        <v>3.9976679446865455E-2</v>
      </c>
      <c r="G525" s="18">
        <v>0.23832876207448253</v>
      </c>
      <c r="H525" s="18">
        <v>0.29025288393138654</v>
      </c>
      <c r="I525" s="18">
        <v>8.8605955957408097E-2</v>
      </c>
      <c r="J525" s="18">
        <v>0</v>
      </c>
      <c r="K525" s="18">
        <v>0</v>
      </c>
      <c r="L525" s="18">
        <v>6.1977015588266507E-3</v>
      </c>
      <c r="M525" s="17">
        <v>0.63132599175395598</v>
      </c>
      <c r="N525" s="17" t="s">
        <v>6</v>
      </c>
      <c r="O525" s="17" t="s">
        <v>6</v>
      </c>
      <c r="Q525" t="s">
        <v>667</v>
      </c>
      <c r="R525" s="71">
        <v>73057</v>
      </c>
      <c r="S525" s="17">
        <v>0.2114468872777836</v>
      </c>
      <c r="T525" s="17">
        <v>0.12519112975324728</v>
      </c>
      <c r="U525" s="17">
        <v>3.9976679446865455E-2</v>
      </c>
      <c r="V525" s="17">
        <v>0.23832876207448253</v>
      </c>
      <c r="W525" s="17">
        <v>0.29025288393138654</v>
      </c>
      <c r="X525" s="17">
        <v>8.8605955957408097E-2</v>
      </c>
      <c r="Y525" s="17">
        <v>0</v>
      </c>
      <c r="Z525" s="17">
        <v>0</v>
      </c>
      <c r="AA525" s="17">
        <v>6.1977015588266507E-3</v>
      </c>
      <c r="AB525" s="17">
        <v>0.63132599175395598</v>
      </c>
      <c r="AC525" s="34" t="s">
        <v>6</v>
      </c>
      <c r="AD525" s="21"/>
      <c r="AE525" t="s">
        <v>667</v>
      </c>
      <c r="AF525" s="34" t="s">
        <v>47</v>
      </c>
      <c r="AG525" s="34" t="s">
        <v>47</v>
      </c>
      <c r="AH525" s="34" t="s">
        <v>6</v>
      </c>
      <c r="AI525" s="72">
        <v>19634.060482974943</v>
      </c>
      <c r="AJ525" s="72">
        <v>17368.474459209239</v>
      </c>
      <c r="AK525" s="72">
        <v>8302.4650578157689</v>
      </c>
    </row>
    <row r="526" spans="2:37" x14ac:dyDescent="0.2">
      <c r="B526" t="s">
        <v>668</v>
      </c>
      <c r="C526" s="13">
        <v>75297</v>
      </c>
      <c r="D526" s="18">
        <v>0.32938973577976166</v>
      </c>
      <c r="E526" s="18">
        <v>0.1720431687106273</v>
      </c>
      <c r="F526" s="18">
        <v>7.499830934768531E-2</v>
      </c>
      <c r="G526" s="18">
        <v>0.24572730290406611</v>
      </c>
      <c r="H526" s="18">
        <v>9.4320540604036482E-2</v>
      </c>
      <c r="I526" s="18">
        <v>7.6152556113041434E-2</v>
      </c>
      <c r="J526" s="18">
        <v>0</v>
      </c>
      <c r="K526" s="18">
        <v>0</v>
      </c>
      <c r="L526" s="18">
        <v>7.3683865407815448E-3</v>
      </c>
      <c r="M526" s="17">
        <v>0.6725871141067834</v>
      </c>
      <c r="N526" s="17" t="s">
        <v>1</v>
      </c>
      <c r="O526" s="17" t="s">
        <v>1</v>
      </c>
      <c r="Q526" t="s">
        <v>668</v>
      </c>
      <c r="R526" s="71">
        <v>75297</v>
      </c>
      <c r="S526" s="17">
        <v>0.30220340562426895</v>
      </c>
      <c r="T526" s="17">
        <v>0.1868664802307195</v>
      </c>
      <c r="U526" s="17">
        <v>8.3209021809260195E-2</v>
      </c>
      <c r="V526" s="17">
        <v>0.24421987590106597</v>
      </c>
      <c r="W526" s="17">
        <v>9.998027378086223E-2</v>
      </c>
      <c r="X526" s="17">
        <v>7.6152556113041434E-2</v>
      </c>
      <c r="Y526" s="17">
        <v>0</v>
      </c>
      <c r="Z526" s="17">
        <v>0</v>
      </c>
      <c r="AA526" s="17">
        <v>7.3683865407815448E-3</v>
      </c>
      <c r="AB526" s="17">
        <v>0.6725871141067834</v>
      </c>
      <c r="AC526" s="34" t="s">
        <v>1</v>
      </c>
      <c r="AD526" s="21"/>
      <c r="AE526" t="s">
        <v>668</v>
      </c>
      <c r="AF526" s="34" t="s">
        <v>1</v>
      </c>
      <c r="AG526" s="34" t="s">
        <v>1</v>
      </c>
      <c r="AH526" s="34" t="s">
        <v>47</v>
      </c>
      <c r="AI526" s="72">
        <v>20199.891704820384</v>
      </c>
      <c r="AJ526" s="72">
        <v>16439.391191943319</v>
      </c>
      <c r="AK526" s="72">
        <v>13392.717103236275</v>
      </c>
    </row>
    <row r="527" spans="2:37" x14ac:dyDescent="0.2">
      <c r="B527" t="s">
        <v>669</v>
      </c>
      <c r="C527" s="13">
        <v>78741</v>
      </c>
      <c r="D527" s="18">
        <v>0.19418416767966848</v>
      </c>
      <c r="E527" s="18">
        <v>0.22794686344049167</v>
      </c>
      <c r="F527" s="18">
        <v>4.6802875937437677E-2</v>
      </c>
      <c r="G527" s="18">
        <v>0.34629084089155576</v>
      </c>
      <c r="H527" s="18">
        <v>5.7465143993320519E-2</v>
      </c>
      <c r="I527" s="18">
        <v>0.12122089841276742</v>
      </c>
      <c r="J527" s="18">
        <v>0</v>
      </c>
      <c r="K527" s="18">
        <v>0</v>
      </c>
      <c r="L527" s="18">
        <v>6.0892096447585338E-3</v>
      </c>
      <c r="M527" s="17">
        <v>0.50488467830378481</v>
      </c>
      <c r="N527" s="17" t="s">
        <v>47</v>
      </c>
      <c r="O527" s="17" t="s">
        <v>2</v>
      </c>
      <c r="Q527" t="s">
        <v>669</v>
      </c>
      <c r="R527" s="71">
        <v>78741</v>
      </c>
      <c r="S527" s="17">
        <v>0.19418416767966848</v>
      </c>
      <c r="T527" s="17">
        <v>0.22794686344049167</v>
      </c>
      <c r="U527" s="17">
        <v>4.6802875937437677E-2</v>
      </c>
      <c r="V527" s="17">
        <v>0.34629084089155576</v>
      </c>
      <c r="W527" s="17">
        <v>5.7465143993320519E-2</v>
      </c>
      <c r="X527" s="17">
        <v>0.12122089841276742</v>
      </c>
      <c r="Y527" s="17">
        <v>0</v>
      </c>
      <c r="Z527" s="17">
        <v>0</v>
      </c>
      <c r="AA527" s="17">
        <v>6.0892096447585338E-3</v>
      </c>
      <c r="AB527" s="17">
        <v>0.50488467830378481</v>
      </c>
      <c r="AC527" s="34" t="s">
        <v>47</v>
      </c>
      <c r="AD527" s="21"/>
      <c r="AE527" t="s">
        <v>669</v>
      </c>
      <c r="AF527" s="34" t="s">
        <v>47</v>
      </c>
      <c r="AG527" s="34" t="s">
        <v>47</v>
      </c>
      <c r="AH527" s="34" t="s">
        <v>2</v>
      </c>
      <c r="AI527" s="72">
        <v>20785.179879786887</v>
      </c>
      <c r="AJ527" s="72">
        <v>12801.413968446339</v>
      </c>
      <c r="AK527" s="72">
        <v>5210.4061517667287</v>
      </c>
    </row>
    <row r="528" spans="2:37" x14ac:dyDescent="0.2">
      <c r="B528" t="s">
        <v>670</v>
      </c>
      <c r="C528" s="13">
        <v>69933</v>
      </c>
      <c r="D528" s="18">
        <v>0.17705228957319341</v>
      </c>
      <c r="E528" s="18">
        <v>0.11123866447685191</v>
      </c>
      <c r="F528" s="18">
        <v>0.37072310677269937</v>
      </c>
      <c r="G528" s="18">
        <v>0.20936551433082909</v>
      </c>
      <c r="H528" s="18">
        <v>4.7556135662263535E-2</v>
      </c>
      <c r="I528" s="18">
        <v>5.440234049398051E-2</v>
      </c>
      <c r="J528" s="18">
        <v>0</v>
      </c>
      <c r="K528" s="18">
        <v>0</v>
      </c>
      <c r="L528" s="18">
        <v>2.9661948690182186E-2</v>
      </c>
      <c r="M528" s="17">
        <v>0.70112803025512682</v>
      </c>
      <c r="N528" s="17" t="s">
        <v>3</v>
      </c>
      <c r="O528" s="17" t="s">
        <v>3</v>
      </c>
      <c r="Q528" t="s">
        <v>670</v>
      </c>
      <c r="R528" s="71">
        <v>69933</v>
      </c>
      <c r="S528" s="17">
        <v>0.17705228957319341</v>
      </c>
      <c r="T528" s="17">
        <v>0.11123866447685191</v>
      </c>
      <c r="U528" s="17">
        <v>0.37072310677269937</v>
      </c>
      <c r="V528" s="17">
        <v>0.20936551433082909</v>
      </c>
      <c r="W528" s="17">
        <v>4.7556135662263535E-2</v>
      </c>
      <c r="X528" s="17">
        <v>5.440234049398051E-2</v>
      </c>
      <c r="Y528" s="17">
        <v>0</v>
      </c>
      <c r="Z528" s="17">
        <v>0</v>
      </c>
      <c r="AA528" s="17">
        <v>2.9661948690182186E-2</v>
      </c>
      <c r="AB528" s="17">
        <v>0.70112803025512682</v>
      </c>
      <c r="AC528" s="34" t="s">
        <v>3</v>
      </c>
      <c r="AD528" s="21"/>
      <c r="AE528" t="s">
        <v>670</v>
      </c>
      <c r="AF528" s="34" t="s">
        <v>3</v>
      </c>
      <c r="AG528" s="34" t="s">
        <v>3</v>
      </c>
      <c r="AH528" s="34" t="s">
        <v>47</v>
      </c>
      <c r="AI528" s="72">
        <v>25449.153395240581</v>
      </c>
      <c r="AJ528" s="72">
        <v>17715.500252258786</v>
      </c>
      <c r="AK528" s="72">
        <v>5786.3463525005582</v>
      </c>
    </row>
    <row r="529" spans="2:37" x14ac:dyDescent="0.2">
      <c r="B529" t="s">
        <v>393</v>
      </c>
      <c r="C529" s="13">
        <v>75259</v>
      </c>
      <c r="D529" s="18">
        <v>0.27165535207692687</v>
      </c>
      <c r="E529" s="18">
        <v>0.25728281386865393</v>
      </c>
      <c r="F529" s="18">
        <v>7.4499949403987423E-2</v>
      </c>
      <c r="G529" s="18">
        <v>0.22709981430678267</v>
      </c>
      <c r="H529" s="18">
        <v>9.3308244645545851E-2</v>
      </c>
      <c r="I529" s="18">
        <v>6.37411038474653E-2</v>
      </c>
      <c r="J529" s="18">
        <v>0</v>
      </c>
      <c r="K529" s="18">
        <v>0</v>
      </c>
      <c r="L529" s="18">
        <v>1.2412721850637853E-2</v>
      </c>
      <c r="M529" s="17">
        <v>0.59351725101659381</v>
      </c>
      <c r="N529" s="17" t="s">
        <v>1</v>
      </c>
      <c r="O529" s="17" t="s">
        <v>2</v>
      </c>
      <c r="Q529" t="s">
        <v>393</v>
      </c>
      <c r="R529" s="71">
        <v>75259</v>
      </c>
      <c r="S529" s="17">
        <v>0.27165535207692687</v>
      </c>
      <c r="T529" s="17">
        <v>0.25728281386865393</v>
      </c>
      <c r="U529" s="17">
        <v>7.4499949403987423E-2</v>
      </c>
      <c r="V529" s="17">
        <v>0.22709981430678267</v>
      </c>
      <c r="W529" s="17">
        <v>9.3308244645545851E-2</v>
      </c>
      <c r="X529" s="17">
        <v>6.37411038474653E-2</v>
      </c>
      <c r="Y529" s="17">
        <v>0</v>
      </c>
      <c r="Z529" s="17">
        <v>0</v>
      </c>
      <c r="AA529" s="17">
        <v>1.2412721850637853E-2</v>
      </c>
      <c r="AB529" s="17">
        <v>0.59351725101659381</v>
      </c>
      <c r="AC529" s="34" t="s">
        <v>1</v>
      </c>
      <c r="AD529" s="21"/>
      <c r="AE529" t="s">
        <v>393</v>
      </c>
      <c r="AF529" s="34" t="s">
        <v>2</v>
      </c>
      <c r="AG529" s="34" t="s">
        <v>2</v>
      </c>
      <c r="AH529" s="34" t="s">
        <v>47</v>
      </c>
      <c r="AI529" s="72">
        <v>19233.034975983806</v>
      </c>
      <c r="AJ529" s="72">
        <v>18065.744268244736</v>
      </c>
      <c r="AK529" s="72">
        <v>6223.2207557714482</v>
      </c>
    </row>
    <row r="530" spans="2:37" x14ac:dyDescent="0.2">
      <c r="B530" t="s">
        <v>671</v>
      </c>
      <c r="C530" s="13">
        <v>73677</v>
      </c>
      <c r="D530" s="18">
        <v>5.7012814526818029E-2</v>
      </c>
      <c r="E530" s="18">
        <v>0.43997739048434015</v>
      </c>
      <c r="F530" s="18">
        <v>7.1773363277117322E-3</v>
      </c>
      <c r="G530" s="18">
        <v>0.34951634685221139</v>
      </c>
      <c r="H530" s="18">
        <v>1.4781191314938172E-2</v>
      </c>
      <c r="I530" s="18">
        <v>9.6446071123389363E-2</v>
      </c>
      <c r="J530" s="18">
        <v>0</v>
      </c>
      <c r="K530" s="18">
        <v>0</v>
      </c>
      <c r="L530" s="18">
        <v>3.5088849370591271E-2</v>
      </c>
      <c r="M530" s="17">
        <v>0.47212554068616319</v>
      </c>
      <c r="N530" s="17" t="s">
        <v>2</v>
      </c>
      <c r="O530" s="17" t="s">
        <v>2</v>
      </c>
      <c r="Q530" t="s">
        <v>671</v>
      </c>
      <c r="R530" s="71">
        <v>73677</v>
      </c>
      <c r="S530" s="17">
        <v>0.15731552728244563</v>
      </c>
      <c r="T530" s="17">
        <v>0.29652920458711435</v>
      </c>
      <c r="U530" s="17">
        <v>3.8484353508209591E-2</v>
      </c>
      <c r="V530" s="17">
        <v>0.2790195435460911</v>
      </c>
      <c r="W530" s="17">
        <v>9.71164505821588E-2</v>
      </c>
      <c r="X530" s="17">
        <v>9.6446071123389363E-2</v>
      </c>
      <c r="Y530" s="17">
        <v>0</v>
      </c>
      <c r="Z530" s="17">
        <v>0</v>
      </c>
      <c r="AA530" s="17">
        <v>3.5088849370591271E-2</v>
      </c>
      <c r="AB530" s="17">
        <v>0.47212554068616319</v>
      </c>
      <c r="AC530" s="34" t="s">
        <v>2</v>
      </c>
      <c r="AD530" s="21"/>
      <c r="AE530" t="s">
        <v>671</v>
      </c>
      <c r="AF530" s="34" t="s">
        <v>47</v>
      </c>
      <c r="AG530" s="34" t="s">
        <v>47</v>
      </c>
      <c r="AH530" s="34" t="s">
        <v>2</v>
      </c>
      <c r="AI530" s="72">
        <v>15390.915778700506</v>
      </c>
      <c r="AJ530" s="72">
        <v>14276.814895184967</v>
      </c>
      <c r="AK530" s="72">
        <v>4423.2693261144559</v>
      </c>
    </row>
    <row r="531" spans="2:37" x14ac:dyDescent="0.2">
      <c r="B531" t="s">
        <v>672</v>
      </c>
      <c r="C531" s="13">
        <v>78906</v>
      </c>
      <c r="D531" s="18">
        <v>9.869862811096454E-2</v>
      </c>
      <c r="E531" s="18">
        <v>0.31393084611479954</v>
      </c>
      <c r="F531" s="18">
        <v>3.243352787973347E-2</v>
      </c>
      <c r="G531" s="18">
        <v>0.16899083166728096</v>
      </c>
      <c r="H531" s="18">
        <v>0.20748045797118939</v>
      </c>
      <c r="I531" s="18">
        <v>8.0192580628089816E-2</v>
      </c>
      <c r="J531" s="18">
        <v>0</v>
      </c>
      <c r="K531" s="18">
        <v>9.0115077441714611E-2</v>
      </c>
      <c r="L531" s="18">
        <v>8.1580501862276514E-3</v>
      </c>
      <c r="M531" s="17">
        <v>0.38995451112841184</v>
      </c>
      <c r="N531" s="17" t="s">
        <v>2</v>
      </c>
      <c r="O531" s="17" t="s">
        <v>2</v>
      </c>
      <c r="Q531" t="s">
        <v>672</v>
      </c>
      <c r="R531" s="71">
        <v>78906</v>
      </c>
      <c r="S531" s="17">
        <v>9.869862811096454E-2</v>
      </c>
      <c r="T531" s="17">
        <v>0.31393084611479954</v>
      </c>
      <c r="U531" s="17">
        <v>3.243352787973347E-2</v>
      </c>
      <c r="V531" s="17">
        <v>0.16899083166728096</v>
      </c>
      <c r="W531" s="17">
        <v>0.20748045797118939</v>
      </c>
      <c r="X531" s="17">
        <v>8.0192580628089816E-2</v>
      </c>
      <c r="Y531" s="17">
        <v>0</v>
      </c>
      <c r="Z531" s="17">
        <v>9.0115077441714611E-2</v>
      </c>
      <c r="AA531" s="17">
        <v>8.1580501862276514E-3</v>
      </c>
      <c r="AB531" s="17">
        <v>0.38995451112841184</v>
      </c>
      <c r="AC531" s="34" t="s">
        <v>2</v>
      </c>
      <c r="AD531" s="21"/>
      <c r="AE531" t="s">
        <v>672</v>
      </c>
      <c r="AF531" s="34" t="s">
        <v>2</v>
      </c>
      <c r="AG531" s="34" t="s">
        <v>2</v>
      </c>
      <c r="AH531" s="34" t="s">
        <v>47</v>
      </c>
      <c r="AI531" s="72">
        <v>15808.5975958698</v>
      </c>
      <c r="AJ531" s="72">
        <v>9608.2121380416993</v>
      </c>
      <c r="AK531" s="72">
        <v>4375.1902660885225</v>
      </c>
    </row>
    <row r="532" spans="2:37" x14ac:dyDescent="0.2">
      <c r="B532" t="s">
        <v>394</v>
      </c>
      <c r="C532" s="13">
        <v>71996</v>
      </c>
      <c r="D532" s="18">
        <v>0.1511380104806116</v>
      </c>
      <c r="E532" s="18">
        <v>0.11209878398887124</v>
      </c>
      <c r="F532" s="18">
        <v>0.43474667684441887</v>
      </c>
      <c r="G532" s="18">
        <v>0.18478035786325769</v>
      </c>
      <c r="H532" s="18">
        <v>4.2616557223723192E-2</v>
      </c>
      <c r="I532" s="18">
        <v>5.9154357623340766E-2</v>
      </c>
      <c r="J532" s="18">
        <v>0</v>
      </c>
      <c r="K532" s="18">
        <v>0</v>
      </c>
      <c r="L532" s="18">
        <v>1.5465255975776755E-2</v>
      </c>
      <c r="M532" s="17">
        <v>0.68743503734079758</v>
      </c>
      <c r="N532" s="17" t="s">
        <v>3</v>
      </c>
      <c r="O532" s="17" t="s">
        <v>3</v>
      </c>
      <c r="Q532" t="s">
        <v>394</v>
      </c>
      <c r="R532" s="71">
        <v>71996</v>
      </c>
      <c r="S532" s="17">
        <v>0.1511380104806116</v>
      </c>
      <c r="T532" s="17">
        <v>0.11209878398887124</v>
      </c>
      <c r="U532" s="17">
        <v>0.43474667684441887</v>
      </c>
      <c r="V532" s="17">
        <v>0.18478035786325769</v>
      </c>
      <c r="W532" s="17">
        <v>4.2616557223723192E-2</v>
      </c>
      <c r="X532" s="17">
        <v>5.9154357623340766E-2</v>
      </c>
      <c r="Y532" s="17">
        <v>0</v>
      </c>
      <c r="Z532" s="17">
        <v>0</v>
      </c>
      <c r="AA532" s="17">
        <v>1.5465255975776755E-2</v>
      </c>
      <c r="AB532" s="17">
        <v>0.68743503734079758</v>
      </c>
      <c r="AC532" s="34" t="s">
        <v>3</v>
      </c>
      <c r="AD532" s="21"/>
      <c r="AE532" t="s">
        <v>394</v>
      </c>
      <c r="AF532" s="34" t="s">
        <v>3</v>
      </c>
      <c r="AG532" s="34" t="s">
        <v>3</v>
      </c>
      <c r="AH532" s="34" t="s">
        <v>47</v>
      </c>
      <c r="AI532" s="72">
        <v>27306.822833169976</v>
      </c>
      <c r="AJ532" s="72">
        <v>15958.182659083359</v>
      </c>
      <c r="AK532" s="72">
        <v>5460.9945077466582</v>
      </c>
    </row>
    <row r="533" spans="2:37" x14ac:dyDescent="0.2">
      <c r="B533" t="s">
        <v>673</v>
      </c>
      <c r="C533" s="13">
        <v>71397</v>
      </c>
      <c r="D533" s="18">
        <v>0.21980938383347284</v>
      </c>
      <c r="E533" s="18">
        <v>0.24036942514504939</v>
      </c>
      <c r="F533" s="18">
        <v>8.2779082753948893E-2</v>
      </c>
      <c r="G533" s="18">
        <v>0.26546390938660203</v>
      </c>
      <c r="H533" s="18">
        <v>9.5436670652094227E-2</v>
      </c>
      <c r="I533" s="18">
        <v>9.0334856060664159E-2</v>
      </c>
      <c r="J533" s="18">
        <v>0</v>
      </c>
      <c r="K533" s="18">
        <v>0</v>
      </c>
      <c r="L533" s="18">
        <v>5.8066721681683409E-3</v>
      </c>
      <c r="M533" s="17">
        <v>0.55555048145474462</v>
      </c>
      <c r="N533" s="17" t="s">
        <v>47</v>
      </c>
      <c r="O533" s="17" t="s">
        <v>2</v>
      </c>
      <c r="Q533" t="s">
        <v>673</v>
      </c>
      <c r="R533" s="71">
        <v>71397</v>
      </c>
      <c r="S533" s="17">
        <v>0.21980938383347284</v>
      </c>
      <c r="T533" s="17">
        <v>0.24036942514504939</v>
      </c>
      <c r="U533" s="17">
        <v>8.2779082753948893E-2</v>
      </c>
      <c r="V533" s="17">
        <v>0.26546390938660203</v>
      </c>
      <c r="W533" s="17">
        <v>9.5436670652094227E-2</v>
      </c>
      <c r="X533" s="17">
        <v>9.0334856060664159E-2</v>
      </c>
      <c r="Y533" s="17">
        <v>0</v>
      </c>
      <c r="Z533" s="17">
        <v>0</v>
      </c>
      <c r="AA533" s="17">
        <v>5.8066721681683409E-3</v>
      </c>
      <c r="AB533" s="17">
        <v>0.55555048145474462</v>
      </c>
      <c r="AC533" s="34" t="s">
        <v>47</v>
      </c>
      <c r="AD533" s="21"/>
      <c r="AE533" t="s">
        <v>673</v>
      </c>
      <c r="AF533" s="34" t="s">
        <v>47</v>
      </c>
      <c r="AG533" s="34" t="s">
        <v>47</v>
      </c>
      <c r="AH533" s="34" t="s">
        <v>2</v>
      </c>
      <c r="AI533" s="72">
        <v>17266.687657209841</v>
      </c>
      <c r="AJ533" s="72">
        <v>15608.532412395052</v>
      </c>
      <c r="AK533" s="72">
        <v>5166.7799303951697</v>
      </c>
    </row>
    <row r="534" spans="2:37" x14ac:dyDescent="0.2">
      <c r="B534" t="s">
        <v>674</v>
      </c>
      <c r="C534" s="13">
        <v>75587</v>
      </c>
      <c r="D534" s="18">
        <v>0.35192094255884604</v>
      </c>
      <c r="E534" s="18">
        <v>0.29241129896922224</v>
      </c>
      <c r="F534" s="18">
        <v>4.6143702858144231E-2</v>
      </c>
      <c r="G534" s="18">
        <v>0.15051554560207817</v>
      </c>
      <c r="H534" s="18">
        <v>8.1462734387146907E-2</v>
      </c>
      <c r="I534" s="18">
        <v>6.269987260676968E-2</v>
      </c>
      <c r="J534" s="18">
        <v>0</v>
      </c>
      <c r="K534" s="18">
        <v>0</v>
      </c>
      <c r="L534" s="18">
        <v>1.4845903017792707E-2</v>
      </c>
      <c r="M534" s="17">
        <v>0.70433316471054042</v>
      </c>
      <c r="N534" s="17" t="s">
        <v>1</v>
      </c>
      <c r="O534" s="17" t="s">
        <v>1</v>
      </c>
      <c r="Q534" t="s">
        <v>674</v>
      </c>
      <c r="R534" s="71">
        <v>75587</v>
      </c>
      <c r="S534" s="17">
        <v>0.30210401367661266</v>
      </c>
      <c r="T534" s="17">
        <v>0.26913270602267853</v>
      </c>
      <c r="U534" s="17">
        <v>7.4053948767729819E-2</v>
      </c>
      <c r="V534" s="17">
        <v>0.19570082152126969</v>
      </c>
      <c r="W534" s="17">
        <v>8.1462734387146907E-2</v>
      </c>
      <c r="X534" s="17">
        <v>6.269987260676968E-2</v>
      </c>
      <c r="Y534" s="17">
        <v>0</v>
      </c>
      <c r="Z534" s="17">
        <v>0</v>
      </c>
      <c r="AA534" s="17">
        <v>1.4845903017792707E-2</v>
      </c>
      <c r="AB534" s="17">
        <v>0.70433316471054042</v>
      </c>
      <c r="AC534" s="34" t="s">
        <v>1</v>
      </c>
      <c r="AD534" s="21"/>
      <c r="AE534" t="s">
        <v>674</v>
      </c>
      <c r="AF534" s="34" t="s">
        <v>1</v>
      </c>
      <c r="AG534" s="34" t="s">
        <v>1</v>
      </c>
      <c r="AH534" s="34" t="s">
        <v>2</v>
      </c>
      <c r="AI534" s="72">
        <v>23241.706954475245</v>
      </c>
      <c r="AJ534" s="72">
        <v>20294.735373715321</v>
      </c>
      <c r="AK534" s="72">
        <v>9230.557671809378</v>
      </c>
    </row>
    <row r="535" spans="2:37" x14ac:dyDescent="0.2">
      <c r="B535" t="s">
        <v>675</v>
      </c>
      <c r="C535" s="13">
        <v>72795</v>
      </c>
      <c r="D535" s="18">
        <v>4.9948978350757484E-2</v>
      </c>
      <c r="E535" s="18">
        <v>0.47404186067232496</v>
      </c>
      <c r="F535" s="18">
        <v>8.3754398602414459E-3</v>
      </c>
      <c r="G535" s="18">
        <v>0.34591583643562618</v>
      </c>
      <c r="H535" s="18">
        <v>6.6509121161504384E-3</v>
      </c>
      <c r="I535" s="18">
        <v>0.10461447615595068</v>
      </c>
      <c r="J535" s="18">
        <v>0</v>
      </c>
      <c r="K535" s="18">
        <v>0</v>
      </c>
      <c r="L535" s="18">
        <v>1.0452496408948754E-2</v>
      </c>
      <c r="M535" s="17">
        <v>0.60988846562350019</v>
      </c>
      <c r="N535" s="17" t="s">
        <v>2</v>
      </c>
      <c r="O535" s="17" t="s">
        <v>2</v>
      </c>
      <c r="Q535" t="s">
        <v>675</v>
      </c>
      <c r="R535" s="71">
        <v>72795</v>
      </c>
      <c r="S535" s="17">
        <v>0.13782427567705327</v>
      </c>
      <c r="T535" s="17">
        <v>0.3748383530011502</v>
      </c>
      <c r="U535" s="17">
        <v>4.4908497198854827E-2</v>
      </c>
      <c r="V535" s="17">
        <v>0.28366359848543177</v>
      </c>
      <c r="W535" s="17">
        <v>4.3698303072610439E-2</v>
      </c>
      <c r="X535" s="17">
        <v>0.10461447615595068</v>
      </c>
      <c r="Y535" s="17">
        <v>0</v>
      </c>
      <c r="Z535" s="17">
        <v>0</v>
      </c>
      <c r="AA535" s="17">
        <v>1.0452496408948754E-2</v>
      </c>
      <c r="AB535" s="17">
        <v>0.60988846562350019</v>
      </c>
      <c r="AC535" s="34" t="s">
        <v>2</v>
      </c>
      <c r="AD535" s="21"/>
      <c r="AE535" t="s">
        <v>675</v>
      </c>
      <c r="AF535" s="34" t="s">
        <v>2</v>
      </c>
      <c r="AG535" s="34" t="s">
        <v>2</v>
      </c>
      <c r="AH535" s="34" t="s">
        <v>47</v>
      </c>
      <c r="AI535" s="72">
        <v>19643.705661725668</v>
      </c>
      <c r="AJ535" s="72">
        <v>19617.559993206352</v>
      </c>
      <c r="AK535" s="72">
        <v>4725.7343450679</v>
      </c>
    </row>
    <row r="536" spans="2:37" x14ac:dyDescent="0.2">
      <c r="B536" t="s">
        <v>676</v>
      </c>
      <c r="C536" s="13">
        <v>71180</v>
      </c>
      <c r="D536" s="18">
        <v>3.029005882957414E-2</v>
      </c>
      <c r="E536" s="18">
        <v>0.54803831098127298</v>
      </c>
      <c r="F536" s="18">
        <v>7.3118712210452144E-3</v>
      </c>
      <c r="G536" s="18">
        <v>0.26916436645344755</v>
      </c>
      <c r="H536" s="18">
        <v>1.2246539876721141E-2</v>
      </c>
      <c r="I536" s="18">
        <v>0.1177038540711482</v>
      </c>
      <c r="J536" s="18">
        <v>0</v>
      </c>
      <c r="K536" s="18">
        <v>1.524499856679081E-2</v>
      </c>
      <c r="L536" s="18">
        <v>0</v>
      </c>
      <c r="M536" s="17">
        <v>0.55424779733847629</v>
      </c>
      <c r="N536" s="17" t="s">
        <v>2</v>
      </c>
      <c r="O536" s="17" t="s">
        <v>2</v>
      </c>
      <c r="Q536" t="s">
        <v>676</v>
      </c>
      <c r="R536" s="71">
        <v>71180</v>
      </c>
      <c r="S536" s="17">
        <v>8.3579395540090723E-2</v>
      </c>
      <c r="T536" s="17">
        <v>0.43352198065349534</v>
      </c>
      <c r="U536" s="17">
        <v>3.9205719786426875E-2</v>
      </c>
      <c r="V536" s="17">
        <v>0.23028095071586191</v>
      </c>
      <c r="W536" s="17">
        <v>8.046310066618613E-2</v>
      </c>
      <c r="X536" s="17">
        <v>0.1177038540711482</v>
      </c>
      <c r="Y536" s="17">
        <v>0</v>
      </c>
      <c r="Z536" s="17">
        <v>1.524499856679081E-2</v>
      </c>
      <c r="AA536" s="17">
        <v>0</v>
      </c>
      <c r="AB536" s="17">
        <v>0.55424779733847629</v>
      </c>
      <c r="AC536" s="34" t="s">
        <v>2</v>
      </c>
      <c r="AD536" s="21"/>
      <c r="AE536" t="s">
        <v>676</v>
      </c>
      <c r="AF536" s="34" t="s">
        <v>2</v>
      </c>
      <c r="AG536" s="34" t="s">
        <v>2</v>
      </c>
      <c r="AH536" s="34" t="s">
        <v>47</v>
      </c>
      <c r="AI536" s="72">
        <v>20167.357151368979</v>
      </c>
      <c r="AJ536" s="72">
        <v>14710.438831455875</v>
      </c>
      <c r="AK536" s="72">
        <v>3907.204017175136</v>
      </c>
    </row>
    <row r="537" spans="2:37" x14ac:dyDescent="0.2">
      <c r="B537" t="s">
        <v>395</v>
      </c>
      <c r="C537" s="13">
        <v>77514</v>
      </c>
      <c r="D537" s="18">
        <v>3.4318561209997732E-2</v>
      </c>
      <c r="E537" s="18">
        <v>0.44621520039931972</v>
      </c>
      <c r="F537" s="18">
        <v>6.8944185994856133E-3</v>
      </c>
      <c r="G537" s="18">
        <v>0.31592929198110165</v>
      </c>
      <c r="H537" s="18">
        <v>1.0447297871118588E-2</v>
      </c>
      <c r="I537" s="18">
        <v>0.13368499276480267</v>
      </c>
      <c r="J537" s="18">
        <v>0</v>
      </c>
      <c r="K537" s="18">
        <v>0</v>
      </c>
      <c r="L537" s="18">
        <v>5.2510237174173857E-2</v>
      </c>
      <c r="M537" s="17">
        <v>0.55065680377769111</v>
      </c>
      <c r="N537" s="17" t="s">
        <v>2</v>
      </c>
      <c r="O537" s="17" t="s">
        <v>2</v>
      </c>
      <c r="Q537" t="s">
        <v>395</v>
      </c>
      <c r="R537" s="71">
        <v>77514</v>
      </c>
      <c r="S537" s="17">
        <v>9.4695246974452349E-2</v>
      </c>
      <c r="T537" s="17">
        <v>0.34098971771478609</v>
      </c>
      <c r="U537" s="17">
        <v>3.6967369299910041E-2</v>
      </c>
      <c r="V537" s="17">
        <v>0.27251084516084984</v>
      </c>
      <c r="W537" s="17">
        <v>6.864159091102498E-2</v>
      </c>
      <c r="X537" s="17">
        <v>0.13368499276480267</v>
      </c>
      <c r="Y537" s="17">
        <v>0</v>
      </c>
      <c r="Z537" s="17">
        <v>0</v>
      </c>
      <c r="AA537" s="17">
        <v>5.2510237174173857E-2</v>
      </c>
      <c r="AB537" s="17">
        <v>0.55065680377769111</v>
      </c>
      <c r="AC537" s="34" t="s">
        <v>2</v>
      </c>
      <c r="AD537" s="21"/>
      <c r="AE537" t="s">
        <v>395</v>
      </c>
      <c r="AF537" s="34" t="s">
        <v>2</v>
      </c>
      <c r="AG537" s="34" t="s">
        <v>47</v>
      </c>
      <c r="AH537" s="34" t="s">
        <v>2</v>
      </c>
      <c r="AI537" s="72">
        <v>18358.747016946858</v>
      </c>
      <c r="AJ537" s="72">
        <v>17731.872917484237</v>
      </c>
      <c r="AK537" s="72">
        <v>4931.3800655688465</v>
      </c>
    </row>
    <row r="538" spans="2:37" x14ac:dyDescent="0.2">
      <c r="B538" t="s">
        <v>677</v>
      </c>
      <c r="C538" s="13">
        <v>73856</v>
      </c>
      <c r="D538" s="18">
        <v>0.27786896527489818</v>
      </c>
      <c r="E538" s="18">
        <v>0.18858441096544312</v>
      </c>
      <c r="F538" s="18">
        <v>0.14334701192320196</v>
      </c>
      <c r="G538" s="18">
        <v>0.22452914707431995</v>
      </c>
      <c r="H538" s="18">
        <v>7.5259705723160236E-2</v>
      </c>
      <c r="I538" s="18">
        <v>8.0629061573684116E-2</v>
      </c>
      <c r="J538" s="18">
        <v>0</v>
      </c>
      <c r="K538" s="18">
        <v>0</v>
      </c>
      <c r="L538" s="18">
        <v>9.7816974652923574E-3</v>
      </c>
      <c r="M538" s="17">
        <v>0.62686047727945349</v>
      </c>
      <c r="N538" s="17" t="s">
        <v>1</v>
      </c>
      <c r="O538" s="17" t="s">
        <v>1</v>
      </c>
      <c r="Q538" t="s">
        <v>677</v>
      </c>
      <c r="R538" s="71">
        <v>73856</v>
      </c>
      <c r="S538" s="17">
        <v>0.27786896527489818</v>
      </c>
      <c r="T538" s="17">
        <v>0.18858441096544312</v>
      </c>
      <c r="U538" s="17">
        <v>0.14334701192320196</v>
      </c>
      <c r="V538" s="17">
        <v>0.22452914707431995</v>
      </c>
      <c r="W538" s="17">
        <v>7.5259705723160236E-2</v>
      </c>
      <c r="X538" s="17">
        <v>8.0629061573684116E-2</v>
      </c>
      <c r="Y538" s="17">
        <v>0</v>
      </c>
      <c r="Z538" s="17">
        <v>0</v>
      </c>
      <c r="AA538" s="17">
        <v>9.7816974652923574E-3</v>
      </c>
      <c r="AB538" s="17">
        <v>0.62686047727945349</v>
      </c>
      <c r="AC538" s="34" t="s">
        <v>1</v>
      </c>
      <c r="AD538" s="21"/>
      <c r="AE538" t="s">
        <v>677</v>
      </c>
      <c r="AF538" s="34" t="s">
        <v>1</v>
      </c>
      <c r="AG538" s="34" t="s">
        <v>47</v>
      </c>
      <c r="AH538" s="34" t="s">
        <v>2</v>
      </c>
      <c r="AI538" s="72">
        <v>19944.716364356784</v>
      </c>
      <c r="AJ538" s="72">
        <v>18033.832398810286</v>
      </c>
      <c r="AK538" s="72">
        <v>7258.451236832896</v>
      </c>
    </row>
    <row r="539" spans="2:37" x14ac:dyDescent="0.2">
      <c r="B539" t="s">
        <v>396</v>
      </c>
      <c r="C539" s="13">
        <v>72809</v>
      </c>
      <c r="D539" s="18">
        <v>0.31672775799944297</v>
      </c>
      <c r="E539" s="18">
        <v>0.16422752975054156</v>
      </c>
      <c r="F539" s="18">
        <v>0.12293291813944889</v>
      </c>
      <c r="G539" s="18">
        <v>0.22485820258646047</v>
      </c>
      <c r="H539" s="18">
        <v>5.7383487496975624E-2</v>
      </c>
      <c r="I539" s="18">
        <v>8.5374420210755544E-2</v>
      </c>
      <c r="J539" s="18">
        <v>0</v>
      </c>
      <c r="K539" s="18">
        <v>0</v>
      </c>
      <c r="L539" s="18">
        <v>2.8495683816374989E-2</v>
      </c>
      <c r="M539" s="17">
        <v>0.63177949776075248</v>
      </c>
      <c r="N539" s="17" t="s">
        <v>1</v>
      </c>
      <c r="O539" s="17" t="s">
        <v>1</v>
      </c>
      <c r="Q539" t="s">
        <v>396</v>
      </c>
      <c r="R539" s="71">
        <v>72809</v>
      </c>
      <c r="S539" s="17">
        <v>0.30350573202029807</v>
      </c>
      <c r="T539" s="17">
        <v>0.17062239760874268</v>
      </c>
      <c r="U539" s="17">
        <v>0.128944589846681</v>
      </c>
      <c r="V539" s="17">
        <v>0.22409671619106158</v>
      </c>
      <c r="W539" s="17">
        <v>5.8960460306086183E-2</v>
      </c>
      <c r="X539" s="17">
        <v>8.5374420210755544E-2</v>
      </c>
      <c r="Y539" s="17">
        <v>0</v>
      </c>
      <c r="Z539" s="17">
        <v>0</v>
      </c>
      <c r="AA539" s="17">
        <v>2.8495683816374989E-2</v>
      </c>
      <c r="AB539" s="17">
        <v>0.63177949776075248</v>
      </c>
      <c r="AC539" s="34" t="s">
        <v>1</v>
      </c>
      <c r="AD539" s="21"/>
      <c r="AE539" t="s">
        <v>396</v>
      </c>
      <c r="AF539" s="34" t="s">
        <v>47</v>
      </c>
      <c r="AG539" s="34" t="s">
        <v>47</v>
      </c>
      <c r="AH539" s="34" t="s">
        <v>2</v>
      </c>
      <c r="AI539" s="72">
        <v>20551.048379558371</v>
      </c>
      <c r="AJ539" s="72">
        <v>16190.225037387969</v>
      </c>
      <c r="AK539" s="72">
        <v>6814.7265830536126</v>
      </c>
    </row>
    <row r="540" spans="2:37" x14ac:dyDescent="0.2">
      <c r="B540" t="s">
        <v>397</v>
      </c>
      <c r="C540" s="13">
        <v>76329</v>
      </c>
      <c r="D540" s="18">
        <v>0.18285972634943126</v>
      </c>
      <c r="E540" s="18">
        <v>0.2011196841336946</v>
      </c>
      <c r="F540" s="18">
        <v>0.38010904744060175</v>
      </c>
      <c r="G540" s="18">
        <v>0.11709991476587596</v>
      </c>
      <c r="H540" s="18">
        <v>7.1757488100869987E-2</v>
      </c>
      <c r="I540" s="18">
        <v>3.1316050355354397E-2</v>
      </c>
      <c r="J540" s="18">
        <v>0</v>
      </c>
      <c r="K540" s="18">
        <v>8.6699326321044191E-3</v>
      </c>
      <c r="L540" s="18">
        <v>7.0681562220675309E-3</v>
      </c>
      <c r="M540" s="17">
        <v>0.69870141557571019</v>
      </c>
      <c r="N540" s="17" t="s">
        <v>3</v>
      </c>
      <c r="O540" s="17" t="s">
        <v>3</v>
      </c>
      <c r="Q540" t="s">
        <v>397</v>
      </c>
      <c r="R540" s="71">
        <v>76329</v>
      </c>
      <c r="S540" s="17">
        <v>0.18285972634943126</v>
      </c>
      <c r="T540" s="17">
        <v>0.2011196841336946</v>
      </c>
      <c r="U540" s="17">
        <v>0.38010904744060175</v>
      </c>
      <c r="V540" s="17">
        <v>0.11709991476587596</v>
      </c>
      <c r="W540" s="17">
        <v>7.1757488100869987E-2</v>
      </c>
      <c r="X540" s="17">
        <v>3.1316050355354397E-2</v>
      </c>
      <c r="Y540" s="17">
        <v>0</v>
      </c>
      <c r="Z540" s="17">
        <v>8.6699326321044191E-3</v>
      </c>
      <c r="AA540" s="17">
        <v>7.0681562220675309E-3</v>
      </c>
      <c r="AB540" s="17">
        <v>0.69870141557571019</v>
      </c>
      <c r="AC540" s="34" t="s">
        <v>3</v>
      </c>
      <c r="AD540" s="21"/>
      <c r="AE540" t="s">
        <v>397</v>
      </c>
      <c r="AF540" s="34" t="s">
        <v>3</v>
      </c>
      <c r="AG540" s="34" t="s">
        <v>3</v>
      </c>
      <c r="AH540" s="34" t="s">
        <v>2</v>
      </c>
      <c r="AI540" s="72">
        <v>20741.876725805894</v>
      </c>
      <c r="AJ540" s="72">
        <v>18601.657097574825</v>
      </c>
      <c r="AK540" s="72">
        <v>13968.466176619293</v>
      </c>
    </row>
    <row r="541" spans="2:37" x14ac:dyDescent="0.2">
      <c r="B541" t="s">
        <v>398</v>
      </c>
      <c r="C541" s="13">
        <v>78291</v>
      </c>
      <c r="D541" s="18">
        <v>0.22750672939144975</v>
      </c>
      <c r="E541" s="18">
        <v>8.349673415062113E-2</v>
      </c>
      <c r="F541" s="18">
        <v>0.43477979522168986</v>
      </c>
      <c r="G541" s="18">
        <v>0.14757341265703627</v>
      </c>
      <c r="H541" s="18">
        <v>6.0948776213891866E-2</v>
      </c>
      <c r="I541" s="18">
        <v>3.7251653247615993E-2</v>
      </c>
      <c r="J541" s="18">
        <v>0</v>
      </c>
      <c r="K541" s="18">
        <v>0</v>
      </c>
      <c r="L541" s="18">
        <v>8.4428991176949617E-3</v>
      </c>
      <c r="M541" s="17">
        <v>0.68828552326759662</v>
      </c>
      <c r="N541" s="17" t="s">
        <v>3</v>
      </c>
      <c r="O541" s="17" t="s">
        <v>3</v>
      </c>
      <c r="Q541" t="s">
        <v>398</v>
      </c>
      <c r="R541" s="71">
        <v>78291</v>
      </c>
      <c r="S541" s="17">
        <v>0.21607477265229966</v>
      </c>
      <c r="T541" s="17">
        <v>9.4134855938657586E-2</v>
      </c>
      <c r="U541" s="17">
        <v>0.41736352664970083</v>
      </c>
      <c r="V541" s="17">
        <v>0.15883760620168896</v>
      </c>
      <c r="W541" s="17">
        <v>6.7894686192341833E-2</v>
      </c>
      <c r="X541" s="17">
        <v>3.7251653247615993E-2</v>
      </c>
      <c r="Y541" s="17">
        <v>0</v>
      </c>
      <c r="Z541" s="17">
        <v>0</v>
      </c>
      <c r="AA541" s="17">
        <v>8.4428991176949617E-3</v>
      </c>
      <c r="AB541" s="17">
        <v>0.68828552326759662</v>
      </c>
      <c r="AC541" s="34" t="s">
        <v>3</v>
      </c>
      <c r="AD541" s="21"/>
      <c r="AE541" t="s">
        <v>398</v>
      </c>
      <c r="AF541" s="34" t="s">
        <v>3</v>
      </c>
      <c r="AG541" s="34" t="s">
        <v>3</v>
      </c>
      <c r="AH541" s="34" t="s">
        <v>1</v>
      </c>
      <c r="AI541" s="72">
        <v>27388.810013414502</v>
      </c>
      <c r="AJ541" s="72">
        <v>18888.400399498409</v>
      </c>
      <c r="AK541" s="72">
        <v>7214.7895870870398</v>
      </c>
    </row>
    <row r="542" spans="2:37" x14ac:dyDescent="0.2">
      <c r="B542" t="s">
        <v>399</v>
      </c>
      <c r="C542" s="13">
        <v>73470</v>
      </c>
      <c r="D542" s="18">
        <v>0.30792970663153529</v>
      </c>
      <c r="E542" s="18">
        <v>0.16913994184438594</v>
      </c>
      <c r="F542" s="18">
        <v>0.16023517896663028</v>
      </c>
      <c r="G542" s="18">
        <v>0.18315836407884598</v>
      </c>
      <c r="H542" s="18">
        <v>9.0988711358056029E-2</v>
      </c>
      <c r="I542" s="18">
        <v>5.8385106029874505E-2</v>
      </c>
      <c r="J542" s="18">
        <v>0</v>
      </c>
      <c r="K542" s="18">
        <v>8.324985541025471E-3</v>
      </c>
      <c r="L542" s="18">
        <v>2.1838005549646527E-2</v>
      </c>
      <c r="M542" s="17">
        <v>0.62121355103823173</v>
      </c>
      <c r="N542" s="17" t="s">
        <v>1</v>
      </c>
      <c r="O542" s="17" t="s">
        <v>1</v>
      </c>
      <c r="Q542" t="s">
        <v>399</v>
      </c>
      <c r="R542" s="71">
        <v>73470</v>
      </c>
      <c r="S542" s="17">
        <v>0.30792970663153529</v>
      </c>
      <c r="T542" s="17">
        <v>0.16913994184438594</v>
      </c>
      <c r="U542" s="17">
        <v>0.16023517896663028</v>
      </c>
      <c r="V542" s="17">
        <v>0.18315836407884598</v>
      </c>
      <c r="W542" s="17">
        <v>9.0988711358056029E-2</v>
      </c>
      <c r="X542" s="17">
        <v>5.8385106029874505E-2</v>
      </c>
      <c r="Y542" s="17">
        <v>0</v>
      </c>
      <c r="Z542" s="17">
        <v>8.324985541025471E-3</v>
      </c>
      <c r="AA542" s="17">
        <v>2.1838005549646527E-2</v>
      </c>
      <c r="AB542" s="17">
        <v>0.62121355103823173</v>
      </c>
      <c r="AC542" s="34" t="s">
        <v>1</v>
      </c>
      <c r="AD542" s="21"/>
      <c r="AE542" t="s">
        <v>399</v>
      </c>
      <c r="AF542" s="34" t="s">
        <v>1</v>
      </c>
      <c r="AG542" s="34" t="s">
        <v>1</v>
      </c>
      <c r="AH542" s="34" t="s">
        <v>2</v>
      </c>
      <c r="AI542" s="72">
        <v>20087.319332855332</v>
      </c>
      <c r="AJ542" s="72">
        <v>16642.918261976261</v>
      </c>
      <c r="AK542" s="72">
        <v>8138.7624051684379</v>
      </c>
    </row>
    <row r="543" spans="2:37" x14ac:dyDescent="0.2">
      <c r="B543" t="s">
        <v>400</v>
      </c>
      <c r="C543" s="13">
        <v>72863</v>
      </c>
      <c r="D543" s="18">
        <v>0.20257606412327087</v>
      </c>
      <c r="E543" s="18">
        <v>0.39516254483223379</v>
      </c>
      <c r="F543" s="18">
        <v>7.4292664028635033E-2</v>
      </c>
      <c r="G543" s="18">
        <v>0.18268040531928398</v>
      </c>
      <c r="H543" s="18">
        <v>7.0212337899831667E-2</v>
      </c>
      <c r="I543" s="18">
        <v>6.4728054611614294E-2</v>
      </c>
      <c r="J543" s="18">
        <v>0</v>
      </c>
      <c r="K543" s="18">
        <v>0</v>
      </c>
      <c r="L543" s="18">
        <v>1.034792918513049E-2</v>
      </c>
      <c r="M543" s="17">
        <v>0.70940191624770976</v>
      </c>
      <c r="N543" s="17" t="s">
        <v>2</v>
      </c>
      <c r="O543" s="17" t="s">
        <v>2</v>
      </c>
      <c r="Q543" t="s">
        <v>400</v>
      </c>
      <c r="R543" s="71">
        <v>72863</v>
      </c>
      <c r="S543" s="17">
        <v>0.20257606412327087</v>
      </c>
      <c r="T543" s="17">
        <v>0.39516254483223379</v>
      </c>
      <c r="U543" s="17">
        <v>7.4292664028635033E-2</v>
      </c>
      <c r="V543" s="17">
        <v>0.18268040531928398</v>
      </c>
      <c r="W543" s="17">
        <v>7.0212337899831667E-2</v>
      </c>
      <c r="X543" s="17">
        <v>6.4728054611614294E-2</v>
      </c>
      <c r="Y543" s="17">
        <v>0</v>
      </c>
      <c r="Z543" s="17">
        <v>0</v>
      </c>
      <c r="AA543" s="17">
        <v>1.034792918513049E-2</v>
      </c>
      <c r="AB543" s="17">
        <v>0.70940191624770976</v>
      </c>
      <c r="AC543" s="34" t="s">
        <v>2</v>
      </c>
      <c r="AD543" s="21"/>
      <c r="AE543" t="s">
        <v>400</v>
      </c>
      <c r="AF543" s="34" t="s">
        <v>2</v>
      </c>
      <c r="AG543" s="34" t="s">
        <v>2</v>
      </c>
      <c r="AH543" s="34" t="s">
        <v>47</v>
      </c>
      <c r="AI543" s="72">
        <v>27306.067593396572</v>
      </c>
      <c r="AJ543" s="72">
        <v>17993.54615844657</v>
      </c>
      <c r="AK543" s="72">
        <v>6318.3862481567921</v>
      </c>
    </row>
    <row r="544" spans="2:37" x14ac:dyDescent="0.2">
      <c r="B544" t="s">
        <v>401</v>
      </c>
      <c r="C544" s="13">
        <v>79073</v>
      </c>
      <c r="D544" s="18">
        <v>0.28191519813955751</v>
      </c>
      <c r="E544" s="18">
        <v>0.20071156157415657</v>
      </c>
      <c r="F544" s="18">
        <v>7.4767507679610004E-2</v>
      </c>
      <c r="G544" s="18">
        <v>0.24671095950076474</v>
      </c>
      <c r="H544" s="18">
        <v>9.6273405631553524E-2</v>
      </c>
      <c r="I544" s="18">
        <v>8.2020121810843352E-2</v>
      </c>
      <c r="J544" s="18">
        <v>0</v>
      </c>
      <c r="K544" s="18">
        <v>0</v>
      </c>
      <c r="L544" s="18">
        <v>1.7601245663514356E-2</v>
      </c>
      <c r="M544" s="17">
        <v>0.6439609371133167</v>
      </c>
      <c r="N544" s="17" t="s">
        <v>1</v>
      </c>
      <c r="O544" s="17" t="s">
        <v>1</v>
      </c>
      <c r="Q544" t="s">
        <v>401</v>
      </c>
      <c r="R544" s="71">
        <v>79073</v>
      </c>
      <c r="S544" s="17">
        <v>0.28191519813955751</v>
      </c>
      <c r="T544" s="17">
        <v>0.20071156157415657</v>
      </c>
      <c r="U544" s="17">
        <v>7.4767507679610004E-2</v>
      </c>
      <c r="V544" s="17">
        <v>0.24671095950076474</v>
      </c>
      <c r="W544" s="17">
        <v>9.6273405631553524E-2</v>
      </c>
      <c r="X544" s="17">
        <v>8.2020121810843352E-2</v>
      </c>
      <c r="Y544" s="17">
        <v>0</v>
      </c>
      <c r="Z544" s="17">
        <v>0</v>
      </c>
      <c r="AA544" s="17">
        <v>1.7601245663514356E-2</v>
      </c>
      <c r="AB544" s="17">
        <v>0.6439609371133167</v>
      </c>
      <c r="AC544" s="34" t="s">
        <v>1</v>
      </c>
      <c r="AD544" s="21"/>
      <c r="AE544" t="s">
        <v>401</v>
      </c>
      <c r="AF544" s="34" t="s">
        <v>1</v>
      </c>
      <c r="AG544" s="34" t="s">
        <v>47</v>
      </c>
      <c r="AH544" s="34" t="s">
        <v>2</v>
      </c>
      <c r="AI544" s="72">
        <v>23264.004411114634</v>
      </c>
      <c r="AJ544" s="72">
        <v>18992.990108299167</v>
      </c>
      <c r="AK544" s="72">
        <v>7913.0054805863092</v>
      </c>
    </row>
    <row r="545" spans="2:37" x14ac:dyDescent="0.2">
      <c r="B545" t="s">
        <v>402</v>
      </c>
      <c r="C545" s="13">
        <v>75447</v>
      </c>
      <c r="D545" s="18">
        <v>0.23917104859822555</v>
      </c>
      <c r="E545" s="18">
        <v>0.11160141250312069</v>
      </c>
      <c r="F545" s="18">
        <v>0.30533339245480612</v>
      </c>
      <c r="G545" s="18">
        <v>0.21682857392902752</v>
      </c>
      <c r="H545" s="18">
        <v>6.6104576240094096E-2</v>
      </c>
      <c r="I545" s="18">
        <v>4.5300952845190215E-2</v>
      </c>
      <c r="J545" s="18">
        <v>0</v>
      </c>
      <c r="K545" s="18">
        <v>0</v>
      </c>
      <c r="L545" s="18">
        <v>1.5660043429535846E-2</v>
      </c>
      <c r="M545" s="17">
        <v>0.63269087238194943</v>
      </c>
      <c r="N545" s="17" t="s">
        <v>3</v>
      </c>
      <c r="O545" s="17" t="s">
        <v>3</v>
      </c>
      <c r="Q545" t="s">
        <v>402</v>
      </c>
      <c r="R545" s="71">
        <v>75447</v>
      </c>
      <c r="S545" s="17">
        <v>0.23917104859822555</v>
      </c>
      <c r="T545" s="17">
        <v>0.11160141250312069</v>
      </c>
      <c r="U545" s="17">
        <v>0.30533339245480612</v>
      </c>
      <c r="V545" s="17">
        <v>0.21682857392902752</v>
      </c>
      <c r="W545" s="17">
        <v>6.6104576240094096E-2</v>
      </c>
      <c r="X545" s="17">
        <v>4.5300952845190215E-2</v>
      </c>
      <c r="Y545" s="17">
        <v>0</v>
      </c>
      <c r="Z545" s="17">
        <v>0</v>
      </c>
      <c r="AA545" s="17">
        <v>1.5660043429535846E-2</v>
      </c>
      <c r="AB545" s="17">
        <v>0.63269087238194943</v>
      </c>
      <c r="AC545" s="34" t="s">
        <v>3</v>
      </c>
      <c r="AD545" s="21"/>
      <c r="AE545" t="s">
        <v>402</v>
      </c>
      <c r="AF545" s="34" t="s">
        <v>1</v>
      </c>
      <c r="AG545" s="34" t="s">
        <v>1</v>
      </c>
      <c r="AH545" s="34" t="s">
        <v>3</v>
      </c>
      <c r="AI545" s="72">
        <v>20181.155991449876</v>
      </c>
      <c r="AJ545" s="72">
        <v>19819.300593279804</v>
      </c>
      <c r="AK545" s="72">
        <v>8322.5434152703983</v>
      </c>
    </row>
    <row r="546" spans="2:37" x14ac:dyDescent="0.2">
      <c r="B546" t="s">
        <v>403</v>
      </c>
      <c r="C546" s="13">
        <v>72976</v>
      </c>
      <c r="D546" s="18">
        <v>0.22009668487397172</v>
      </c>
      <c r="E546" s="18">
        <v>9.8549570713056353E-2</v>
      </c>
      <c r="F546" s="18">
        <v>0.38318680049696469</v>
      </c>
      <c r="G546" s="18">
        <v>0.18500311352426635</v>
      </c>
      <c r="H546" s="18">
        <v>6.6102686051921239E-2</v>
      </c>
      <c r="I546" s="18">
        <v>3.9690412600345726E-2</v>
      </c>
      <c r="J546" s="18">
        <v>0</v>
      </c>
      <c r="K546" s="18">
        <v>0</v>
      </c>
      <c r="L546" s="18">
        <v>7.3707317394740585E-3</v>
      </c>
      <c r="M546" s="17">
        <v>0.60919100522315306</v>
      </c>
      <c r="N546" s="17" t="s">
        <v>3</v>
      </c>
      <c r="O546" s="17" t="s">
        <v>3</v>
      </c>
      <c r="Q546" t="s">
        <v>403</v>
      </c>
      <c r="R546" s="71">
        <v>72976</v>
      </c>
      <c r="S546" s="17">
        <v>0.22009668487397172</v>
      </c>
      <c r="T546" s="17">
        <v>9.8549570713056353E-2</v>
      </c>
      <c r="U546" s="17">
        <v>0.38318680049696469</v>
      </c>
      <c r="V546" s="17">
        <v>0.18500311352426635</v>
      </c>
      <c r="W546" s="17">
        <v>6.6102686051921239E-2</v>
      </c>
      <c r="X546" s="17">
        <v>3.9690412600345726E-2</v>
      </c>
      <c r="Y546" s="17">
        <v>0</v>
      </c>
      <c r="Z546" s="17">
        <v>0</v>
      </c>
      <c r="AA546" s="17">
        <v>7.3707317394740585E-3</v>
      </c>
      <c r="AB546" s="17">
        <v>0.60919100522315306</v>
      </c>
      <c r="AC546" s="34" t="s">
        <v>3</v>
      </c>
      <c r="AD546" s="21"/>
      <c r="AE546" t="s">
        <v>403</v>
      </c>
      <c r="AF546" s="34" t="s">
        <v>3</v>
      </c>
      <c r="AG546" s="34" t="s">
        <v>3</v>
      </c>
      <c r="AH546" s="34" t="s">
        <v>1</v>
      </c>
      <c r="AI546" s="72">
        <v>20807.516793131748</v>
      </c>
      <c r="AJ546" s="72">
        <v>16250.185207426915</v>
      </c>
      <c r="AK546" s="72">
        <v>6717.2979994413154</v>
      </c>
    </row>
    <row r="547" spans="2:37" x14ac:dyDescent="0.2">
      <c r="B547" t="s">
        <v>404</v>
      </c>
      <c r="C547" s="13">
        <v>73952</v>
      </c>
      <c r="D547" s="18">
        <v>0.3459090108646945</v>
      </c>
      <c r="E547" s="18">
        <v>2.6539049205389395E-2</v>
      </c>
      <c r="F547" s="18">
        <v>0.4678817467012264</v>
      </c>
      <c r="G547" s="18">
        <v>9.4987448804867938E-2</v>
      </c>
      <c r="H547" s="18">
        <v>2.0339453601870061E-2</v>
      </c>
      <c r="I547" s="18">
        <v>3.2997136583573568E-2</v>
      </c>
      <c r="J547" s="18">
        <v>0</v>
      </c>
      <c r="K547" s="18">
        <v>0</v>
      </c>
      <c r="L547" s="18">
        <v>1.1346154238378049E-2</v>
      </c>
      <c r="M547" s="17">
        <v>0.68420497426592541</v>
      </c>
      <c r="N547" s="17" t="s">
        <v>3</v>
      </c>
      <c r="O547" s="17" t="s">
        <v>3</v>
      </c>
      <c r="Q547" t="s">
        <v>404</v>
      </c>
      <c r="R547" s="71">
        <v>73952</v>
      </c>
      <c r="S547" s="17">
        <v>0.26825986207233293</v>
      </c>
      <c r="T547" s="17">
        <v>9.3345329300215399E-2</v>
      </c>
      <c r="U547" s="17">
        <v>0.3638596584161487</v>
      </c>
      <c r="V547" s="17">
        <v>0.17242681155990433</v>
      </c>
      <c r="W547" s="17">
        <v>5.7765047829446935E-2</v>
      </c>
      <c r="X547" s="17">
        <v>3.2997136583573568E-2</v>
      </c>
      <c r="Y547" s="17">
        <v>0</v>
      </c>
      <c r="Z547" s="17">
        <v>0</v>
      </c>
      <c r="AA547" s="17">
        <v>1.1346154238378049E-2</v>
      </c>
      <c r="AB547" s="17">
        <v>0.68420497426592541</v>
      </c>
      <c r="AC547" s="34" t="s">
        <v>3</v>
      </c>
      <c r="AD547" s="21"/>
      <c r="AE547" t="s">
        <v>404</v>
      </c>
      <c r="AF547" s="34" t="s">
        <v>1</v>
      </c>
      <c r="AG547" s="34" t="s">
        <v>3</v>
      </c>
      <c r="AH547" s="34" t="s">
        <v>1</v>
      </c>
      <c r="AI547" s="72">
        <v>22043.592762245367</v>
      </c>
      <c r="AJ547" s="72">
        <v>20822.926339061618</v>
      </c>
      <c r="AK547" s="72">
        <v>7491.4808986929675</v>
      </c>
    </row>
    <row r="548" spans="2:37" x14ac:dyDescent="0.2">
      <c r="B548" t="s">
        <v>405</v>
      </c>
      <c r="C548" s="13">
        <v>69894</v>
      </c>
      <c r="D548" s="18">
        <v>0.18960197729057968</v>
      </c>
      <c r="E548" s="18">
        <v>0.24605105413911893</v>
      </c>
      <c r="F548" s="18">
        <v>3.7960459399280666E-2</v>
      </c>
      <c r="G548" s="18">
        <v>0.32499333758578103</v>
      </c>
      <c r="H548" s="18">
        <v>8.9323931145505825E-2</v>
      </c>
      <c r="I548" s="18">
        <v>0.10495224108910224</v>
      </c>
      <c r="J548" s="18">
        <v>0</v>
      </c>
      <c r="K548" s="18">
        <v>0</v>
      </c>
      <c r="L548" s="18">
        <v>7.1169993506316328E-3</v>
      </c>
      <c r="M548" s="17">
        <v>0.43507073482299141</v>
      </c>
      <c r="N548" s="17" t="s">
        <v>47</v>
      </c>
      <c r="O548" s="17" t="s">
        <v>2</v>
      </c>
      <c r="Q548" t="s">
        <v>405</v>
      </c>
      <c r="R548" s="71">
        <v>69894</v>
      </c>
      <c r="S548" s="17">
        <v>0.19208533696673696</v>
      </c>
      <c r="T548" s="17">
        <v>0.24309918841705166</v>
      </c>
      <c r="U548" s="17">
        <v>3.8597133033711824E-2</v>
      </c>
      <c r="V548" s="17">
        <v>0.3232627563782472</v>
      </c>
      <c r="W548" s="17">
        <v>9.088634476451847E-2</v>
      </c>
      <c r="X548" s="17">
        <v>0.10495224108910224</v>
      </c>
      <c r="Y548" s="17">
        <v>0</v>
      </c>
      <c r="Z548" s="17">
        <v>0</v>
      </c>
      <c r="AA548" s="17">
        <v>7.1169993506316328E-3</v>
      </c>
      <c r="AB548" s="17">
        <v>0.43507073482299141</v>
      </c>
      <c r="AC548" s="34" t="s">
        <v>47</v>
      </c>
      <c r="AD548" s="21"/>
      <c r="AE548" t="s">
        <v>405</v>
      </c>
      <c r="AF548" s="34" t="s">
        <v>47</v>
      </c>
      <c r="AG548" s="34" t="s">
        <v>47</v>
      </c>
      <c r="AH548" s="34" t="s">
        <v>2</v>
      </c>
      <c r="AI548" s="72">
        <v>15175.539616957032</v>
      </c>
      <c r="AJ548" s="72">
        <v>10392.785211946457</v>
      </c>
      <c r="AK548" s="72">
        <v>3561.6751710965154</v>
      </c>
    </row>
    <row r="549" spans="2:37" x14ac:dyDescent="0.2">
      <c r="B549" t="s">
        <v>406</v>
      </c>
      <c r="C549" s="13">
        <v>77814</v>
      </c>
      <c r="D549" s="18">
        <v>4.3761115031413722E-2</v>
      </c>
      <c r="E549" s="18">
        <v>0.42362258974146039</v>
      </c>
      <c r="F549" s="18">
        <v>4.9096877444572175E-3</v>
      </c>
      <c r="G549" s="18">
        <v>0.35269081585427253</v>
      </c>
      <c r="H549" s="18">
        <v>1.7503320895432634E-2</v>
      </c>
      <c r="I549" s="18">
        <v>0.1366430610012184</v>
      </c>
      <c r="J549" s="18">
        <v>0</v>
      </c>
      <c r="K549" s="18">
        <v>2.0869409731745201E-2</v>
      </c>
      <c r="L549" s="18">
        <v>0</v>
      </c>
      <c r="M549" s="17">
        <v>0.42830594916809339</v>
      </c>
      <c r="N549" s="17" t="s">
        <v>2</v>
      </c>
      <c r="O549" s="17" t="s">
        <v>2</v>
      </c>
      <c r="Q549" t="s">
        <v>406</v>
      </c>
      <c r="R549" s="71">
        <v>77814</v>
      </c>
      <c r="S549" s="17">
        <v>0.12075009702242165</v>
      </c>
      <c r="T549" s="17">
        <v>0.28186689059657388</v>
      </c>
      <c r="U549" s="17">
        <v>2.6325387322744455E-2</v>
      </c>
      <c r="V549" s="17">
        <v>0.29854357139828042</v>
      </c>
      <c r="W549" s="17">
        <v>0.11500158292701605</v>
      </c>
      <c r="X549" s="17">
        <v>0.1366430610012184</v>
      </c>
      <c r="Y549" s="17">
        <v>0</v>
      </c>
      <c r="Z549" s="17">
        <v>2.0869409731745201E-2</v>
      </c>
      <c r="AA549" s="17">
        <v>0</v>
      </c>
      <c r="AB549" s="17">
        <v>0.42830594916809339</v>
      </c>
      <c r="AC549" s="34" t="s">
        <v>47</v>
      </c>
      <c r="AD549" s="21"/>
      <c r="AE549" t="s">
        <v>406</v>
      </c>
      <c r="AF549" s="34" t="s">
        <v>47</v>
      </c>
      <c r="AG549" s="34" t="s">
        <v>47</v>
      </c>
      <c r="AH549" s="34" t="s">
        <v>2</v>
      </c>
      <c r="AI549" s="72">
        <v>15368.858561742994</v>
      </c>
      <c r="AJ549" s="72">
        <v>12661.746125737227</v>
      </c>
      <c r="AK549" s="72">
        <v>4065.3953125197413</v>
      </c>
    </row>
    <row r="550" spans="2:37" x14ac:dyDescent="0.2">
      <c r="B550" t="s">
        <v>678</v>
      </c>
      <c r="C550" s="13">
        <v>78328</v>
      </c>
      <c r="D550" s="18">
        <v>0.21146999903518127</v>
      </c>
      <c r="E550" s="18">
        <v>0.3021766775358084</v>
      </c>
      <c r="F550" s="18">
        <v>4.5609095506452542E-2</v>
      </c>
      <c r="G550" s="18">
        <v>0.22475515046114619</v>
      </c>
      <c r="H550" s="18">
        <v>9.9087978332334181E-2</v>
      </c>
      <c r="I550" s="18">
        <v>7.4500710525952987E-2</v>
      </c>
      <c r="J550" s="18">
        <v>0</v>
      </c>
      <c r="K550" s="18">
        <v>8.5423658046168884E-3</v>
      </c>
      <c r="L550" s="18">
        <v>3.385802279850756E-2</v>
      </c>
      <c r="M550" s="17">
        <v>0.54264366079291826</v>
      </c>
      <c r="N550" s="17" t="s">
        <v>2</v>
      </c>
      <c r="O550" s="17" t="s">
        <v>2</v>
      </c>
      <c r="Q550" t="s">
        <v>678</v>
      </c>
      <c r="R550" s="71">
        <v>78328</v>
      </c>
      <c r="S550" s="17">
        <v>0.21146999903518127</v>
      </c>
      <c r="T550" s="17">
        <v>0.3021766775358084</v>
      </c>
      <c r="U550" s="17">
        <v>4.5609095506452542E-2</v>
      </c>
      <c r="V550" s="17">
        <v>0.22475515046114619</v>
      </c>
      <c r="W550" s="17">
        <v>9.9087978332334181E-2</v>
      </c>
      <c r="X550" s="17">
        <v>7.4500710525952987E-2</v>
      </c>
      <c r="Y550" s="17">
        <v>0</v>
      </c>
      <c r="Z550" s="17">
        <v>8.5423658046168884E-3</v>
      </c>
      <c r="AA550" s="17">
        <v>3.385802279850756E-2</v>
      </c>
      <c r="AB550" s="17">
        <v>0.54264366079291826</v>
      </c>
      <c r="AC550" s="34" t="s">
        <v>2</v>
      </c>
      <c r="AD550" s="21"/>
      <c r="AE550" t="s">
        <v>678</v>
      </c>
      <c r="AF550" s="34" t="s">
        <v>2</v>
      </c>
      <c r="AG550" s="34" t="s">
        <v>2</v>
      </c>
      <c r="AH550" s="34" t="s">
        <v>47</v>
      </c>
      <c r="AI550" s="72">
        <v>18842.479802287187</v>
      </c>
      <c r="AJ550" s="72">
        <v>17048.093809734011</v>
      </c>
      <c r="AK550" s="72">
        <v>6039.426387978815</v>
      </c>
    </row>
    <row r="551" spans="2:37" x14ac:dyDescent="0.2">
      <c r="B551" t="s">
        <v>407</v>
      </c>
      <c r="C551" s="13">
        <v>74932</v>
      </c>
      <c r="D551" s="18">
        <v>0.17169073931825327</v>
      </c>
      <c r="E551" s="18">
        <v>0.31480067181842403</v>
      </c>
      <c r="F551" s="18">
        <v>7.867911174467436E-2</v>
      </c>
      <c r="G551" s="18">
        <v>0.21355241058814076</v>
      </c>
      <c r="H551" s="18">
        <v>0.11862243341441815</v>
      </c>
      <c r="I551" s="18">
        <v>9.0253569016156804E-2</v>
      </c>
      <c r="J551" s="18">
        <v>0</v>
      </c>
      <c r="K551" s="18">
        <v>0</v>
      </c>
      <c r="L551" s="18">
        <v>1.2401064099932739E-2</v>
      </c>
      <c r="M551" s="17">
        <v>0.624759402097951</v>
      </c>
      <c r="N551" s="17" t="s">
        <v>2</v>
      </c>
      <c r="O551" s="17" t="s">
        <v>2</v>
      </c>
      <c r="Q551" t="s">
        <v>407</v>
      </c>
      <c r="R551" s="71">
        <v>74932</v>
      </c>
      <c r="S551" s="17">
        <v>0.17169073931825327</v>
      </c>
      <c r="T551" s="17">
        <v>0.31480067181842403</v>
      </c>
      <c r="U551" s="17">
        <v>7.867911174467436E-2</v>
      </c>
      <c r="V551" s="17">
        <v>0.21355241058814076</v>
      </c>
      <c r="W551" s="17">
        <v>0.11862243341441815</v>
      </c>
      <c r="X551" s="17">
        <v>9.0253569016156804E-2</v>
      </c>
      <c r="Y551" s="17">
        <v>0</v>
      </c>
      <c r="Z551" s="17">
        <v>0</v>
      </c>
      <c r="AA551" s="17">
        <v>1.2401064099932739E-2</v>
      </c>
      <c r="AB551" s="17">
        <v>0.624759402097951</v>
      </c>
      <c r="AC551" s="34" t="s">
        <v>2</v>
      </c>
      <c r="AD551" s="21"/>
      <c r="AE551" t="s">
        <v>407</v>
      </c>
      <c r="AF551" s="34" t="s">
        <v>2</v>
      </c>
      <c r="AG551" s="34" t="s">
        <v>2</v>
      </c>
      <c r="AH551" s="34" t="s">
        <v>47</v>
      </c>
      <c r="AI551" s="72">
        <v>22228.44739258102</v>
      </c>
      <c r="AJ551" s="72">
        <v>17913.889050150887</v>
      </c>
      <c r="AK551" s="72">
        <v>6245.6635572680561</v>
      </c>
    </row>
    <row r="552" spans="2:37" x14ac:dyDescent="0.2">
      <c r="B552" t="s">
        <v>408</v>
      </c>
      <c r="C552" s="13">
        <v>79086</v>
      </c>
      <c r="D552" s="18">
        <v>0.28200528486510007</v>
      </c>
      <c r="E552" s="18">
        <v>0.14915585635681519</v>
      </c>
      <c r="F552" s="18">
        <v>0.17485535219062828</v>
      </c>
      <c r="G552" s="18">
        <v>0.21789084043578849</v>
      </c>
      <c r="H552" s="18">
        <v>9.9970406226019173E-2</v>
      </c>
      <c r="I552" s="18">
        <v>6.6029578968750779E-2</v>
      </c>
      <c r="J552" s="18">
        <v>0</v>
      </c>
      <c r="K552" s="18">
        <v>0</v>
      </c>
      <c r="L552" s="18">
        <v>1.0092680956897986E-2</v>
      </c>
      <c r="M552" s="17">
        <v>0.70730855542466908</v>
      </c>
      <c r="N552" s="17" t="s">
        <v>1</v>
      </c>
      <c r="O552" s="17" t="s">
        <v>1</v>
      </c>
      <c r="Q552" t="s">
        <v>408</v>
      </c>
      <c r="R552" s="71">
        <v>79086</v>
      </c>
      <c r="S552" s="17">
        <v>0.28200528486510007</v>
      </c>
      <c r="T552" s="17">
        <v>0.14915585635681519</v>
      </c>
      <c r="U552" s="17">
        <v>0.17485535219062828</v>
      </c>
      <c r="V552" s="17">
        <v>0.21789084043578849</v>
      </c>
      <c r="W552" s="17">
        <v>9.9970406226019173E-2</v>
      </c>
      <c r="X552" s="17">
        <v>6.6029578968750779E-2</v>
      </c>
      <c r="Y552" s="17">
        <v>0</v>
      </c>
      <c r="Z552" s="17">
        <v>0</v>
      </c>
      <c r="AA552" s="17">
        <v>1.0092680956897986E-2</v>
      </c>
      <c r="AB552" s="17">
        <v>0.70730855542466908</v>
      </c>
      <c r="AC552" s="34" t="s">
        <v>1</v>
      </c>
      <c r="AD552" s="21"/>
      <c r="AE552" t="s">
        <v>408</v>
      </c>
      <c r="AF552" s="34" t="s">
        <v>1</v>
      </c>
      <c r="AG552" s="34" t="s">
        <v>1</v>
      </c>
      <c r="AH552" s="34" t="s">
        <v>3</v>
      </c>
      <c r="AI552" s="72">
        <v>24325.049274416295</v>
      </c>
      <c r="AJ552" s="72">
        <v>21224.199134738501</v>
      </c>
      <c r="AK552" s="72">
        <v>9965.7515908452442</v>
      </c>
    </row>
    <row r="553" spans="2:37" x14ac:dyDescent="0.2">
      <c r="B553" t="s">
        <v>679</v>
      </c>
      <c r="C553" s="13">
        <v>78344</v>
      </c>
      <c r="D553" s="18">
        <v>4.3998354775333218E-2</v>
      </c>
      <c r="E553" s="18">
        <v>0.49277607175300558</v>
      </c>
      <c r="F553" s="18">
        <v>7.1883849680952489E-3</v>
      </c>
      <c r="G553" s="18">
        <v>0.30120348668874497</v>
      </c>
      <c r="H553" s="18">
        <v>1.4637063585502971E-2</v>
      </c>
      <c r="I553" s="18">
        <v>0.11892571504727031</v>
      </c>
      <c r="J553" s="18">
        <v>0</v>
      </c>
      <c r="K553" s="18">
        <v>8.5820348076487488E-3</v>
      </c>
      <c r="L553" s="18">
        <v>1.2688888374399113E-2</v>
      </c>
      <c r="M553" s="17">
        <v>0.54958035110928716</v>
      </c>
      <c r="N553" s="17" t="s">
        <v>2</v>
      </c>
      <c r="O553" s="17" t="s">
        <v>2</v>
      </c>
      <c r="Q553" t="s">
        <v>679</v>
      </c>
      <c r="R553" s="71">
        <v>78344</v>
      </c>
      <c r="S553" s="17">
        <v>0.12140471293143788</v>
      </c>
      <c r="T553" s="17">
        <v>0.35760748225113614</v>
      </c>
      <c r="U553" s="17">
        <v>3.8543595511494694E-2</v>
      </c>
      <c r="V553" s="17">
        <v>0.24607807891038849</v>
      </c>
      <c r="W553" s="17">
        <v>9.6169492166224793E-2</v>
      </c>
      <c r="X553" s="17">
        <v>0.11892571504727031</v>
      </c>
      <c r="Y553" s="17">
        <v>0</v>
      </c>
      <c r="Z553" s="17">
        <v>8.5820348076487488E-3</v>
      </c>
      <c r="AA553" s="17">
        <v>1.2688888374399113E-2</v>
      </c>
      <c r="AB553" s="17">
        <v>0.54958035110928716</v>
      </c>
      <c r="AC553" s="34" t="s">
        <v>2</v>
      </c>
      <c r="AD553" s="21"/>
      <c r="AE553" t="s">
        <v>679</v>
      </c>
      <c r="AF553" s="34" t="s">
        <v>2</v>
      </c>
      <c r="AG553" s="34" t="s">
        <v>2</v>
      </c>
      <c r="AH553" s="34" t="s">
        <v>47</v>
      </c>
      <c r="AI553" s="72">
        <v>19530.687089991479</v>
      </c>
      <c r="AJ553" s="72">
        <v>17408.17725532849</v>
      </c>
      <c r="AK553" s="72">
        <v>4968.1356546800062</v>
      </c>
    </row>
    <row r="554" spans="2:37" x14ac:dyDescent="0.2">
      <c r="B554" t="s">
        <v>409</v>
      </c>
      <c r="C554" s="13">
        <v>74737</v>
      </c>
      <c r="D554" s="18">
        <v>0.18399502019765657</v>
      </c>
      <c r="E554" s="18">
        <v>0.33088778595848684</v>
      </c>
      <c r="F554" s="18">
        <v>7.2808678669765925E-2</v>
      </c>
      <c r="G554" s="18">
        <v>0.22095118647672771</v>
      </c>
      <c r="H554" s="18">
        <v>9.2811082101097578E-2</v>
      </c>
      <c r="I554" s="18">
        <v>8.2871156890647724E-2</v>
      </c>
      <c r="J554" s="18">
        <v>0</v>
      </c>
      <c r="K554" s="18">
        <v>0</v>
      </c>
      <c r="L554" s="18">
        <v>1.5675089705617734E-2</v>
      </c>
      <c r="M554" s="17">
        <v>0.66357951891591294</v>
      </c>
      <c r="N554" s="17" t="s">
        <v>2</v>
      </c>
      <c r="O554" s="17" t="s">
        <v>2</v>
      </c>
      <c r="Q554" t="s">
        <v>409</v>
      </c>
      <c r="R554" s="71">
        <v>74737</v>
      </c>
      <c r="S554" s="17">
        <v>0.18399502019765657</v>
      </c>
      <c r="T554" s="17">
        <v>0.33088778595848684</v>
      </c>
      <c r="U554" s="17">
        <v>7.2808678669765925E-2</v>
      </c>
      <c r="V554" s="17">
        <v>0.22095118647672771</v>
      </c>
      <c r="W554" s="17">
        <v>9.2811082101097578E-2</v>
      </c>
      <c r="X554" s="17">
        <v>8.2871156890647724E-2</v>
      </c>
      <c r="Y554" s="17">
        <v>0</v>
      </c>
      <c r="Z554" s="17">
        <v>0</v>
      </c>
      <c r="AA554" s="17">
        <v>1.5675089705617734E-2</v>
      </c>
      <c r="AB554" s="17">
        <v>0.66357951891591294</v>
      </c>
      <c r="AC554" s="34" t="s">
        <v>2</v>
      </c>
      <c r="AD554" s="21"/>
      <c r="AE554" t="s">
        <v>409</v>
      </c>
      <c r="AF554" s="34" t="s">
        <v>2</v>
      </c>
      <c r="AG554" s="34" t="s">
        <v>2</v>
      </c>
      <c r="AH554" s="34" t="s">
        <v>47</v>
      </c>
      <c r="AI554" s="72">
        <v>23441.090122187237</v>
      </c>
      <c r="AJ554" s="72">
        <v>19013.630045088448</v>
      </c>
      <c r="AK554" s="72">
        <v>6634.279832724329</v>
      </c>
    </row>
    <row r="555" spans="2:37" x14ac:dyDescent="0.2">
      <c r="B555" t="s">
        <v>410</v>
      </c>
      <c r="C555" s="13">
        <v>77037</v>
      </c>
      <c r="D555" s="18">
        <v>0.2627160200816025</v>
      </c>
      <c r="E555" s="18">
        <v>0.26345466399966738</v>
      </c>
      <c r="F555" s="18">
        <v>6.0306320575579102E-2</v>
      </c>
      <c r="G555" s="18">
        <v>0.23771434604698649</v>
      </c>
      <c r="H555" s="18">
        <v>9.7008805632777834E-2</v>
      </c>
      <c r="I555" s="18">
        <v>6.4651877365374463E-2</v>
      </c>
      <c r="J555" s="18">
        <v>0</v>
      </c>
      <c r="K555" s="18">
        <v>0</v>
      </c>
      <c r="L555" s="18">
        <v>1.4147966298012253E-2</v>
      </c>
      <c r="M555" s="17">
        <v>0.62689297314828329</v>
      </c>
      <c r="N555" s="17" t="s">
        <v>2</v>
      </c>
      <c r="O555" s="17" t="s">
        <v>2</v>
      </c>
      <c r="Q555" t="s">
        <v>410</v>
      </c>
      <c r="R555" s="71">
        <v>77037</v>
      </c>
      <c r="S555" s="17">
        <v>0.2627160200816025</v>
      </c>
      <c r="T555" s="17">
        <v>0.26345466399966738</v>
      </c>
      <c r="U555" s="17">
        <v>6.0306320575579102E-2</v>
      </c>
      <c r="V555" s="17">
        <v>0.23771434604698649</v>
      </c>
      <c r="W555" s="17">
        <v>9.7008805632777834E-2</v>
      </c>
      <c r="X555" s="17">
        <v>6.4651877365374463E-2</v>
      </c>
      <c r="Y555" s="17">
        <v>0</v>
      </c>
      <c r="Z555" s="17">
        <v>0</v>
      </c>
      <c r="AA555" s="17">
        <v>1.4147966298012253E-2</v>
      </c>
      <c r="AB555" s="17">
        <v>0.62689297314828329</v>
      </c>
      <c r="AC555" s="34" t="s">
        <v>2</v>
      </c>
      <c r="AD555" s="21"/>
      <c r="AE555" t="s">
        <v>410</v>
      </c>
      <c r="AF555" s="34" t="s">
        <v>1</v>
      </c>
      <c r="AG555" s="34" t="s">
        <v>2</v>
      </c>
      <c r="AH555" s="34" t="s">
        <v>47</v>
      </c>
      <c r="AI555" s="72">
        <v>20504.506474487622</v>
      </c>
      <c r="AJ555" s="72">
        <v>20070.177040157629</v>
      </c>
      <c r="AK555" s="72">
        <v>6974.3164853546923</v>
      </c>
    </row>
    <row r="556" spans="2:37" x14ac:dyDescent="0.2">
      <c r="B556" t="s">
        <v>411</v>
      </c>
      <c r="C556" s="13">
        <v>79365</v>
      </c>
      <c r="D556" s="18">
        <v>0.29609036160943392</v>
      </c>
      <c r="E556" s="18">
        <v>0.20000051363833621</v>
      </c>
      <c r="F556" s="18">
        <v>8.7085861785103108E-2</v>
      </c>
      <c r="G556" s="18">
        <v>0.23609306982127606</v>
      </c>
      <c r="H556" s="18">
        <v>7.1090574226142192E-2</v>
      </c>
      <c r="I556" s="18">
        <v>8.6092134542730736E-2</v>
      </c>
      <c r="J556" s="18">
        <v>0</v>
      </c>
      <c r="K556" s="18">
        <v>0</v>
      </c>
      <c r="L556" s="18">
        <v>2.3547484376977811E-2</v>
      </c>
      <c r="M556" s="17">
        <v>0.61084306843066649</v>
      </c>
      <c r="N556" s="17" t="s">
        <v>1</v>
      </c>
      <c r="O556" s="17" t="s">
        <v>1</v>
      </c>
      <c r="Q556" t="s">
        <v>411</v>
      </c>
      <c r="R556" s="71">
        <v>79365</v>
      </c>
      <c r="S556" s="17">
        <v>0.29609036160943392</v>
      </c>
      <c r="T556" s="17">
        <v>0.20000051363833621</v>
      </c>
      <c r="U556" s="17">
        <v>8.7085861785103108E-2</v>
      </c>
      <c r="V556" s="17">
        <v>0.23609306982127606</v>
      </c>
      <c r="W556" s="17">
        <v>7.1090574226142192E-2</v>
      </c>
      <c r="X556" s="17">
        <v>8.6092134542730736E-2</v>
      </c>
      <c r="Y556" s="17">
        <v>0</v>
      </c>
      <c r="Z556" s="17">
        <v>0</v>
      </c>
      <c r="AA556" s="17">
        <v>2.3547484376977811E-2</v>
      </c>
      <c r="AB556" s="17">
        <v>0.61084306843066649</v>
      </c>
      <c r="AC556" s="34" t="s">
        <v>1</v>
      </c>
      <c r="AD556" s="21"/>
      <c r="AE556" t="s">
        <v>411</v>
      </c>
      <c r="AF556" s="34" t="s">
        <v>47</v>
      </c>
      <c r="AG556" s="34" t="s">
        <v>47</v>
      </c>
      <c r="AH556" s="34" t="s">
        <v>2</v>
      </c>
      <c r="AI556" s="72">
        <v>22271.145604407098</v>
      </c>
      <c r="AJ556" s="72">
        <v>16944.573514018211</v>
      </c>
      <c r="AK556" s="72">
        <v>6949.2808815746785</v>
      </c>
    </row>
    <row r="557" spans="2:37" x14ac:dyDescent="0.2">
      <c r="B557" t="s">
        <v>412</v>
      </c>
      <c r="C557" s="13">
        <v>75128</v>
      </c>
      <c r="D557" s="18">
        <v>0.2235115528934333</v>
      </c>
      <c r="E557" s="18">
        <v>0.25093133596249567</v>
      </c>
      <c r="F557" s="18">
        <v>0.10246982193202525</v>
      </c>
      <c r="G557" s="18">
        <v>0.19253179115556229</v>
      </c>
      <c r="H557" s="18">
        <v>9.8973839330046248E-2</v>
      </c>
      <c r="I557" s="18">
        <v>6.3470368459208101E-2</v>
      </c>
      <c r="J557" s="18">
        <v>0</v>
      </c>
      <c r="K557" s="18">
        <v>3.8215462190203768E-2</v>
      </c>
      <c r="L557" s="18">
        <v>2.9895828077025434E-2</v>
      </c>
      <c r="M557" s="17">
        <v>0.59755383702014919</v>
      </c>
      <c r="N557" s="17" t="s">
        <v>2</v>
      </c>
      <c r="O557" s="17" t="s">
        <v>2</v>
      </c>
      <c r="Q557" t="s">
        <v>412</v>
      </c>
      <c r="R557" s="71">
        <v>75128</v>
      </c>
      <c r="S557" s="17">
        <v>0.2235115528934333</v>
      </c>
      <c r="T557" s="17">
        <v>0.25093133596249567</v>
      </c>
      <c r="U557" s="17">
        <v>0.10246982193202525</v>
      </c>
      <c r="V557" s="17">
        <v>0.19253179115556229</v>
      </c>
      <c r="W557" s="17">
        <v>9.8973839330046248E-2</v>
      </c>
      <c r="X557" s="17">
        <v>6.3470368459208101E-2</v>
      </c>
      <c r="Y557" s="17">
        <v>0</v>
      </c>
      <c r="Z557" s="17">
        <v>3.8215462190203768E-2</v>
      </c>
      <c r="AA557" s="17">
        <v>2.9895828077025434E-2</v>
      </c>
      <c r="AB557" s="17">
        <v>0.59755383702014919</v>
      </c>
      <c r="AC557" s="34" t="s">
        <v>2</v>
      </c>
      <c r="AD557" s="21"/>
      <c r="AE557" t="s">
        <v>412</v>
      </c>
      <c r="AF557" s="34" t="s">
        <v>2</v>
      </c>
      <c r="AG557" s="34" t="s">
        <v>2</v>
      </c>
      <c r="AH557" s="34" t="s">
        <v>47</v>
      </c>
      <c r="AI557" s="72">
        <v>20865.910156580834</v>
      </c>
      <c r="AJ557" s="72">
        <v>16348.851730670565</v>
      </c>
      <c r="AK557" s="72">
        <v>7108.2381127485905</v>
      </c>
    </row>
    <row r="558" spans="2:37" x14ac:dyDescent="0.2">
      <c r="B558" t="s">
        <v>413</v>
      </c>
      <c r="C558" s="13">
        <v>77394</v>
      </c>
      <c r="D558" s="18">
        <v>0.29111458198614787</v>
      </c>
      <c r="E558" s="18">
        <v>0.19447399883354766</v>
      </c>
      <c r="F558" s="18">
        <v>6.5456150558630632E-2</v>
      </c>
      <c r="G558" s="18">
        <v>0.24808175978976654</v>
      </c>
      <c r="H558" s="18">
        <v>7.1522322716013859E-2</v>
      </c>
      <c r="I558" s="18">
        <v>8.7181835088015733E-2</v>
      </c>
      <c r="J558" s="18">
        <v>0</v>
      </c>
      <c r="K558" s="18">
        <v>0</v>
      </c>
      <c r="L558" s="18">
        <v>4.2169351027877805E-2</v>
      </c>
      <c r="M558" s="17">
        <v>0.60463692263067992</v>
      </c>
      <c r="N558" s="17" t="s">
        <v>1</v>
      </c>
      <c r="O558" s="17" t="s">
        <v>1</v>
      </c>
      <c r="Q558" t="s">
        <v>413</v>
      </c>
      <c r="R558" s="71">
        <v>77394</v>
      </c>
      <c r="S558" s="17">
        <v>0.28745008412217493</v>
      </c>
      <c r="T558" s="17">
        <v>0.19678079464743239</v>
      </c>
      <c r="U558" s="17">
        <v>6.6424769816588736E-2</v>
      </c>
      <c r="V558" s="17">
        <v>0.24786747183334817</v>
      </c>
      <c r="W558" s="17">
        <v>7.2125693464562352E-2</v>
      </c>
      <c r="X558" s="17">
        <v>8.7181835088015733E-2</v>
      </c>
      <c r="Y558" s="17">
        <v>0</v>
      </c>
      <c r="Z558" s="17">
        <v>0</v>
      </c>
      <c r="AA558" s="17">
        <v>4.2169351027877805E-2</v>
      </c>
      <c r="AB558" s="17">
        <v>0.60463692263067992</v>
      </c>
      <c r="AC558" s="34" t="s">
        <v>1</v>
      </c>
      <c r="AD558" s="21"/>
      <c r="AE558" t="s">
        <v>413</v>
      </c>
      <c r="AF558" s="34" t="s">
        <v>47</v>
      </c>
      <c r="AG558" s="34" t="s">
        <v>47</v>
      </c>
      <c r="AH558" s="34" t="s">
        <v>2</v>
      </c>
      <c r="AI558" s="72">
        <v>22246.847493731602</v>
      </c>
      <c r="AJ558" s="72">
        <v>15894.482022498483</v>
      </c>
      <c r="AK558" s="72">
        <v>6861.6704837699062</v>
      </c>
    </row>
    <row r="559" spans="2:37" x14ac:dyDescent="0.2">
      <c r="B559" t="s">
        <v>414</v>
      </c>
      <c r="C559" s="13">
        <v>77765</v>
      </c>
      <c r="D559" s="18">
        <v>6.3901999545877983E-2</v>
      </c>
      <c r="E559" s="18">
        <v>0.48971629824749074</v>
      </c>
      <c r="F559" s="18">
        <v>2.0029928972708864E-2</v>
      </c>
      <c r="G559" s="18">
        <v>0.23047273701663185</v>
      </c>
      <c r="H559" s="18">
        <v>6.5063432228791684E-2</v>
      </c>
      <c r="I559" s="18">
        <v>0.10971636013249229</v>
      </c>
      <c r="J559" s="18">
        <v>0</v>
      </c>
      <c r="K559" s="18">
        <v>1.448544241652769E-2</v>
      </c>
      <c r="L559" s="18">
        <v>6.6138014394790303E-3</v>
      </c>
      <c r="M559" s="17">
        <v>0.51171525739303902</v>
      </c>
      <c r="N559" s="17" t="s">
        <v>2</v>
      </c>
      <c r="O559" s="17" t="s">
        <v>2</v>
      </c>
      <c r="Q559" t="s">
        <v>414</v>
      </c>
      <c r="R559" s="71">
        <v>77765</v>
      </c>
      <c r="S559" s="17">
        <v>0.10029649847429357</v>
      </c>
      <c r="T559" s="17">
        <v>0.40167759410716719</v>
      </c>
      <c r="U559" s="17">
        <v>3.7298599665077641E-2</v>
      </c>
      <c r="V559" s="17">
        <v>0.20418401688942081</v>
      </c>
      <c r="W559" s="17">
        <v>0.12572768687554189</v>
      </c>
      <c r="X559" s="17">
        <v>0.10971636013249229</v>
      </c>
      <c r="Y559" s="17">
        <v>0</v>
      </c>
      <c r="Z559" s="17">
        <v>1.448544241652769E-2</v>
      </c>
      <c r="AA559" s="17">
        <v>6.6138014394790303E-3</v>
      </c>
      <c r="AB559" s="17">
        <v>0.51171525739303902</v>
      </c>
      <c r="AC559" s="34" t="s">
        <v>2</v>
      </c>
      <c r="AD559" s="21"/>
      <c r="AE559" t="s">
        <v>414</v>
      </c>
      <c r="AF559" s="34" t="s">
        <v>2</v>
      </c>
      <c r="AG559" s="34" t="s">
        <v>2</v>
      </c>
      <c r="AH559" s="34" t="s">
        <v>47</v>
      </c>
      <c r="AI559" s="72">
        <v>20480.738108180733</v>
      </c>
      <c r="AJ559" s="72">
        <v>13899.769388843166</v>
      </c>
      <c r="AK559" s="72">
        <v>4485.4925029760598</v>
      </c>
    </row>
    <row r="560" spans="2:37" x14ac:dyDescent="0.2">
      <c r="B560" t="s">
        <v>415</v>
      </c>
      <c r="C560" s="13">
        <v>79931</v>
      </c>
      <c r="D560" s="18">
        <v>0.1414824304613293</v>
      </c>
      <c r="E560" s="18">
        <v>6.9098150608754669E-2</v>
      </c>
      <c r="F560" s="18">
        <v>0.41428662098002378</v>
      </c>
      <c r="G560" s="18">
        <v>0.24942959388412525</v>
      </c>
      <c r="H560" s="18">
        <v>4.5445019011978671E-2</v>
      </c>
      <c r="I560" s="18">
        <v>6.3069217219575022E-2</v>
      </c>
      <c r="J560" s="18">
        <v>0</v>
      </c>
      <c r="K560" s="18">
        <v>0</v>
      </c>
      <c r="L560" s="18">
        <v>1.7188967834213198E-2</v>
      </c>
      <c r="M560" s="17">
        <v>0.64210066231579932</v>
      </c>
      <c r="N560" s="17" t="s">
        <v>3</v>
      </c>
      <c r="O560" s="17" t="s">
        <v>3</v>
      </c>
      <c r="Q560" t="s">
        <v>415</v>
      </c>
      <c r="R560" s="71">
        <v>79931</v>
      </c>
      <c r="S560" s="17">
        <v>0.16934256820878718</v>
      </c>
      <c r="T560" s="17">
        <v>8.8195567146397952E-2</v>
      </c>
      <c r="U560" s="17">
        <v>0.38381750023475031</v>
      </c>
      <c r="V560" s="17">
        <v>0.23294116034429757</v>
      </c>
      <c r="W560" s="17">
        <v>4.5445019011978671E-2</v>
      </c>
      <c r="X560" s="17">
        <v>6.3069217219575022E-2</v>
      </c>
      <c r="Y560" s="17">
        <v>0</v>
      </c>
      <c r="Z560" s="17">
        <v>0</v>
      </c>
      <c r="AA560" s="17">
        <v>1.7188967834213198E-2</v>
      </c>
      <c r="AB560" s="17">
        <v>0.64210066231579932</v>
      </c>
      <c r="AC560" s="34" t="s">
        <v>3</v>
      </c>
      <c r="AD560" s="21"/>
      <c r="AE560" t="s">
        <v>415</v>
      </c>
      <c r="AF560" s="34" t="s">
        <v>3</v>
      </c>
      <c r="AG560" s="34" t="s">
        <v>3</v>
      </c>
      <c r="AH560" s="34" t="s">
        <v>47</v>
      </c>
      <c r="AI560" s="72">
        <v>24794.359481341449</v>
      </c>
      <c r="AJ560" s="72">
        <v>19929.132847123568</v>
      </c>
      <c r="AK560" s="72">
        <v>5683.5076715349614</v>
      </c>
    </row>
    <row r="561" spans="2:37" x14ac:dyDescent="0.2">
      <c r="B561" t="s">
        <v>416</v>
      </c>
      <c r="C561" s="13">
        <v>79559</v>
      </c>
      <c r="D561" s="18">
        <v>9.7585088145021454E-2</v>
      </c>
      <c r="E561" s="18">
        <v>0.44592358249472486</v>
      </c>
      <c r="F561" s="18">
        <v>5.2648060169123941E-2</v>
      </c>
      <c r="G561" s="18">
        <v>0.15325490477072343</v>
      </c>
      <c r="H561" s="18">
        <v>0.14871495909018731</v>
      </c>
      <c r="I561" s="18">
        <v>8.7899704209877846E-2</v>
      </c>
      <c r="J561" s="18">
        <v>0</v>
      </c>
      <c r="K561" s="18">
        <v>0</v>
      </c>
      <c r="L561" s="18">
        <v>1.3973701120341134E-2</v>
      </c>
      <c r="M561" s="17">
        <v>0.5640849223206591</v>
      </c>
      <c r="N561" s="17" t="s">
        <v>2</v>
      </c>
      <c r="O561" s="17" t="s">
        <v>2</v>
      </c>
      <c r="Q561" t="s">
        <v>416</v>
      </c>
      <c r="R561" s="71">
        <v>79559</v>
      </c>
      <c r="S561" s="17">
        <v>9.7585088145021454E-2</v>
      </c>
      <c r="T561" s="17">
        <v>0.44592358249472486</v>
      </c>
      <c r="U561" s="17">
        <v>5.2648060169123941E-2</v>
      </c>
      <c r="V561" s="17">
        <v>0.15325490477072343</v>
      </c>
      <c r="W561" s="17">
        <v>0.14871495909018731</v>
      </c>
      <c r="X561" s="17">
        <v>8.7899704209877846E-2</v>
      </c>
      <c r="Y561" s="17">
        <v>0</v>
      </c>
      <c r="Z561" s="17">
        <v>0</v>
      </c>
      <c r="AA561" s="17">
        <v>1.3973701120341134E-2</v>
      </c>
      <c r="AB561" s="17">
        <v>0.5640849223206591</v>
      </c>
      <c r="AC561" s="34" t="s">
        <v>2</v>
      </c>
      <c r="AD561" s="21"/>
      <c r="AE561" t="s">
        <v>416</v>
      </c>
      <c r="AF561" s="34" t="s">
        <v>2</v>
      </c>
      <c r="AG561" s="34" t="s">
        <v>2</v>
      </c>
      <c r="AH561" s="34" t="s">
        <v>47</v>
      </c>
      <c r="AI561" s="72">
        <v>27178.573447239858</v>
      </c>
      <c r="AJ561" s="72">
        <v>12243.304827227026</v>
      </c>
      <c r="AK561" s="72">
        <v>4966.1217255331103</v>
      </c>
    </row>
    <row r="562" spans="2:37" x14ac:dyDescent="0.2">
      <c r="B562" t="s">
        <v>417</v>
      </c>
      <c r="C562" s="13">
        <v>76228</v>
      </c>
      <c r="D562" s="18">
        <v>0.23778980047539952</v>
      </c>
      <c r="E562" s="18">
        <v>0.32222755691314942</v>
      </c>
      <c r="F562" s="18">
        <v>0.11578489169027875</v>
      </c>
      <c r="G562" s="18">
        <v>0.19651984714864859</v>
      </c>
      <c r="H562" s="18">
        <v>5.0373627046419865E-2</v>
      </c>
      <c r="I562" s="18">
        <v>6.3242822355787529E-2</v>
      </c>
      <c r="J562" s="18">
        <v>0</v>
      </c>
      <c r="K562" s="18">
        <v>0</v>
      </c>
      <c r="L562" s="18">
        <v>1.4061454370316414E-2</v>
      </c>
      <c r="M562" s="17">
        <v>0.64782381426315006</v>
      </c>
      <c r="N562" s="17" t="s">
        <v>2</v>
      </c>
      <c r="O562" s="17" t="s">
        <v>2</v>
      </c>
      <c r="Q562" t="s">
        <v>417</v>
      </c>
      <c r="R562" s="71">
        <v>76228</v>
      </c>
      <c r="S562" s="17">
        <v>0.23778980047539952</v>
      </c>
      <c r="T562" s="17">
        <v>0.32222755691314942</v>
      </c>
      <c r="U562" s="17">
        <v>0.11578489169027875</v>
      </c>
      <c r="V562" s="17">
        <v>0.19651984714864859</v>
      </c>
      <c r="W562" s="17">
        <v>5.0373627046419865E-2</v>
      </c>
      <c r="X562" s="17">
        <v>6.3242822355787529E-2</v>
      </c>
      <c r="Y562" s="17">
        <v>0</v>
      </c>
      <c r="Z562" s="17">
        <v>0</v>
      </c>
      <c r="AA562" s="17">
        <v>1.4061454370316414E-2</v>
      </c>
      <c r="AB562" s="17">
        <v>0.64782381426315006</v>
      </c>
      <c r="AC562" s="34" t="s">
        <v>2</v>
      </c>
      <c r="AD562" s="21"/>
      <c r="AE562" t="s">
        <v>417</v>
      </c>
      <c r="AF562" s="34" t="s">
        <v>2</v>
      </c>
      <c r="AG562" s="34" t="s">
        <v>2</v>
      </c>
      <c r="AH562" s="34" t="s">
        <v>47</v>
      </c>
      <c r="AI562" s="72">
        <v>24069.731976576299</v>
      </c>
      <c r="AJ562" s="72">
        <v>17741.562887217911</v>
      </c>
      <c r="AK562" s="72">
        <v>5703.7051362057673</v>
      </c>
    </row>
    <row r="563" spans="2:37" x14ac:dyDescent="0.2">
      <c r="B563" t="s">
        <v>475</v>
      </c>
      <c r="C563" s="13">
        <v>72363</v>
      </c>
      <c r="D563" s="18">
        <v>7.7171887558328114E-2</v>
      </c>
      <c r="E563" s="18">
        <v>0.24244693415431551</v>
      </c>
      <c r="F563" s="18">
        <v>2.6704868220012633E-2</v>
      </c>
      <c r="G563" s="18">
        <v>0.27288641008402731</v>
      </c>
      <c r="H563" s="18">
        <v>6.2232665795212978E-2</v>
      </c>
      <c r="I563" s="18">
        <v>9.0501371562639099E-2</v>
      </c>
      <c r="J563" s="18">
        <v>0.20089545017991986</v>
      </c>
      <c r="K563" s="18">
        <v>0</v>
      </c>
      <c r="L563" s="18">
        <v>2.7160412445544565E-2</v>
      </c>
      <c r="M563" s="17">
        <v>0.55074139157918345</v>
      </c>
      <c r="N563" s="17" t="s">
        <v>47</v>
      </c>
      <c r="O563" s="17" t="s">
        <v>2</v>
      </c>
      <c r="Q563" t="s">
        <v>475</v>
      </c>
      <c r="R563" s="71">
        <v>72363</v>
      </c>
      <c r="S563" s="17">
        <v>7.7171887558328114E-2</v>
      </c>
      <c r="T563" s="17">
        <v>0.24244693415431551</v>
      </c>
      <c r="U563" s="17">
        <v>2.6704868220012633E-2</v>
      </c>
      <c r="V563" s="17">
        <v>0.27288641008402731</v>
      </c>
      <c r="W563" s="17">
        <v>6.2232665795212978E-2</v>
      </c>
      <c r="X563" s="17">
        <v>9.0501371562639099E-2</v>
      </c>
      <c r="Y563" s="17">
        <v>0.20089545017991986</v>
      </c>
      <c r="Z563" s="17">
        <v>0</v>
      </c>
      <c r="AA563" s="17">
        <v>2.7160412445544565E-2</v>
      </c>
      <c r="AB563" s="17">
        <v>0.55074139157918345</v>
      </c>
      <c r="AC563" s="34" t="s">
        <v>47</v>
      </c>
      <c r="AD563" s="21"/>
      <c r="AE563" t="s">
        <v>475</v>
      </c>
      <c r="AF563" s="34" t="s">
        <v>47</v>
      </c>
      <c r="AG563" s="34" t="s">
        <v>2</v>
      </c>
      <c r="AH563" s="34" t="s">
        <v>47</v>
      </c>
      <c r="AI563" s="72">
        <v>16222.825628053073</v>
      </c>
      <c r="AJ563" s="72">
        <v>14339.578610017987</v>
      </c>
      <c r="AK563" s="72">
        <v>8873.5957619289293</v>
      </c>
    </row>
    <row r="564" spans="2:37" x14ac:dyDescent="0.2">
      <c r="B564" t="s">
        <v>418</v>
      </c>
      <c r="C564" s="13">
        <v>75790</v>
      </c>
      <c r="D564" s="18">
        <v>6.6402076142258501E-2</v>
      </c>
      <c r="E564" s="18">
        <v>0.35552095014229573</v>
      </c>
      <c r="F564" s="18">
        <v>1.3519039311453453E-2</v>
      </c>
      <c r="G564" s="18">
        <v>0.34709268068380977</v>
      </c>
      <c r="H564" s="18">
        <v>2.7504170588862779E-2</v>
      </c>
      <c r="I564" s="18">
        <v>8.8087112340352811E-2</v>
      </c>
      <c r="J564" s="18">
        <v>6.9509889769363467E-2</v>
      </c>
      <c r="K564" s="18">
        <v>0</v>
      </c>
      <c r="L564" s="18">
        <v>3.2364081021603527E-2</v>
      </c>
      <c r="M564" s="17">
        <v>0.63441802011916082</v>
      </c>
      <c r="N564" s="17" t="s">
        <v>2</v>
      </c>
      <c r="O564" s="17" t="s">
        <v>2</v>
      </c>
      <c r="Q564" t="s">
        <v>418</v>
      </c>
      <c r="R564" s="71">
        <v>75790</v>
      </c>
      <c r="S564" s="17">
        <v>0.133145601735074</v>
      </c>
      <c r="T564" s="17">
        <v>0.22042394140845104</v>
      </c>
      <c r="U564" s="17">
        <v>4.0474731068955536E-2</v>
      </c>
      <c r="V564" s="17">
        <v>0.30296582292684038</v>
      </c>
      <c r="W564" s="17">
        <v>6.1365473910611597E-2</v>
      </c>
      <c r="X564" s="17">
        <v>8.8087112340352811E-2</v>
      </c>
      <c r="Y564" s="17">
        <v>0.12117323558811116</v>
      </c>
      <c r="Z564" s="17">
        <v>0</v>
      </c>
      <c r="AA564" s="17">
        <v>3.2364081021603527E-2</v>
      </c>
      <c r="AB564" s="17">
        <v>0.63441802011916082</v>
      </c>
      <c r="AC564" s="34" t="s">
        <v>47</v>
      </c>
      <c r="AD564" s="21"/>
      <c r="AE564" t="s">
        <v>418</v>
      </c>
      <c r="AF564" s="34" t="s">
        <v>47</v>
      </c>
      <c r="AG564" s="34" t="s">
        <v>47</v>
      </c>
      <c r="AH564" s="34" t="s">
        <v>2</v>
      </c>
      <c r="AI564" s="72">
        <v>19316.199089224436</v>
      </c>
      <c r="AJ564" s="72">
        <v>18452.886422284286</v>
      </c>
      <c r="AK564" s="72">
        <v>10573.914488491268</v>
      </c>
    </row>
    <row r="565" spans="2:37" x14ac:dyDescent="0.2">
      <c r="B565" t="s">
        <v>481</v>
      </c>
      <c r="C565" s="13">
        <v>69022</v>
      </c>
      <c r="D565" s="18">
        <v>0.16010521519415452</v>
      </c>
      <c r="E565" s="18">
        <v>0.19300502061933777</v>
      </c>
      <c r="F565" s="18">
        <v>4.3652267213837276E-2</v>
      </c>
      <c r="G565" s="18">
        <v>0.23787138762948021</v>
      </c>
      <c r="H565" s="18">
        <v>4.7535588283784909E-2</v>
      </c>
      <c r="I565" s="18">
        <v>4.3971189732557203E-2</v>
      </c>
      <c r="J565" s="18">
        <v>0.24826202215567447</v>
      </c>
      <c r="K565" s="18">
        <v>0</v>
      </c>
      <c r="L565" s="18">
        <v>2.5597309171173557E-2</v>
      </c>
      <c r="M565" s="17">
        <v>0.6044401100754847</v>
      </c>
      <c r="N565" s="17" t="s">
        <v>419</v>
      </c>
      <c r="O565" s="17" t="s">
        <v>2</v>
      </c>
      <c r="Q565" t="s">
        <v>481</v>
      </c>
      <c r="R565" s="71">
        <v>69022</v>
      </c>
      <c r="S565" s="17">
        <v>0.16010521519415452</v>
      </c>
      <c r="T565" s="17">
        <v>0.19300502061933777</v>
      </c>
      <c r="U565" s="17">
        <v>4.3652267213837276E-2</v>
      </c>
      <c r="V565" s="17">
        <v>0.23787138762948021</v>
      </c>
      <c r="W565" s="17">
        <v>4.7535588283784909E-2</v>
      </c>
      <c r="X565" s="17">
        <v>4.3971189732557203E-2</v>
      </c>
      <c r="Y565" s="17">
        <v>0.24826202215567447</v>
      </c>
      <c r="Z565" s="17">
        <v>0</v>
      </c>
      <c r="AA565" s="17">
        <v>2.5597309171173557E-2</v>
      </c>
      <c r="AB565" s="17">
        <v>0.6044401100754847</v>
      </c>
      <c r="AC565" s="34" t="s">
        <v>419</v>
      </c>
      <c r="AD565" s="21"/>
      <c r="AE565" t="s">
        <v>481</v>
      </c>
      <c r="AF565" s="34" t="s">
        <v>419</v>
      </c>
      <c r="AG565" s="34" t="s">
        <v>419</v>
      </c>
      <c r="AH565" s="34" t="s">
        <v>47</v>
      </c>
      <c r="AI565" s="72">
        <v>20751.909584343579</v>
      </c>
      <c r="AJ565" s="72">
        <v>12839.371791115003</v>
      </c>
      <c r="AK565" s="72">
        <v>8376.7186245414014</v>
      </c>
    </row>
    <row r="566" spans="2:37" x14ac:dyDescent="0.2">
      <c r="B566" t="s">
        <v>493</v>
      </c>
      <c r="C566" s="13">
        <v>70154</v>
      </c>
      <c r="D566" s="18">
        <v>9.0015237523149216E-2</v>
      </c>
      <c r="E566" s="18">
        <v>0.24419835466751483</v>
      </c>
      <c r="F566" s="18">
        <v>3.1045582228493976E-2</v>
      </c>
      <c r="G566" s="18">
        <v>0.19706016869248072</v>
      </c>
      <c r="H566" s="18">
        <v>7.6500282927099775E-2</v>
      </c>
      <c r="I566" s="18">
        <v>8.9422781002243712E-2</v>
      </c>
      <c r="J566" s="18">
        <v>0.20712035217488076</v>
      </c>
      <c r="K566" s="18">
        <v>1.1205361084841258E-2</v>
      </c>
      <c r="L566" s="18">
        <v>5.3431879699295678E-2</v>
      </c>
      <c r="M566" s="17">
        <v>0.51562056117079513</v>
      </c>
      <c r="N566" s="17" t="s">
        <v>2</v>
      </c>
      <c r="O566" s="17" t="s">
        <v>2</v>
      </c>
      <c r="Q566" t="s">
        <v>493</v>
      </c>
      <c r="R566" s="71">
        <v>70154</v>
      </c>
      <c r="S566" s="17">
        <v>9.0015237523149216E-2</v>
      </c>
      <c r="T566" s="17">
        <v>0.24419835466751483</v>
      </c>
      <c r="U566" s="17">
        <v>3.1045582228493976E-2</v>
      </c>
      <c r="V566" s="17">
        <v>0.19706016869248072</v>
      </c>
      <c r="W566" s="17">
        <v>7.6500282927099775E-2</v>
      </c>
      <c r="X566" s="17">
        <v>8.9422781002243712E-2</v>
      </c>
      <c r="Y566" s="17">
        <v>0.20712035217488076</v>
      </c>
      <c r="Z566" s="17">
        <v>1.1205361084841258E-2</v>
      </c>
      <c r="AA566" s="17">
        <v>5.3431879699295678E-2</v>
      </c>
      <c r="AB566" s="17">
        <v>0.51562056117079513</v>
      </c>
      <c r="AC566" s="34" t="s">
        <v>2</v>
      </c>
      <c r="AD566" s="21"/>
      <c r="AE566" t="s">
        <v>493</v>
      </c>
      <c r="AF566" s="34" t="s">
        <v>47</v>
      </c>
      <c r="AG566" s="34" t="s">
        <v>2</v>
      </c>
      <c r="AH566" s="34" t="s">
        <v>47</v>
      </c>
      <c r="AI566" s="72">
        <v>15623.00133607214</v>
      </c>
      <c r="AJ566" s="72">
        <v>11011.973438362413</v>
      </c>
      <c r="AK566" s="72">
        <v>8790.0252255654468</v>
      </c>
    </row>
    <row r="567" spans="2:37" x14ac:dyDescent="0.2">
      <c r="B567" t="s">
        <v>497</v>
      </c>
      <c r="C567" s="13">
        <v>73116</v>
      </c>
      <c r="D567" s="18">
        <v>0.15375383173129389</v>
      </c>
      <c r="E567" s="18">
        <v>0.13547582069370701</v>
      </c>
      <c r="F567" s="18">
        <v>0.19282275795311044</v>
      </c>
      <c r="G567" s="18">
        <v>0.26223870773321334</v>
      </c>
      <c r="H567" s="18">
        <v>3.0511040248507787E-2</v>
      </c>
      <c r="I567" s="18">
        <v>4.0337238051040163E-2</v>
      </c>
      <c r="J567" s="18">
        <v>0.16229947515320475</v>
      </c>
      <c r="K567" s="18">
        <v>0</v>
      </c>
      <c r="L567" s="18">
        <v>2.2561128435922617E-2</v>
      </c>
      <c r="M567" s="17">
        <v>0.65397651926477351</v>
      </c>
      <c r="N567" s="17" t="s">
        <v>47</v>
      </c>
      <c r="O567" s="17" t="s">
        <v>3</v>
      </c>
      <c r="Q567" t="s">
        <v>497</v>
      </c>
      <c r="R567" s="71">
        <v>73116</v>
      </c>
      <c r="S567" s="17">
        <v>0.15375383173129389</v>
      </c>
      <c r="T567" s="17">
        <v>0.13547582069370701</v>
      </c>
      <c r="U567" s="17">
        <v>0.19282275795311044</v>
      </c>
      <c r="V567" s="17">
        <v>0.26223870773321334</v>
      </c>
      <c r="W567" s="17">
        <v>3.0511040248507787E-2</v>
      </c>
      <c r="X567" s="17">
        <v>4.0337238051040163E-2</v>
      </c>
      <c r="Y567" s="17">
        <v>0.16229947515320475</v>
      </c>
      <c r="Z567" s="17">
        <v>0</v>
      </c>
      <c r="AA567" s="17">
        <v>2.2561128435922617E-2</v>
      </c>
      <c r="AB567" s="17">
        <v>0.65397651926477351</v>
      </c>
      <c r="AC567" s="34" t="s">
        <v>47</v>
      </c>
      <c r="AD567" s="21"/>
      <c r="AE567" t="s">
        <v>497</v>
      </c>
      <c r="AF567" s="34" t="s">
        <v>47</v>
      </c>
      <c r="AG567" s="34" t="s">
        <v>2</v>
      </c>
      <c r="AH567" s="34" t="s">
        <v>47</v>
      </c>
      <c r="AI567" s="72">
        <v>18732.840059055776</v>
      </c>
      <c r="AJ567" s="72">
        <v>17734.681765612149</v>
      </c>
      <c r="AK567" s="72">
        <v>12205.478175332068</v>
      </c>
    </row>
    <row r="568" spans="2:37" x14ac:dyDescent="0.2">
      <c r="B568" t="s">
        <v>420</v>
      </c>
      <c r="C568" s="13">
        <v>72999</v>
      </c>
      <c r="D568" s="18">
        <v>9.9473666243855619E-2</v>
      </c>
      <c r="E568" s="18">
        <v>0.28221694851475876</v>
      </c>
      <c r="F568" s="18">
        <v>2.5223657858964514E-2</v>
      </c>
      <c r="G568" s="18">
        <v>0.28355147895821775</v>
      </c>
      <c r="H568" s="18">
        <v>4.9032404985621114E-2</v>
      </c>
      <c r="I568" s="18">
        <v>7.9934640400381202E-2</v>
      </c>
      <c r="J568" s="18">
        <v>0.12600883160971893</v>
      </c>
      <c r="K568" s="18">
        <v>0</v>
      </c>
      <c r="L568" s="18">
        <v>5.455837142848205E-2</v>
      </c>
      <c r="M568" s="17">
        <v>0.63340730692764569</v>
      </c>
      <c r="N568" s="17" t="s">
        <v>47</v>
      </c>
      <c r="O568" s="17" t="s">
        <v>2</v>
      </c>
      <c r="Q568" t="s">
        <v>420</v>
      </c>
      <c r="R568" s="71">
        <v>72999</v>
      </c>
      <c r="S568" s="17">
        <v>0.12667963814574137</v>
      </c>
      <c r="T568" s="17">
        <v>0.22014099497391917</v>
      </c>
      <c r="U568" s="17">
        <v>3.5293944102074475E-2</v>
      </c>
      <c r="V568" s="17">
        <v>0.26500991006643876</v>
      </c>
      <c r="W568" s="17">
        <v>6.4212489862761499E-2</v>
      </c>
      <c r="X568" s="17">
        <v>7.9934640400381202E-2</v>
      </c>
      <c r="Y568" s="17">
        <v>0.15417001102020145</v>
      </c>
      <c r="Z568" s="17">
        <v>0</v>
      </c>
      <c r="AA568" s="17">
        <v>5.455837142848205E-2</v>
      </c>
      <c r="AB568" s="17">
        <v>0.63340730692764569</v>
      </c>
      <c r="AC568" s="34" t="s">
        <v>47</v>
      </c>
      <c r="AD568" s="21"/>
      <c r="AE568" t="s">
        <v>420</v>
      </c>
      <c r="AF568" s="34" t="s">
        <v>47</v>
      </c>
      <c r="AG568" s="34" t="s">
        <v>2</v>
      </c>
      <c r="AH568" s="34" t="s">
        <v>47</v>
      </c>
      <c r="AI568" s="72">
        <v>18718.055789000289</v>
      </c>
      <c r="AJ568" s="72">
        <v>16642.113433573693</v>
      </c>
      <c r="AK568" s="72">
        <v>10847.830777426012</v>
      </c>
    </row>
    <row r="569" spans="2:37" x14ac:dyDescent="0.2">
      <c r="B569" t="s">
        <v>714</v>
      </c>
      <c r="C569" s="13">
        <v>74002</v>
      </c>
      <c r="D569" s="18">
        <v>4.1464334982776574E-2</v>
      </c>
      <c r="E569" s="18">
        <v>4.3700486278440462E-2</v>
      </c>
      <c r="F569" s="18">
        <v>8.6991631150960119E-3</v>
      </c>
      <c r="G569" s="18">
        <v>0.28645438518252192</v>
      </c>
      <c r="H569" s="18">
        <v>1.2269358065610518E-2</v>
      </c>
      <c r="I569" s="18">
        <v>4.5318466033596967E-2</v>
      </c>
      <c r="J569" s="18">
        <v>0.53658045491416018</v>
      </c>
      <c r="K569" s="18">
        <v>1.1066031944586857E-2</v>
      </c>
      <c r="L569" s="18">
        <v>1.4447319483210616E-2</v>
      </c>
      <c r="M569" s="17">
        <v>0.54725609345734294</v>
      </c>
      <c r="N569" s="17" t="s">
        <v>419</v>
      </c>
      <c r="O569" s="17" t="s">
        <v>419</v>
      </c>
      <c r="Q569" t="s">
        <v>714</v>
      </c>
      <c r="R569" s="71">
        <v>74002</v>
      </c>
      <c r="S569" s="17">
        <v>0.13528595040470154</v>
      </c>
      <c r="T569" s="17">
        <v>0.13129368272380723</v>
      </c>
      <c r="U569" s="17">
        <v>2.2545234776534265E-2</v>
      </c>
      <c r="V569" s="17">
        <v>0.23479550353476261</v>
      </c>
      <c r="W569" s="17">
        <v>5.5197807442899954E-2</v>
      </c>
      <c r="X569" s="17">
        <v>4.5318466033596967E-2</v>
      </c>
      <c r="Y569" s="17">
        <v>0.35005000365590005</v>
      </c>
      <c r="Z569" s="17">
        <v>1.1066031944586857E-2</v>
      </c>
      <c r="AA569" s="17">
        <v>1.4447319483210616E-2</v>
      </c>
      <c r="AB569" s="17">
        <v>0.54725609345734294</v>
      </c>
      <c r="AC569" s="34" t="s">
        <v>419</v>
      </c>
      <c r="AD569" s="21"/>
      <c r="AE569" t="s">
        <v>714</v>
      </c>
      <c r="AF569" s="34" t="s">
        <v>419</v>
      </c>
      <c r="AG569" s="34" t="s">
        <v>419</v>
      </c>
      <c r="AH569" s="34" t="s">
        <v>47</v>
      </c>
      <c r="AI569" s="72">
        <v>21632.091015685695</v>
      </c>
      <c r="AJ569" s="72">
        <v>11365.723491501625</v>
      </c>
      <c r="AK569" s="72">
        <v>7338.1854928126686</v>
      </c>
    </row>
    <row r="570" spans="2:37" x14ac:dyDescent="0.2">
      <c r="B570" t="s">
        <v>421</v>
      </c>
      <c r="C570" s="13">
        <v>71666</v>
      </c>
      <c r="D570" s="18">
        <v>7.9660875555525548E-2</v>
      </c>
      <c r="E570" s="18">
        <v>0.16801764893551427</v>
      </c>
      <c r="F570" s="18">
        <v>2.6003348244269749E-2</v>
      </c>
      <c r="G570" s="18">
        <v>0.26868437546062229</v>
      </c>
      <c r="H570" s="18">
        <v>6.0677149740291689E-2</v>
      </c>
      <c r="I570" s="18">
        <v>6.3048264629149531E-2</v>
      </c>
      <c r="J570" s="18">
        <v>0.31497938918504387</v>
      </c>
      <c r="K570" s="18">
        <v>0</v>
      </c>
      <c r="L570" s="18">
        <v>1.8928948249583254E-2</v>
      </c>
      <c r="M570" s="17">
        <v>0.50156091743820042</v>
      </c>
      <c r="N570" s="17" t="s">
        <v>419</v>
      </c>
      <c r="O570" s="17" t="s">
        <v>2</v>
      </c>
      <c r="Q570" t="s">
        <v>421</v>
      </c>
      <c r="R570" s="71">
        <v>71666</v>
      </c>
      <c r="S570" s="17">
        <v>9.4850020209517161E-2</v>
      </c>
      <c r="T570" s="17">
        <v>0.19861503670685493</v>
      </c>
      <c r="U570" s="17">
        <v>3.0300345477244608E-2</v>
      </c>
      <c r="V570" s="17">
        <v>0.26004736500452214</v>
      </c>
      <c r="W570" s="17">
        <v>7.3959056147023777E-2</v>
      </c>
      <c r="X570" s="17">
        <v>6.3048264629149531E-2</v>
      </c>
      <c r="Y570" s="17">
        <v>0.26025096357610478</v>
      </c>
      <c r="Z570" s="17">
        <v>0</v>
      </c>
      <c r="AA570" s="17">
        <v>1.8928948249583254E-2</v>
      </c>
      <c r="AB570" s="17">
        <v>0.50156091743820042</v>
      </c>
      <c r="AC570" s="34" t="s">
        <v>419</v>
      </c>
      <c r="AD570" s="21"/>
      <c r="AE570" t="s">
        <v>421</v>
      </c>
      <c r="AF570" s="34" t="s">
        <v>419</v>
      </c>
      <c r="AG570" s="34" t="s">
        <v>419</v>
      </c>
      <c r="AH570" s="34" t="s">
        <v>47</v>
      </c>
      <c r="AI570" s="72">
        <v>17746.656427163376</v>
      </c>
      <c r="AJ570" s="72">
        <v>11469.588664277055</v>
      </c>
      <c r="AK570" s="72">
        <v>6780.7549085595656</v>
      </c>
    </row>
    <row r="571" spans="2:37" x14ac:dyDescent="0.2">
      <c r="B571" t="s">
        <v>512</v>
      </c>
      <c r="C571" s="13">
        <v>72872</v>
      </c>
      <c r="D571" s="18">
        <v>0.10186676372217095</v>
      </c>
      <c r="E571" s="18">
        <v>0.2369347901748762</v>
      </c>
      <c r="F571" s="18">
        <v>8.7211554616222112E-2</v>
      </c>
      <c r="G571" s="18">
        <v>0.18318434442198839</v>
      </c>
      <c r="H571" s="18">
        <v>0.10775962514887057</v>
      </c>
      <c r="I571" s="18">
        <v>6.7073582660143766E-2</v>
      </c>
      <c r="J571" s="18">
        <v>0.19290269490359363</v>
      </c>
      <c r="K571" s="18">
        <v>0</v>
      </c>
      <c r="L571" s="18">
        <v>2.3066644352134378E-2</v>
      </c>
      <c r="M571" s="17">
        <v>0.5569632699580197</v>
      </c>
      <c r="N571" s="17" t="s">
        <v>2</v>
      </c>
      <c r="O571" s="17" t="s">
        <v>2</v>
      </c>
      <c r="Q571" t="s">
        <v>512</v>
      </c>
      <c r="R571" s="71">
        <v>72872</v>
      </c>
      <c r="S571" s="17">
        <v>0.10186676372217095</v>
      </c>
      <c r="T571" s="17">
        <v>0.2369347901748762</v>
      </c>
      <c r="U571" s="17">
        <v>8.7211554616222112E-2</v>
      </c>
      <c r="V571" s="17">
        <v>0.18318434442198839</v>
      </c>
      <c r="W571" s="17">
        <v>0.10775962514887057</v>
      </c>
      <c r="X571" s="17">
        <v>6.7073582660143766E-2</v>
      </c>
      <c r="Y571" s="17">
        <v>0.19290269490359363</v>
      </c>
      <c r="Z571" s="17">
        <v>0</v>
      </c>
      <c r="AA571" s="17">
        <v>2.3066644352134378E-2</v>
      </c>
      <c r="AB571" s="17">
        <v>0.5569632699580197</v>
      </c>
      <c r="AC571" s="34" t="s">
        <v>2</v>
      </c>
      <c r="AD571" s="21"/>
      <c r="AE571" t="s">
        <v>512</v>
      </c>
      <c r="AF571" s="34" t="s">
        <v>419</v>
      </c>
      <c r="AG571" s="34" t="s">
        <v>419</v>
      </c>
      <c r="AH571" s="34" t="s">
        <v>2</v>
      </c>
      <c r="AI571" s="72">
        <v>15081.099389381508</v>
      </c>
      <c r="AJ571" s="72">
        <v>13964.95535339764</v>
      </c>
      <c r="AK571" s="72">
        <v>11654.945257220848</v>
      </c>
    </row>
    <row r="572" spans="2:37" x14ac:dyDescent="0.2">
      <c r="B572" t="s">
        <v>422</v>
      </c>
      <c r="C572" s="13">
        <v>71336</v>
      </c>
      <c r="D572" s="18">
        <v>0.15890612207014551</v>
      </c>
      <c r="E572" s="18">
        <v>0.28917147900713075</v>
      </c>
      <c r="F572" s="18">
        <v>6.1818166109120755E-2</v>
      </c>
      <c r="G572" s="18">
        <v>0.17886967532952883</v>
      </c>
      <c r="H572" s="18">
        <v>6.4535240051853029E-2</v>
      </c>
      <c r="I572" s="18">
        <v>4.8868984764556825E-2</v>
      </c>
      <c r="J572" s="18">
        <v>0.18073828019584157</v>
      </c>
      <c r="K572" s="18">
        <v>0</v>
      </c>
      <c r="L572" s="18">
        <v>1.7092052471822782E-2</v>
      </c>
      <c r="M572" s="17">
        <v>0.69226763211600695</v>
      </c>
      <c r="N572" s="17" t="s">
        <v>2</v>
      </c>
      <c r="O572" s="17" t="s">
        <v>2</v>
      </c>
      <c r="Q572" t="s">
        <v>422</v>
      </c>
      <c r="R572" s="71">
        <v>71336</v>
      </c>
      <c r="S572" s="17">
        <v>0.15890612207014551</v>
      </c>
      <c r="T572" s="17">
        <v>0.28917147900713075</v>
      </c>
      <c r="U572" s="17">
        <v>6.1818166109120755E-2</v>
      </c>
      <c r="V572" s="17">
        <v>0.17886967532952883</v>
      </c>
      <c r="W572" s="17">
        <v>6.4535240051853029E-2</v>
      </c>
      <c r="X572" s="17">
        <v>4.8868984764556825E-2</v>
      </c>
      <c r="Y572" s="17">
        <v>0.18073828019584157</v>
      </c>
      <c r="Z572" s="17">
        <v>0</v>
      </c>
      <c r="AA572" s="17">
        <v>1.7092052471822782E-2</v>
      </c>
      <c r="AB572" s="17">
        <v>0.69226763211600695</v>
      </c>
      <c r="AC572" s="34" t="s">
        <v>2</v>
      </c>
      <c r="AD572" s="21"/>
      <c r="AE572" t="s">
        <v>422</v>
      </c>
      <c r="AF572" s="34" t="s">
        <v>2</v>
      </c>
      <c r="AG572" s="34" t="s">
        <v>2</v>
      </c>
      <c r="AH572" s="34" t="s">
        <v>47</v>
      </c>
      <c r="AI572" s="72">
        <v>24129.715864364749</v>
      </c>
      <c r="AJ572" s="72">
        <v>14019.333216224293</v>
      </c>
      <c r="AK572" s="72">
        <v>11376.950919410943</v>
      </c>
    </row>
    <row r="573" spans="2:37" x14ac:dyDescent="0.2">
      <c r="B573" t="s">
        <v>423</v>
      </c>
      <c r="C573" s="13">
        <v>72613</v>
      </c>
      <c r="D573" s="18">
        <v>0.11082285549077742</v>
      </c>
      <c r="E573" s="18">
        <v>0.25393821919088355</v>
      </c>
      <c r="F573" s="18">
        <v>4.3591823280554061E-2</v>
      </c>
      <c r="G573" s="18">
        <v>0.16875284931419993</v>
      </c>
      <c r="H573" s="18">
        <v>0.14235393842801233</v>
      </c>
      <c r="I573" s="18">
        <v>5.6140548942612681E-2</v>
      </c>
      <c r="J573" s="18">
        <v>0.20920050598306009</v>
      </c>
      <c r="K573" s="18">
        <v>0</v>
      </c>
      <c r="L573" s="18">
        <v>1.5199259369899954E-2</v>
      </c>
      <c r="M573" s="17">
        <v>0.55703432597579061</v>
      </c>
      <c r="N573" s="17" t="s">
        <v>2</v>
      </c>
      <c r="O573" s="17" t="s">
        <v>2</v>
      </c>
      <c r="Q573" t="s">
        <v>423</v>
      </c>
      <c r="R573" s="71">
        <v>72613</v>
      </c>
      <c r="S573" s="17">
        <v>0.11082285549077742</v>
      </c>
      <c r="T573" s="17">
        <v>0.25393821919088355</v>
      </c>
      <c r="U573" s="17">
        <v>4.3591823280554061E-2</v>
      </c>
      <c r="V573" s="17">
        <v>0.16875284931419993</v>
      </c>
      <c r="W573" s="17">
        <v>0.14235393842801233</v>
      </c>
      <c r="X573" s="17">
        <v>5.6140548942612681E-2</v>
      </c>
      <c r="Y573" s="17">
        <v>0.20920050598306009</v>
      </c>
      <c r="Z573" s="17">
        <v>0</v>
      </c>
      <c r="AA573" s="17">
        <v>1.5199259369899954E-2</v>
      </c>
      <c r="AB573" s="17">
        <v>0.55703432597579061</v>
      </c>
      <c r="AC573" s="34" t="s">
        <v>2</v>
      </c>
      <c r="AD573" s="21"/>
      <c r="AE573" t="s">
        <v>423</v>
      </c>
      <c r="AF573" s="34" t="s">
        <v>2</v>
      </c>
      <c r="AG573" s="34" t="s">
        <v>419</v>
      </c>
      <c r="AH573" s="34" t="s">
        <v>2</v>
      </c>
      <c r="AI573" s="72">
        <v>14743.97768126182</v>
      </c>
      <c r="AJ573" s="72">
        <v>14647.485758768011</v>
      </c>
      <c r="AK573" s="72">
        <v>11365.536559970169</v>
      </c>
    </row>
    <row r="574" spans="2:37" x14ac:dyDescent="0.2">
      <c r="B574" t="s">
        <v>424</v>
      </c>
      <c r="C574" s="13">
        <v>75800</v>
      </c>
      <c r="D574" s="18">
        <v>0.11746830818537086</v>
      </c>
      <c r="E574" s="18">
        <v>0.22437842568750163</v>
      </c>
      <c r="F574" s="18">
        <v>3.2503438076117872E-2</v>
      </c>
      <c r="G574" s="18">
        <v>0.18449561316872745</v>
      </c>
      <c r="H574" s="18">
        <v>8.9489985891145526E-2</v>
      </c>
      <c r="I574" s="18">
        <v>5.8812025615254081E-2</v>
      </c>
      <c r="J574" s="18">
        <v>0.26112633596339974</v>
      </c>
      <c r="K574" s="18">
        <v>0</v>
      </c>
      <c r="L574" s="18">
        <v>3.1725867412482733E-2</v>
      </c>
      <c r="M574" s="17">
        <v>0.60026137704393867</v>
      </c>
      <c r="N574" s="17" t="s">
        <v>419</v>
      </c>
      <c r="O574" s="17" t="s">
        <v>2</v>
      </c>
      <c r="Q574" t="s">
        <v>424</v>
      </c>
      <c r="R574" s="71">
        <v>75800</v>
      </c>
      <c r="S574" s="17">
        <v>0.11746830818537086</v>
      </c>
      <c r="T574" s="17">
        <v>0.22437842568750163</v>
      </c>
      <c r="U574" s="17">
        <v>3.2503438076117872E-2</v>
      </c>
      <c r="V574" s="17">
        <v>0.18449561316872745</v>
      </c>
      <c r="W574" s="17">
        <v>8.9489985891145526E-2</v>
      </c>
      <c r="X574" s="17">
        <v>5.8812025615254081E-2</v>
      </c>
      <c r="Y574" s="17">
        <v>0.26112633596339974</v>
      </c>
      <c r="Z574" s="17">
        <v>0</v>
      </c>
      <c r="AA574" s="17">
        <v>3.1725867412482733E-2</v>
      </c>
      <c r="AB574" s="17">
        <v>0.60026137704393867</v>
      </c>
      <c r="AC574" s="34" t="s">
        <v>419</v>
      </c>
      <c r="AD574" s="21"/>
      <c r="AE574" t="s">
        <v>424</v>
      </c>
      <c r="AF574" s="34" t="s">
        <v>419</v>
      </c>
      <c r="AG574" s="34" t="s">
        <v>419</v>
      </c>
      <c r="AH574" s="34" t="s">
        <v>2</v>
      </c>
      <c r="AI574" s="72">
        <v>17769.242527520615</v>
      </c>
      <c r="AJ574" s="72">
        <v>14119.908965957444</v>
      </c>
      <c r="AK574" s="72">
        <v>13213.848506521936</v>
      </c>
    </row>
    <row r="575" spans="2:37" x14ac:dyDescent="0.2">
      <c r="B575" t="s">
        <v>513</v>
      </c>
      <c r="C575" s="13">
        <v>75550</v>
      </c>
      <c r="D575" s="18">
        <v>3.6659530805744897E-2</v>
      </c>
      <c r="E575" s="18">
        <v>3.7781900297049226E-2</v>
      </c>
      <c r="F575" s="18">
        <v>2.9888494711950132E-2</v>
      </c>
      <c r="G575" s="18">
        <v>0.22757404989036364</v>
      </c>
      <c r="H575" s="18">
        <v>1.8620910305306153E-2</v>
      </c>
      <c r="I575" s="18">
        <v>5.0372112250693928E-2</v>
      </c>
      <c r="J575" s="18">
        <v>0.57727578292490678</v>
      </c>
      <c r="K575" s="18">
        <v>2.1827218813985111E-2</v>
      </c>
      <c r="L575" s="18">
        <v>0</v>
      </c>
      <c r="M575" s="17">
        <v>0.61386942188943117</v>
      </c>
      <c r="N575" s="17" t="s">
        <v>419</v>
      </c>
      <c r="O575" s="17" t="s">
        <v>419</v>
      </c>
      <c r="Q575" t="s">
        <v>513</v>
      </c>
      <c r="R575" s="71">
        <v>75550</v>
      </c>
      <c r="S575" s="17">
        <v>9.7125284899635442E-2</v>
      </c>
      <c r="T575" s="17">
        <v>9.4195450192644845E-2</v>
      </c>
      <c r="U575" s="17">
        <v>6.6613341139534252E-2</v>
      </c>
      <c r="V575" s="17">
        <v>0.19156957409252351</v>
      </c>
      <c r="W575" s="17">
        <v>6.1689806308531644E-2</v>
      </c>
      <c r="X575" s="17">
        <v>5.0372112250693928E-2</v>
      </c>
      <c r="Y575" s="17">
        <v>0.41660721230245112</v>
      </c>
      <c r="Z575" s="17">
        <v>2.1827218813985111E-2</v>
      </c>
      <c r="AA575" s="17">
        <v>0</v>
      </c>
      <c r="AB575" s="17">
        <v>0.61386942188943117</v>
      </c>
      <c r="AC575" s="34" t="s">
        <v>419</v>
      </c>
      <c r="AD575" s="21"/>
      <c r="AE575" t="s">
        <v>513</v>
      </c>
      <c r="AF575" s="34" t="s">
        <v>419</v>
      </c>
      <c r="AG575" s="34" t="s">
        <v>419</v>
      </c>
      <c r="AH575" s="34" t="s">
        <v>47</v>
      </c>
      <c r="AI575" s="72">
        <v>27257.656390764248</v>
      </c>
      <c r="AJ575" s="72">
        <v>10717.429026035465</v>
      </c>
      <c r="AK575" s="72">
        <v>7575.914583200296</v>
      </c>
    </row>
    <row r="576" spans="2:37" x14ac:dyDescent="0.2">
      <c r="B576" t="s">
        <v>518</v>
      </c>
      <c r="C576" s="13">
        <v>76639</v>
      </c>
      <c r="D576" s="18">
        <v>0.20210152395707409</v>
      </c>
      <c r="E576" s="18">
        <v>0.1957743615607784</v>
      </c>
      <c r="F576" s="18">
        <v>4.2319036259612447E-2</v>
      </c>
      <c r="G576" s="18">
        <v>0.28047593207695748</v>
      </c>
      <c r="H576" s="18">
        <v>4.5684051501650613E-2</v>
      </c>
      <c r="I576" s="18">
        <v>5.5967930057726205E-2</v>
      </c>
      <c r="J576" s="18">
        <v>0.16312117254861228</v>
      </c>
      <c r="K576" s="18">
        <v>0</v>
      </c>
      <c r="L576" s="18">
        <v>1.4555992037588309E-2</v>
      </c>
      <c r="M576" s="17">
        <v>0.62858744173811754</v>
      </c>
      <c r="N576" s="17" t="s">
        <v>47</v>
      </c>
      <c r="O576" s="17" t="s">
        <v>2</v>
      </c>
      <c r="Q576" t="s">
        <v>518</v>
      </c>
      <c r="R576" s="71">
        <v>76639</v>
      </c>
      <c r="S576" s="17">
        <v>0.20210152395707409</v>
      </c>
      <c r="T576" s="17">
        <v>0.1957743615607784</v>
      </c>
      <c r="U576" s="17">
        <v>4.2319036259612447E-2</v>
      </c>
      <c r="V576" s="17">
        <v>0.28047593207695748</v>
      </c>
      <c r="W576" s="17">
        <v>4.5684051501650613E-2</v>
      </c>
      <c r="X576" s="17">
        <v>5.5967930057726205E-2</v>
      </c>
      <c r="Y576" s="17">
        <v>0.16312117254861228</v>
      </c>
      <c r="Z576" s="17">
        <v>0</v>
      </c>
      <c r="AA576" s="17">
        <v>1.4555992037588309E-2</v>
      </c>
      <c r="AB576" s="17">
        <v>0.62858744173811754</v>
      </c>
      <c r="AC576" s="34" t="s">
        <v>47</v>
      </c>
      <c r="AD576" s="21"/>
      <c r="AE576" t="s">
        <v>518</v>
      </c>
      <c r="AF576" s="34" t="s">
        <v>47</v>
      </c>
      <c r="AG576" s="34" t="s">
        <v>47</v>
      </c>
      <c r="AH576" s="34" t="s">
        <v>2</v>
      </c>
      <c r="AI576" s="72">
        <v>18998.386464570474</v>
      </c>
      <c r="AJ576" s="72">
        <v>18505.629046133225</v>
      </c>
      <c r="AK576" s="72">
        <v>10405.984489296288</v>
      </c>
    </row>
    <row r="577" spans="2:37" x14ac:dyDescent="0.2">
      <c r="B577" t="s">
        <v>519</v>
      </c>
      <c r="C577" s="13">
        <v>75028</v>
      </c>
      <c r="D577" s="18">
        <v>0.27495235000624296</v>
      </c>
      <c r="E577" s="18">
        <v>0.14861912584882439</v>
      </c>
      <c r="F577" s="18">
        <v>3.0463397372599229E-2</v>
      </c>
      <c r="G577" s="18">
        <v>0.29897370871544315</v>
      </c>
      <c r="H577" s="18">
        <v>3.995092021657197E-2</v>
      </c>
      <c r="I577" s="18">
        <v>5.1165427361142206E-2</v>
      </c>
      <c r="J577" s="18">
        <v>0.13638652324809447</v>
      </c>
      <c r="K577" s="18">
        <v>0</v>
      </c>
      <c r="L577" s="18">
        <v>1.9488547231081406E-2</v>
      </c>
      <c r="M577" s="17">
        <v>0.57506329670721057</v>
      </c>
      <c r="N577" s="17" t="s">
        <v>47</v>
      </c>
      <c r="O577" s="17" t="s">
        <v>2</v>
      </c>
      <c r="Q577" t="s">
        <v>519</v>
      </c>
      <c r="R577" s="71">
        <v>75028</v>
      </c>
      <c r="S577" s="17">
        <v>0.23134164259244505</v>
      </c>
      <c r="T577" s="17">
        <v>0.16516549067900266</v>
      </c>
      <c r="U577" s="17">
        <v>3.9954568317602641E-2</v>
      </c>
      <c r="V577" s="17">
        <v>0.29646876806780181</v>
      </c>
      <c r="W577" s="17">
        <v>4.6250730105220295E-2</v>
      </c>
      <c r="X577" s="17">
        <v>5.1165427361142206E-2</v>
      </c>
      <c r="Y577" s="17">
        <v>0.15016482564570369</v>
      </c>
      <c r="Z577" s="17">
        <v>0</v>
      </c>
      <c r="AA577" s="17">
        <v>1.9488547231081406E-2</v>
      </c>
      <c r="AB577" s="17">
        <v>0.57506329670721057</v>
      </c>
      <c r="AC577" s="34" t="s">
        <v>47</v>
      </c>
      <c r="AD577" s="21"/>
      <c r="AE577" t="s">
        <v>519</v>
      </c>
      <c r="AF577" s="34" t="s">
        <v>47</v>
      </c>
      <c r="AG577" s="34" t="s">
        <v>47</v>
      </c>
      <c r="AH577" s="34" t="s">
        <v>419</v>
      </c>
      <c r="AI577" s="72">
        <v>17650.149651715521</v>
      </c>
      <c r="AJ577" s="72">
        <v>17178.086375023624</v>
      </c>
      <c r="AK577" s="72">
        <v>8771.7639732608495</v>
      </c>
    </row>
    <row r="578" spans="2:37" x14ac:dyDescent="0.2">
      <c r="B578" t="s">
        <v>425</v>
      </c>
      <c r="C578" s="13">
        <v>73045</v>
      </c>
      <c r="D578" s="18">
        <v>3.6707759189956661E-2</v>
      </c>
      <c r="E578" s="18">
        <v>3.9596637765932446E-2</v>
      </c>
      <c r="F578" s="18">
        <v>1.0356623409207658E-2</v>
      </c>
      <c r="G578" s="18">
        <v>0.22139740609406994</v>
      </c>
      <c r="H578" s="18">
        <v>1.850896203462031E-2</v>
      </c>
      <c r="I578" s="18">
        <v>4.2627442647707542E-2</v>
      </c>
      <c r="J578" s="18">
        <v>0.60849265911947681</v>
      </c>
      <c r="K578" s="18">
        <v>0</v>
      </c>
      <c r="L578" s="18">
        <v>2.231250973902869E-2</v>
      </c>
      <c r="M578" s="17">
        <v>0.53409762769061531</v>
      </c>
      <c r="N578" s="17" t="s">
        <v>419</v>
      </c>
      <c r="O578" s="17" t="s">
        <v>419</v>
      </c>
      <c r="Q578" t="s">
        <v>425</v>
      </c>
      <c r="R578" s="71">
        <v>73045</v>
      </c>
      <c r="S578" s="17">
        <v>9.4052721741643724E-2</v>
      </c>
      <c r="T578" s="17">
        <v>9.5769783852455381E-2</v>
      </c>
      <c r="U578" s="17">
        <v>2.2511462850164077E-2</v>
      </c>
      <c r="V578" s="17">
        <v>0.18929718146594415</v>
      </c>
      <c r="W578" s="17">
        <v>5.852628388012137E-2</v>
      </c>
      <c r="X578" s="17">
        <v>4.2627442647707542E-2</v>
      </c>
      <c r="Y578" s="17">
        <v>0.47490261382293508</v>
      </c>
      <c r="Z578" s="17">
        <v>0</v>
      </c>
      <c r="AA578" s="17">
        <v>2.231250973902869E-2</v>
      </c>
      <c r="AB578" s="17">
        <v>0.53409762769061531</v>
      </c>
      <c r="AC578" s="34" t="s">
        <v>419</v>
      </c>
      <c r="AD578" s="21"/>
      <c r="AE578" t="s">
        <v>425</v>
      </c>
      <c r="AF578" s="34" t="s">
        <v>419</v>
      </c>
      <c r="AG578" s="34" t="s">
        <v>419</v>
      </c>
      <c r="AH578" s="34" t="s">
        <v>47</v>
      </c>
      <c r="AI578" s="72">
        <v>23135.863482198951</v>
      </c>
      <c r="AJ578" s="72">
        <v>8357.6357871323817</v>
      </c>
      <c r="AK578" s="72">
        <v>5946.5007306686593</v>
      </c>
    </row>
    <row r="579" spans="2:37" x14ac:dyDescent="0.2">
      <c r="B579" t="s">
        <v>426</v>
      </c>
      <c r="C579" s="13">
        <v>75779</v>
      </c>
      <c r="D579" s="18">
        <v>8.3481616009023429E-2</v>
      </c>
      <c r="E579" s="18">
        <v>0.39045447556977941</v>
      </c>
      <c r="F579" s="18">
        <v>1.9296058709787213E-2</v>
      </c>
      <c r="G579" s="18">
        <v>0.27799130793011356</v>
      </c>
      <c r="H579" s="18">
        <v>3.6428430186588687E-2</v>
      </c>
      <c r="I579" s="18">
        <v>7.2140085906389234E-2</v>
      </c>
      <c r="J579" s="18">
        <v>0.10107150872698953</v>
      </c>
      <c r="K579" s="18">
        <v>0</v>
      </c>
      <c r="L579" s="18">
        <v>1.9136516961329068E-2</v>
      </c>
      <c r="M579" s="17">
        <v>0.65831846157594964</v>
      </c>
      <c r="N579" s="17" t="s">
        <v>2</v>
      </c>
      <c r="O579" s="17" t="s">
        <v>2</v>
      </c>
      <c r="Q579" t="s">
        <v>426</v>
      </c>
      <c r="R579" s="71">
        <v>75779</v>
      </c>
      <c r="S579" s="17">
        <v>0.14325461359038266</v>
      </c>
      <c r="T579" s="17">
        <v>0.26042389962529117</v>
      </c>
      <c r="U579" s="17">
        <v>4.3298257478122007E-2</v>
      </c>
      <c r="V579" s="17">
        <v>0.23770173810356016</v>
      </c>
      <c r="W579" s="17">
        <v>6.7372356096295938E-2</v>
      </c>
      <c r="X579" s="17">
        <v>7.2140085906389234E-2</v>
      </c>
      <c r="Y579" s="17">
        <v>0.15667253223862984</v>
      </c>
      <c r="Z579" s="17">
        <v>0</v>
      </c>
      <c r="AA579" s="17">
        <v>1.9136516961329068E-2</v>
      </c>
      <c r="AB579" s="17">
        <v>0.65831846157594964</v>
      </c>
      <c r="AC579" s="34" t="s">
        <v>2</v>
      </c>
      <c r="AD579" s="21"/>
      <c r="AE579" t="s">
        <v>426</v>
      </c>
      <c r="AF579" s="34" t="s">
        <v>47</v>
      </c>
      <c r="AG579" s="34" t="s">
        <v>2</v>
      </c>
      <c r="AH579" s="34" t="s">
        <v>47</v>
      </c>
      <c r="AI579" s="72">
        <v>21827.150050330867</v>
      </c>
      <c r="AJ579" s="72">
        <v>16992.724343759841</v>
      </c>
      <c r="AK579" s="72">
        <v>11065.125605909299</v>
      </c>
    </row>
    <row r="580" spans="2:37" x14ac:dyDescent="0.2">
      <c r="B580" t="s">
        <v>427</v>
      </c>
      <c r="C580" s="13">
        <v>71535</v>
      </c>
      <c r="D580" s="18">
        <v>5.37281250090971E-2</v>
      </c>
      <c r="E580" s="18">
        <v>0.10210997833761867</v>
      </c>
      <c r="F580" s="18">
        <v>1.6871078646224884E-2</v>
      </c>
      <c r="G580" s="18">
        <v>0.32390981489595805</v>
      </c>
      <c r="H580" s="18">
        <v>2.9359801991157897E-2</v>
      </c>
      <c r="I580" s="18">
        <v>7.2548088212510173E-2</v>
      </c>
      <c r="J580" s="18">
        <v>0.37667230714680983</v>
      </c>
      <c r="K580" s="18">
        <v>0</v>
      </c>
      <c r="L580" s="18">
        <v>2.480080576062341E-2</v>
      </c>
      <c r="M580" s="17">
        <v>0.57986207835087744</v>
      </c>
      <c r="N580" s="17" t="s">
        <v>419</v>
      </c>
      <c r="O580" s="17" t="s">
        <v>2</v>
      </c>
      <c r="Q580" t="s">
        <v>427</v>
      </c>
      <c r="R580" s="71">
        <v>71535</v>
      </c>
      <c r="S580" s="17">
        <v>9.3199984665354632E-2</v>
      </c>
      <c r="T580" s="17">
        <v>0.17231581540423954</v>
      </c>
      <c r="U580" s="17">
        <v>2.6996041463797752E-2</v>
      </c>
      <c r="V580" s="17">
        <v>0.30167064955126088</v>
      </c>
      <c r="W580" s="17">
        <v>5.5917759771220349E-2</v>
      </c>
      <c r="X580" s="17">
        <v>7.2548088212510173E-2</v>
      </c>
      <c r="Y580" s="17">
        <v>0.25255085517099324</v>
      </c>
      <c r="Z580" s="17">
        <v>0</v>
      </c>
      <c r="AA580" s="17">
        <v>2.480080576062341E-2</v>
      </c>
      <c r="AB580" s="17">
        <v>0.57986207835087744</v>
      </c>
      <c r="AC580" s="34" t="s">
        <v>47</v>
      </c>
      <c r="AD580" s="21"/>
      <c r="AE580" t="s">
        <v>427</v>
      </c>
      <c r="AF580" s="34" t="s">
        <v>47</v>
      </c>
      <c r="AG580" s="34" t="s">
        <v>419</v>
      </c>
      <c r="AH580" s="34" t="s">
        <v>47</v>
      </c>
      <c r="AI580" s="72">
        <v>18373.603672355268</v>
      </c>
      <c r="AJ580" s="72">
        <v>14477.697743924211</v>
      </c>
      <c r="AK580" s="72">
        <v>7333.6985837205129</v>
      </c>
    </row>
    <row r="581" spans="2:37" x14ac:dyDescent="0.2">
      <c r="B581" t="s">
        <v>605</v>
      </c>
      <c r="C581" s="13">
        <v>74407</v>
      </c>
      <c r="D581" s="18">
        <v>7.7624879553255532E-2</v>
      </c>
      <c r="E581" s="18">
        <v>0.22255517858046925</v>
      </c>
      <c r="F581" s="18">
        <v>3.0417301124989547E-2</v>
      </c>
      <c r="G581" s="18">
        <v>0.28149477348116714</v>
      </c>
      <c r="H581" s="18">
        <v>6.4798795671602211E-2</v>
      </c>
      <c r="I581" s="18">
        <v>9.1885274317719354E-2</v>
      </c>
      <c r="J581" s="18">
        <v>0.1996561667027644</v>
      </c>
      <c r="K581" s="18">
        <v>1.4993212729539704E-2</v>
      </c>
      <c r="L581" s="18">
        <v>1.6574417838493043E-2</v>
      </c>
      <c r="M581" s="17">
        <v>0.54088434233184413</v>
      </c>
      <c r="N581" s="17" t="s">
        <v>47</v>
      </c>
      <c r="O581" s="17" t="s">
        <v>2</v>
      </c>
      <c r="Q581" t="s">
        <v>605</v>
      </c>
      <c r="R581" s="71">
        <v>74407</v>
      </c>
      <c r="S581" s="17">
        <v>7.7624879553255532E-2</v>
      </c>
      <c r="T581" s="17">
        <v>0.22255517858046925</v>
      </c>
      <c r="U581" s="17">
        <v>3.0417301124989547E-2</v>
      </c>
      <c r="V581" s="17">
        <v>0.28149477348116714</v>
      </c>
      <c r="W581" s="17">
        <v>6.4798795671602211E-2</v>
      </c>
      <c r="X581" s="17">
        <v>9.1885274317719354E-2</v>
      </c>
      <c r="Y581" s="17">
        <v>0.1996561667027644</v>
      </c>
      <c r="Z581" s="17">
        <v>1.4993212729539704E-2</v>
      </c>
      <c r="AA581" s="17">
        <v>1.6574417838493043E-2</v>
      </c>
      <c r="AB581" s="17">
        <v>0.54088434233184413</v>
      </c>
      <c r="AC581" s="34" t="s">
        <v>47</v>
      </c>
      <c r="AD581" s="21"/>
      <c r="AE581" t="s">
        <v>605</v>
      </c>
      <c r="AF581" s="34" t="s">
        <v>47</v>
      </c>
      <c r="AG581" s="34" t="s">
        <v>419</v>
      </c>
      <c r="AH581" s="34" t="s">
        <v>47</v>
      </c>
      <c r="AI581" s="72">
        <v>17225.727971613138</v>
      </c>
      <c r="AJ581" s="72">
        <v>14428.062578815459</v>
      </c>
      <c r="AK581" s="72">
        <v>7798.2094495713745</v>
      </c>
    </row>
    <row r="582" spans="2:37" x14ac:dyDescent="0.2">
      <c r="B582" t="s">
        <v>608</v>
      </c>
      <c r="C582" s="13">
        <v>74824</v>
      </c>
      <c r="D582" s="18">
        <v>0.22805329837371882</v>
      </c>
      <c r="E582" s="18">
        <v>0.24430896113237735</v>
      </c>
      <c r="F582" s="18">
        <v>5.0812271941821731E-2</v>
      </c>
      <c r="G582" s="18">
        <v>0.25931254290427702</v>
      </c>
      <c r="H582" s="18">
        <v>6.4865062333473819E-2</v>
      </c>
      <c r="I582" s="18">
        <v>4.4767067408306493E-2</v>
      </c>
      <c r="J582" s="18">
        <v>9.1262379043012098E-2</v>
      </c>
      <c r="K582" s="18">
        <v>0</v>
      </c>
      <c r="L582" s="18">
        <v>1.6618416863012842E-2</v>
      </c>
      <c r="M582" s="17">
        <v>0.66609182909895792</v>
      </c>
      <c r="N582" s="17" t="s">
        <v>47</v>
      </c>
      <c r="O582" s="17" t="s">
        <v>2</v>
      </c>
      <c r="Q582" t="s">
        <v>608</v>
      </c>
      <c r="R582" s="71">
        <v>74824</v>
      </c>
      <c r="S582" s="17">
        <v>0.22805329837371882</v>
      </c>
      <c r="T582" s="17">
        <v>0.24430896113237735</v>
      </c>
      <c r="U582" s="17">
        <v>5.0812271941821731E-2</v>
      </c>
      <c r="V582" s="17">
        <v>0.25931254290427702</v>
      </c>
      <c r="W582" s="17">
        <v>6.4865062333473819E-2</v>
      </c>
      <c r="X582" s="17">
        <v>4.4767067408306493E-2</v>
      </c>
      <c r="Y582" s="17">
        <v>9.1262379043012098E-2</v>
      </c>
      <c r="Z582" s="17">
        <v>0</v>
      </c>
      <c r="AA582" s="17">
        <v>1.6618416863012842E-2</v>
      </c>
      <c r="AB582" s="17">
        <v>0.66609182909895792</v>
      </c>
      <c r="AC582" s="34" t="s">
        <v>47</v>
      </c>
      <c r="AD582" s="21"/>
      <c r="AE582" t="s">
        <v>608</v>
      </c>
      <c r="AF582" s="34" t="s">
        <v>47</v>
      </c>
      <c r="AG582" s="34" t="s">
        <v>2</v>
      </c>
      <c r="AH582" s="34" t="s">
        <v>47</v>
      </c>
      <c r="AI582" s="72">
        <v>21963.398619483436</v>
      </c>
      <c r="AJ582" s="72">
        <v>18247.00757102963</v>
      </c>
      <c r="AK582" s="72">
        <v>11113.593809486945</v>
      </c>
    </row>
    <row r="583" spans="2:37" x14ac:dyDescent="0.2">
      <c r="B583" t="s">
        <v>609</v>
      </c>
      <c r="C583" s="13">
        <v>74048</v>
      </c>
      <c r="D583" s="18">
        <v>0.14125393700494152</v>
      </c>
      <c r="E583" s="18">
        <v>0.16972556564534538</v>
      </c>
      <c r="F583" s="18">
        <v>7.9578399143168776E-2</v>
      </c>
      <c r="G583" s="18">
        <v>0.28306044095784161</v>
      </c>
      <c r="H583" s="18">
        <v>5.983656209797409E-2</v>
      </c>
      <c r="I583" s="18">
        <v>8.1403469731767222E-2</v>
      </c>
      <c r="J583" s="18">
        <v>0.16774030128145348</v>
      </c>
      <c r="K583" s="18">
        <v>0</v>
      </c>
      <c r="L583" s="18">
        <v>1.7401324137507931E-2</v>
      </c>
      <c r="M583" s="17">
        <v>0.61887253522488583</v>
      </c>
      <c r="N583" s="17" t="s">
        <v>47</v>
      </c>
      <c r="O583" s="17" t="s">
        <v>2</v>
      </c>
      <c r="Q583" t="s">
        <v>609</v>
      </c>
      <c r="R583" s="71">
        <v>74048</v>
      </c>
      <c r="S583" s="17">
        <v>0.14125393700494152</v>
      </c>
      <c r="T583" s="17">
        <v>0.16972556564534538</v>
      </c>
      <c r="U583" s="17">
        <v>7.9578399143168776E-2</v>
      </c>
      <c r="V583" s="17">
        <v>0.28306044095784161</v>
      </c>
      <c r="W583" s="17">
        <v>5.983656209797409E-2</v>
      </c>
      <c r="X583" s="17">
        <v>8.1403469731767222E-2</v>
      </c>
      <c r="Y583" s="17">
        <v>0.16774030128145348</v>
      </c>
      <c r="Z583" s="17">
        <v>0</v>
      </c>
      <c r="AA583" s="17">
        <v>1.7401324137507931E-2</v>
      </c>
      <c r="AB583" s="17">
        <v>0.61887253522488583</v>
      </c>
      <c r="AC583" s="34" t="s">
        <v>47</v>
      </c>
      <c r="AD583" s="21"/>
      <c r="AE583" t="s">
        <v>609</v>
      </c>
      <c r="AF583" s="34" t="s">
        <v>47</v>
      </c>
      <c r="AG583" s="34" t="s">
        <v>419</v>
      </c>
      <c r="AH583" s="34" t="s">
        <v>47</v>
      </c>
      <c r="AI583" s="72">
        <v>19761.4121748582</v>
      </c>
      <c r="AJ583" s="72">
        <v>17119.016049955015</v>
      </c>
      <c r="AK583" s="72">
        <v>9178.5717751867815</v>
      </c>
    </row>
    <row r="584" spans="2:37" x14ac:dyDescent="0.2">
      <c r="B584" t="s">
        <v>612</v>
      </c>
      <c r="C584" s="13">
        <v>77271</v>
      </c>
      <c r="D584" s="18">
        <v>9.1936951403461309E-2</v>
      </c>
      <c r="E584" s="18">
        <v>0.21620681458029398</v>
      </c>
      <c r="F584" s="18">
        <v>4.139275136690071E-2</v>
      </c>
      <c r="G584" s="18">
        <v>0.29345464039266983</v>
      </c>
      <c r="H584" s="18">
        <v>6.8245589550201324E-2</v>
      </c>
      <c r="I584" s="18">
        <v>8.4691256275540569E-2</v>
      </c>
      <c r="J584" s="18">
        <v>0.18738858810588271</v>
      </c>
      <c r="K584" s="18">
        <v>0</v>
      </c>
      <c r="L584" s="18">
        <v>1.6683408325049567E-2</v>
      </c>
      <c r="M584" s="17">
        <v>0.58070312038224547</v>
      </c>
      <c r="N584" s="17" t="s">
        <v>47</v>
      </c>
      <c r="O584" s="17" t="s">
        <v>2</v>
      </c>
      <c r="Q584" t="s">
        <v>612</v>
      </c>
      <c r="R584" s="71">
        <v>77271</v>
      </c>
      <c r="S584" s="17">
        <v>9.1936951403461309E-2</v>
      </c>
      <c r="T584" s="17">
        <v>0.21620681458029398</v>
      </c>
      <c r="U584" s="17">
        <v>4.139275136690071E-2</v>
      </c>
      <c r="V584" s="17">
        <v>0.29345464039266983</v>
      </c>
      <c r="W584" s="17">
        <v>6.8245589550201324E-2</v>
      </c>
      <c r="X584" s="17">
        <v>8.4691256275540569E-2</v>
      </c>
      <c r="Y584" s="17">
        <v>0.18738858810588271</v>
      </c>
      <c r="Z584" s="17">
        <v>0</v>
      </c>
      <c r="AA584" s="17">
        <v>1.6683408325049567E-2</v>
      </c>
      <c r="AB584" s="17">
        <v>0.58070312038224547</v>
      </c>
      <c r="AC584" s="34" t="s">
        <v>47</v>
      </c>
      <c r="AD584" s="21"/>
      <c r="AE584" t="s">
        <v>612</v>
      </c>
      <c r="AF584" s="34" t="s">
        <v>47</v>
      </c>
      <c r="AG584" s="34" t="s">
        <v>2</v>
      </c>
      <c r="AH584" s="34" t="s">
        <v>47</v>
      </c>
      <c r="AI584" s="72">
        <v>17971.533543847265</v>
      </c>
      <c r="AJ584" s="72">
        <v>16403.027549264541</v>
      </c>
      <c r="AK584" s="72">
        <v>10237.438906888201</v>
      </c>
    </row>
    <row r="585" spans="2:37" x14ac:dyDescent="0.2">
      <c r="B585" t="s">
        <v>428</v>
      </c>
      <c r="C585" s="13">
        <v>76844</v>
      </c>
      <c r="D585" s="18">
        <v>8.927788327756514E-2</v>
      </c>
      <c r="E585" s="18">
        <v>0.29885353073238874</v>
      </c>
      <c r="F585" s="18">
        <v>2.2623177945246285E-2</v>
      </c>
      <c r="G585" s="18">
        <v>0.28980882793012658</v>
      </c>
      <c r="H585" s="18">
        <v>5.3967135538910221E-2</v>
      </c>
      <c r="I585" s="18">
        <v>8.7891279230589758E-2</v>
      </c>
      <c r="J585" s="18">
        <v>0.11709090984999718</v>
      </c>
      <c r="K585" s="18">
        <v>0</v>
      </c>
      <c r="L585" s="18">
        <v>4.0487255495176157E-2</v>
      </c>
      <c r="M585" s="17">
        <v>0.54542874396958951</v>
      </c>
      <c r="N585" s="17" t="s">
        <v>2</v>
      </c>
      <c r="O585" s="17" t="s">
        <v>2</v>
      </c>
      <c r="Q585" t="s">
        <v>428</v>
      </c>
      <c r="R585" s="71">
        <v>76844</v>
      </c>
      <c r="S585" s="17">
        <v>0.12130868338210461</v>
      </c>
      <c r="T585" s="17">
        <v>0.22063891198114757</v>
      </c>
      <c r="U585" s="17">
        <v>3.4847800576164857E-2</v>
      </c>
      <c r="V585" s="17">
        <v>0.26774312342499063</v>
      </c>
      <c r="W585" s="17">
        <v>7.6079903572274121E-2</v>
      </c>
      <c r="X585" s="17">
        <v>8.7891279230589758E-2</v>
      </c>
      <c r="Y585" s="17">
        <v>0.15100304233755235</v>
      </c>
      <c r="Z585" s="17">
        <v>0</v>
      </c>
      <c r="AA585" s="17">
        <v>4.0487255495176157E-2</v>
      </c>
      <c r="AB585" s="17">
        <v>0.54542874396958951</v>
      </c>
      <c r="AC585" s="34" t="s">
        <v>47</v>
      </c>
      <c r="AD585" s="21"/>
      <c r="AE585" t="s">
        <v>428</v>
      </c>
      <c r="AF585" s="34" t="s">
        <v>47</v>
      </c>
      <c r="AG585" s="34" t="s">
        <v>2</v>
      </c>
      <c r="AH585" s="34" t="s">
        <v>47</v>
      </c>
      <c r="AI585" s="72">
        <v>16633.377419321041</v>
      </c>
      <c r="AJ585" s="72">
        <v>15856.714503146281</v>
      </c>
      <c r="AK585" s="72">
        <v>9494.9080775326765</v>
      </c>
    </row>
    <row r="586" spans="2:37" x14ac:dyDescent="0.2">
      <c r="B586" t="s">
        <v>615</v>
      </c>
      <c r="C586" s="13">
        <v>76758</v>
      </c>
      <c r="D586" s="18">
        <v>9.2133012507309819E-2</v>
      </c>
      <c r="E586" s="18">
        <v>0.29544286127089714</v>
      </c>
      <c r="F586" s="18">
        <v>2.5254003718609103E-2</v>
      </c>
      <c r="G586" s="18">
        <v>0.27294935711938656</v>
      </c>
      <c r="H586" s="18">
        <v>5.3309382637249561E-2</v>
      </c>
      <c r="I586" s="18">
        <v>8.5745002720674604E-2</v>
      </c>
      <c r="J586" s="18">
        <v>0.14025851155576755</v>
      </c>
      <c r="K586" s="18">
        <v>0</v>
      </c>
      <c r="L586" s="18">
        <v>3.4907868470105491E-2</v>
      </c>
      <c r="M586" s="17">
        <v>0.59888504145879717</v>
      </c>
      <c r="N586" s="17" t="s">
        <v>2</v>
      </c>
      <c r="O586" s="17" t="s">
        <v>2</v>
      </c>
      <c r="Q586" t="s">
        <v>615</v>
      </c>
      <c r="R586" s="71">
        <v>76758</v>
      </c>
      <c r="S586" s="17">
        <v>0.11558572058251182</v>
      </c>
      <c r="T586" s="17">
        <v>0.23460150566527363</v>
      </c>
      <c r="U586" s="17">
        <v>3.4574202498771418E-2</v>
      </c>
      <c r="V586" s="17">
        <v>0.25643311634374699</v>
      </c>
      <c r="W586" s="17">
        <v>6.8640168273633007E-2</v>
      </c>
      <c r="X586" s="17">
        <v>8.5745002720674604E-2</v>
      </c>
      <c r="Y586" s="17">
        <v>0.16951241544528289</v>
      </c>
      <c r="Z586" s="17">
        <v>0</v>
      </c>
      <c r="AA586" s="17">
        <v>3.4907868470105491E-2</v>
      </c>
      <c r="AB586" s="17">
        <v>0.59888504145879717</v>
      </c>
      <c r="AC586" s="34" t="s">
        <v>47</v>
      </c>
      <c r="AD586" s="21"/>
      <c r="AE586" t="s">
        <v>615</v>
      </c>
      <c r="AF586" s="34" t="s">
        <v>47</v>
      </c>
      <c r="AG586" s="34" t="s">
        <v>2</v>
      </c>
      <c r="AH586" s="34" t="s">
        <v>47</v>
      </c>
      <c r="AI586" s="72">
        <v>18361.694313773987</v>
      </c>
      <c r="AJ586" s="72">
        <v>16597.515139451571</v>
      </c>
      <c r="AK586" s="72">
        <v>10245.790546774433</v>
      </c>
    </row>
    <row r="587" spans="2:37" x14ac:dyDescent="0.2">
      <c r="B587" t="s">
        <v>623</v>
      </c>
      <c r="C587" s="13">
        <v>79169</v>
      </c>
      <c r="D587" s="18">
        <v>0.26822882353745592</v>
      </c>
      <c r="E587" s="18">
        <v>0.14648930907954588</v>
      </c>
      <c r="F587" s="18">
        <v>3.6580495382113082E-2</v>
      </c>
      <c r="G587" s="18">
        <v>0.3072565760155096</v>
      </c>
      <c r="H587" s="18">
        <v>3.9110362283319794E-2</v>
      </c>
      <c r="I587" s="18">
        <v>5.1076501163477929E-2</v>
      </c>
      <c r="J587" s="18">
        <v>0.12437044576950454</v>
      </c>
      <c r="K587" s="18">
        <v>0</v>
      </c>
      <c r="L587" s="18">
        <v>2.6887486769073248E-2</v>
      </c>
      <c r="M587" s="17">
        <v>0.6213550653788481</v>
      </c>
      <c r="N587" s="17" t="s">
        <v>47</v>
      </c>
      <c r="O587" s="17" t="s">
        <v>2</v>
      </c>
      <c r="Q587" t="s">
        <v>623</v>
      </c>
      <c r="R587" s="71">
        <v>79169</v>
      </c>
      <c r="S587" s="17">
        <v>0.22711129177392403</v>
      </c>
      <c r="T587" s="17">
        <v>0.16181671966780467</v>
      </c>
      <c r="U587" s="17">
        <v>4.7176469982414135E-2</v>
      </c>
      <c r="V587" s="17">
        <v>0.30485465200488077</v>
      </c>
      <c r="W587" s="17">
        <v>4.4891832600578142E-2</v>
      </c>
      <c r="X587" s="17">
        <v>5.1076501163477929E-2</v>
      </c>
      <c r="Y587" s="17">
        <v>0.13618504603784704</v>
      </c>
      <c r="Z587" s="17">
        <v>0</v>
      </c>
      <c r="AA587" s="17">
        <v>2.6887486769073248E-2</v>
      </c>
      <c r="AB587" s="17">
        <v>0.6213550653788481</v>
      </c>
      <c r="AC587" s="34" t="s">
        <v>47</v>
      </c>
      <c r="AD587" s="21"/>
      <c r="AE587" t="s">
        <v>623</v>
      </c>
      <c r="AF587" s="34" t="s">
        <v>47</v>
      </c>
      <c r="AG587" s="34" t="s">
        <v>47</v>
      </c>
      <c r="AH587" s="34" t="s">
        <v>419</v>
      </c>
      <c r="AI587" s="72">
        <v>20465.687419406662</v>
      </c>
      <c r="AJ587" s="72">
        <v>19145.573261154746</v>
      </c>
      <c r="AK587" s="72">
        <v>10200.739319438586</v>
      </c>
    </row>
    <row r="588" spans="2:37" x14ac:dyDescent="0.2">
      <c r="B588" t="s">
        <v>429</v>
      </c>
      <c r="C588" s="13">
        <v>75601</v>
      </c>
      <c r="D588" s="18">
        <v>8.7182523301632717E-2</v>
      </c>
      <c r="E588" s="18">
        <v>0.22549136249068133</v>
      </c>
      <c r="F588" s="18">
        <v>3.0660155531214019E-2</v>
      </c>
      <c r="G588" s="18">
        <v>0.24020186116043607</v>
      </c>
      <c r="H588" s="18">
        <v>7.3669818214304503E-2</v>
      </c>
      <c r="I588" s="18">
        <v>8.0095560788870215E-2</v>
      </c>
      <c r="J588" s="18">
        <v>0.20947809683808252</v>
      </c>
      <c r="K588" s="18">
        <v>0</v>
      </c>
      <c r="L588" s="18">
        <v>5.3220621674778583E-2</v>
      </c>
      <c r="M588" s="17">
        <v>0.55831180976501582</v>
      </c>
      <c r="N588" s="17" t="s">
        <v>47</v>
      </c>
      <c r="O588" s="17" t="s">
        <v>2</v>
      </c>
      <c r="Q588" t="s">
        <v>429</v>
      </c>
      <c r="R588" s="71">
        <v>75601</v>
      </c>
      <c r="S588" s="17">
        <v>8.7182523301632717E-2</v>
      </c>
      <c r="T588" s="17">
        <v>0.22549136249068133</v>
      </c>
      <c r="U588" s="17">
        <v>3.0660155531214019E-2</v>
      </c>
      <c r="V588" s="17">
        <v>0.24020186116043607</v>
      </c>
      <c r="W588" s="17">
        <v>7.3669818214304503E-2</v>
      </c>
      <c r="X588" s="17">
        <v>8.0095560788870215E-2</v>
      </c>
      <c r="Y588" s="17">
        <v>0.20947809683808252</v>
      </c>
      <c r="Z588" s="17">
        <v>0</v>
      </c>
      <c r="AA588" s="17">
        <v>5.3220621674778583E-2</v>
      </c>
      <c r="AB588" s="17">
        <v>0.55831180976501582</v>
      </c>
      <c r="AC588" s="34" t="s">
        <v>47</v>
      </c>
      <c r="AD588" s="21"/>
      <c r="AE588" t="s">
        <v>429</v>
      </c>
      <c r="AF588" s="34" t="s">
        <v>47</v>
      </c>
      <c r="AG588" s="34" t="s">
        <v>419</v>
      </c>
      <c r="AH588" s="34" t="s">
        <v>47</v>
      </c>
      <c r="AI588" s="72">
        <v>19061.72335551232</v>
      </c>
      <c r="AJ588" s="72">
        <v>13684.820534512117</v>
      </c>
      <c r="AK588" s="72">
        <v>8516.4561099755629</v>
      </c>
    </row>
    <row r="589" spans="2:37" x14ac:dyDescent="0.2">
      <c r="B589" t="s">
        <v>632</v>
      </c>
      <c r="C589" s="13">
        <v>74571</v>
      </c>
      <c r="D589" s="18">
        <v>6.3785913946201783E-2</v>
      </c>
      <c r="E589" s="18">
        <v>0.23719268188739093</v>
      </c>
      <c r="F589" s="18">
        <v>2.4119836673791965E-2</v>
      </c>
      <c r="G589" s="18">
        <v>0.27586929866729798</v>
      </c>
      <c r="H589" s="18">
        <v>6.6533972662635527E-2</v>
      </c>
      <c r="I589" s="18">
        <v>9.3845247862128015E-2</v>
      </c>
      <c r="J589" s="18">
        <v>0.2221053338589139</v>
      </c>
      <c r="K589" s="18">
        <v>0</v>
      </c>
      <c r="L589" s="18">
        <v>1.6547714441639903E-2</v>
      </c>
      <c r="M589" s="17">
        <v>0.53296917926270004</v>
      </c>
      <c r="N589" s="17" t="s">
        <v>47</v>
      </c>
      <c r="O589" s="17" t="s">
        <v>2</v>
      </c>
      <c r="Q589" t="s">
        <v>632</v>
      </c>
      <c r="R589" s="71">
        <v>74571</v>
      </c>
      <c r="S589" s="17">
        <v>6.3785913946201783E-2</v>
      </c>
      <c r="T589" s="17">
        <v>0.23719268188739093</v>
      </c>
      <c r="U589" s="17">
        <v>2.4119836673791965E-2</v>
      </c>
      <c r="V589" s="17">
        <v>0.27586929866729798</v>
      </c>
      <c r="W589" s="17">
        <v>6.6533972662635527E-2</v>
      </c>
      <c r="X589" s="17">
        <v>9.3845247862128015E-2</v>
      </c>
      <c r="Y589" s="17">
        <v>0.2221053338589139</v>
      </c>
      <c r="Z589" s="17">
        <v>0</v>
      </c>
      <c r="AA589" s="17">
        <v>1.6547714441639903E-2</v>
      </c>
      <c r="AB589" s="17">
        <v>0.53296917926270004</v>
      </c>
      <c r="AC589" s="34" t="s">
        <v>47</v>
      </c>
      <c r="AD589" s="21"/>
      <c r="AE589" t="s">
        <v>632</v>
      </c>
      <c r="AF589" s="34" t="s">
        <v>47</v>
      </c>
      <c r="AG589" s="34" t="s">
        <v>419</v>
      </c>
      <c r="AH589" s="34" t="s">
        <v>47</v>
      </c>
      <c r="AI589" s="72">
        <v>17035.25589940877</v>
      </c>
      <c r="AJ589" s="72">
        <v>13896.064856485686</v>
      </c>
      <c r="AK589" s="72">
        <v>7325.679244105545</v>
      </c>
    </row>
    <row r="590" spans="2:37" x14ac:dyDescent="0.2">
      <c r="B590" t="s">
        <v>430</v>
      </c>
      <c r="C590" s="13">
        <v>73970</v>
      </c>
      <c r="D590" s="18">
        <v>9.4402175944458294E-2</v>
      </c>
      <c r="E590" s="18">
        <v>0.21878640646533618</v>
      </c>
      <c r="F590" s="18">
        <v>6.2651128264497369E-2</v>
      </c>
      <c r="G590" s="18">
        <v>0.23216368417888911</v>
      </c>
      <c r="H590" s="18">
        <v>8.232227437867333E-2</v>
      </c>
      <c r="I590" s="18">
        <v>8.3484414947324781E-2</v>
      </c>
      <c r="J590" s="18">
        <v>0.2021721155048043</v>
      </c>
      <c r="K590" s="18">
        <v>0</v>
      </c>
      <c r="L590" s="18">
        <v>2.4017800316016684E-2</v>
      </c>
      <c r="M590" s="17">
        <v>0.53381828050964875</v>
      </c>
      <c r="N590" s="17" t="s">
        <v>47</v>
      </c>
      <c r="O590" s="17" t="s">
        <v>2</v>
      </c>
      <c r="Q590" t="s">
        <v>430</v>
      </c>
      <c r="R590" s="71">
        <v>73970</v>
      </c>
      <c r="S590" s="17">
        <v>9.4402175944458294E-2</v>
      </c>
      <c r="T590" s="17">
        <v>0.21878640646533618</v>
      </c>
      <c r="U590" s="17">
        <v>6.2651128264497369E-2</v>
      </c>
      <c r="V590" s="17">
        <v>0.23216368417888911</v>
      </c>
      <c r="W590" s="17">
        <v>8.232227437867333E-2</v>
      </c>
      <c r="X590" s="17">
        <v>8.3484414947324781E-2</v>
      </c>
      <c r="Y590" s="17">
        <v>0.2021721155048043</v>
      </c>
      <c r="Z590" s="17">
        <v>0</v>
      </c>
      <c r="AA590" s="17">
        <v>2.4017800316016684E-2</v>
      </c>
      <c r="AB590" s="17">
        <v>0.53381828050964875</v>
      </c>
      <c r="AC590" s="34" t="s">
        <v>47</v>
      </c>
      <c r="AD590" s="21"/>
      <c r="AE590" t="s">
        <v>430</v>
      </c>
      <c r="AF590" s="34" t="s">
        <v>47</v>
      </c>
      <c r="AG590" s="34" t="s">
        <v>419</v>
      </c>
      <c r="AH590" s="34" t="s">
        <v>47</v>
      </c>
      <c r="AI590" s="72">
        <v>18688.843748186504</v>
      </c>
      <c r="AJ590" s="72">
        <v>12704.390333307383</v>
      </c>
      <c r="AK590" s="72">
        <v>7757.7659185061011</v>
      </c>
    </row>
    <row r="591" spans="2:37" x14ac:dyDescent="0.2">
      <c r="B591" t="s">
        <v>431</v>
      </c>
      <c r="C591" s="13">
        <v>71737</v>
      </c>
      <c r="D591" s="18">
        <v>9.7506503101149902E-2</v>
      </c>
      <c r="E591" s="18">
        <v>0.24429116510946827</v>
      </c>
      <c r="F591" s="18">
        <v>2.850660472120331E-2</v>
      </c>
      <c r="G591" s="18">
        <v>0.30071416252600208</v>
      </c>
      <c r="H591" s="18">
        <v>5.489587453800622E-2</v>
      </c>
      <c r="I591" s="18">
        <v>0.10033481593443232</v>
      </c>
      <c r="J591" s="18">
        <v>0.14505120619053957</v>
      </c>
      <c r="K591" s="18">
        <v>0</v>
      </c>
      <c r="L591" s="18">
        <v>2.8699667879198414E-2</v>
      </c>
      <c r="M591" s="17">
        <v>0.56177067982584261</v>
      </c>
      <c r="N591" s="17" t="s">
        <v>47</v>
      </c>
      <c r="O591" s="17" t="s">
        <v>2</v>
      </c>
      <c r="Q591" t="s">
        <v>431</v>
      </c>
      <c r="R591" s="71">
        <v>71737</v>
      </c>
      <c r="S591" s="17">
        <v>0.10844603096778994</v>
      </c>
      <c r="T591" s="17">
        <v>0.21616601838710725</v>
      </c>
      <c r="U591" s="17">
        <v>3.2918311720623171E-2</v>
      </c>
      <c r="V591" s="17">
        <v>0.29301786053942608</v>
      </c>
      <c r="W591" s="17">
        <v>6.1752966978924073E-2</v>
      </c>
      <c r="X591" s="17">
        <v>0.10033481593443232</v>
      </c>
      <c r="Y591" s="17">
        <v>0.15866432759249885</v>
      </c>
      <c r="Z591" s="17">
        <v>0</v>
      </c>
      <c r="AA591" s="17">
        <v>2.8699667879198414E-2</v>
      </c>
      <c r="AB591" s="17">
        <v>0.56177067982584261</v>
      </c>
      <c r="AC591" s="34" t="s">
        <v>47</v>
      </c>
      <c r="AD591" s="21"/>
      <c r="AE591" t="s">
        <v>431</v>
      </c>
      <c r="AF591" s="34" t="s">
        <v>47</v>
      </c>
      <c r="AG591" s="34" t="s">
        <v>47</v>
      </c>
      <c r="AH591" s="34" t="s">
        <v>2</v>
      </c>
      <c r="AI591" s="72">
        <v>16084.697636673711</v>
      </c>
      <c r="AJ591" s="72">
        <v>14844.953617846397</v>
      </c>
      <c r="AK591" s="72">
        <v>8830.3487454798797</v>
      </c>
    </row>
    <row r="592" spans="2:37" x14ac:dyDescent="0.2">
      <c r="B592" t="s">
        <v>432</v>
      </c>
      <c r="C592" s="13">
        <v>74375</v>
      </c>
      <c r="D592" s="18">
        <v>0.20818126517992241</v>
      </c>
      <c r="E592" s="18">
        <v>0.19970694964615834</v>
      </c>
      <c r="F592" s="18">
        <v>3.8258343683231964E-2</v>
      </c>
      <c r="G592" s="18">
        <v>0.25205965847877576</v>
      </c>
      <c r="H592" s="18">
        <v>5.7021450554756048E-2</v>
      </c>
      <c r="I592" s="18">
        <v>5.1240409148408467E-2</v>
      </c>
      <c r="J592" s="18">
        <v>0.17571886499374931</v>
      </c>
      <c r="K592" s="18">
        <v>0</v>
      </c>
      <c r="L592" s="18">
        <v>1.7813058314997771E-2</v>
      </c>
      <c r="M592" s="17">
        <v>0.59067023719984724</v>
      </c>
      <c r="N592" s="17" t="s">
        <v>47</v>
      </c>
      <c r="O592" s="17" t="s">
        <v>2</v>
      </c>
      <c r="Q592" t="s">
        <v>432</v>
      </c>
      <c r="R592" s="71">
        <v>74375</v>
      </c>
      <c r="S592" s="17">
        <v>0.20818126517992241</v>
      </c>
      <c r="T592" s="17">
        <v>0.19970694964615834</v>
      </c>
      <c r="U592" s="17">
        <v>3.8258343683231964E-2</v>
      </c>
      <c r="V592" s="17">
        <v>0.25205965847877576</v>
      </c>
      <c r="W592" s="17">
        <v>5.7021450554756048E-2</v>
      </c>
      <c r="X592" s="17">
        <v>5.1240409148408467E-2</v>
      </c>
      <c r="Y592" s="17">
        <v>0.17571886499374931</v>
      </c>
      <c r="Z592" s="17">
        <v>0</v>
      </c>
      <c r="AA592" s="17">
        <v>1.7813058314997771E-2</v>
      </c>
      <c r="AB592" s="17">
        <v>0.59067023719984724</v>
      </c>
      <c r="AC592" s="34" t="s">
        <v>47</v>
      </c>
      <c r="AD592" s="21"/>
      <c r="AE592" t="s">
        <v>432</v>
      </c>
      <c r="AF592" s="34" t="s">
        <v>47</v>
      </c>
      <c r="AG592" s="34" t="s">
        <v>2</v>
      </c>
      <c r="AH592" s="34" t="s">
        <v>47</v>
      </c>
      <c r="AI592" s="72">
        <v>17991.068750771574</v>
      </c>
      <c r="AJ592" s="72">
        <v>16256.651998336503</v>
      </c>
      <c r="AK592" s="72">
        <v>9970.279250891901</v>
      </c>
    </row>
    <row r="593" spans="2:37" x14ac:dyDescent="0.2">
      <c r="B593" t="s">
        <v>433</v>
      </c>
      <c r="C593" s="13">
        <v>70267</v>
      </c>
      <c r="D593" s="18">
        <v>0.16944139402258188</v>
      </c>
      <c r="E593" s="18">
        <v>0.21055479696856805</v>
      </c>
      <c r="F593" s="18">
        <v>4.871444890794225E-2</v>
      </c>
      <c r="G593" s="18">
        <v>0.27841764472939362</v>
      </c>
      <c r="H593" s="18">
        <v>4.5188421580517515E-2</v>
      </c>
      <c r="I593" s="18">
        <v>6.2193840686739638E-2</v>
      </c>
      <c r="J593" s="18">
        <v>0.16238427046018716</v>
      </c>
      <c r="K593" s="18">
        <v>0</v>
      </c>
      <c r="L593" s="18">
        <v>2.3105182644069983E-2</v>
      </c>
      <c r="M593" s="17">
        <v>0.61266399393762572</v>
      </c>
      <c r="N593" s="17" t="s">
        <v>47</v>
      </c>
      <c r="O593" s="17" t="s">
        <v>2</v>
      </c>
      <c r="Q593" t="s">
        <v>433</v>
      </c>
      <c r="R593" s="71">
        <v>70267</v>
      </c>
      <c r="S593" s="17">
        <v>0.16944139402258188</v>
      </c>
      <c r="T593" s="17">
        <v>0.21055479696856805</v>
      </c>
      <c r="U593" s="17">
        <v>4.871444890794225E-2</v>
      </c>
      <c r="V593" s="17">
        <v>0.27841764472939362</v>
      </c>
      <c r="W593" s="17">
        <v>4.5188421580517515E-2</v>
      </c>
      <c r="X593" s="17">
        <v>6.2193840686739638E-2</v>
      </c>
      <c r="Y593" s="17">
        <v>0.16238427046018716</v>
      </c>
      <c r="Z593" s="17">
        <v>0</v>
      </c>
      <c r="AA593" s="17">
        <v>2.3105182644069983E-2</v>
      </c>
      <c r="AB593" s="17">
        <v>0.61266399393762572</v>
      </c>
      <c r="AC593" s="34" t="s">
        <v>47</v>
      </c>
      <c r="AD593" s="21"/>
      <c r="AE593" t="s">
        <v>433</v>
      </c>
      <c r="AF593" s="34" t="s">
        <v>47</v>
      </c>
      <c r="AG593" s="34" t="s">
        <v>2</v>
      </c>
      <c r="AH593" s="34" t="s">
        <v>47</v>
      </c>
      <c r="AI593" s="72">
        <v>17491.763592664996</v>
      </c>
      <c r="AJ593" s="72">
        <v>16258.505490345591</v>
      </c>
      <c r="AK593" s="72">
        <v>10043.730916989405</v>
      </c>
    </row>
    <row r="594" spans="2:37" x14ac:dyDescent="0.2">
      <c r="B594" t="s">
        <v>680</v>
      </c>
      <c r="C594" s="13">
        <v>53140</v>
      </c>
      <c r="D594" s="18">
        <v>0.19473957762394004</v>
      </c>
      <c r="E594" s="18">
        <v>0.10989720661915212</v>
      </c>
      <c r="F594" s="18">
        <v>1.9753832200001601E-2</v>
      </c>
      <c r="G594" s="18">
        <v>0.22750334175338627</v>
      </c>
      <c r="H594" s="18">
        <v>3.7296461512680561E-2</v>
      </c>
      <c r="I594" s="18">
        <v>3.5577256313836403E-2</v>
      </c>
      <c r="J594" s="18">
        <v>0.36245786401672414</v>
      </c>
      <c r="K594" s="18">
        <v>0</v>
      </c>
      <c r="L594" s="18">
        <v>1.2774459960278799E-2</v>
      </c>
      <c r="M594" s="17">
        <v>0.54438388983033259</v>
      </c>
      <c r="N594" s="17" t="s">
        <v>419</v>
      </c>
      <c r="O594" s="17" t="s">
        <v>419</v>
      </c>
      <c r="Q594" t="s">
        <v>680</v>
      </c>
      <c r="R594" s="71">
        <v>53140</v>
      </c>
      <c r="S594" s="17">
        <v>0.19473957762394004</v>
      </c>
      <c r="T594" s="17">
        <v>0.10989720661915212</v>
      </c>
      <c r="U594" s="17">
        <v>1.9753832200001601E-2</v>
      </c>
      <c r="V594" s="17">
        <v>0.22750334175338627</v>
      </c>
      <c r="W594" s="17">
        <v>3.7296461512680561E-2</v>
      </c>
      <c r="X594" s="17">
        <v>3.5577256313836403E-2</v>
      </c>
      <c r="Y594" s="17">
        <v>0.36245786401672414</v>
      </c>
      <c r="Z594" s="17">
        <v>0</v>
      </c>
      <c r="AA594" s="17">
        <v>1.2774459960278799E-2</v>
      </c>
      <c r="AB594" s="17">
        <v>0.54438388983033259</v>
      </c>
      <c r="AC594" s="34" t="s">
        <v>419</v>
      </c>
      <c r="AD594" s="21"/>
      <c r="AE594" t="s">
        <v>680</v>
      </c>
      <c r="AF594" s="34" t="s">
        <v>419</v>
      </c>
      <c r="AG594" s="34" t="s">
        <v>419</v>
      </c>
      <c r="AH594" s="34" t="s">
        <v>47</v>
      </c>
      <c r="AI594" s="72">
        <v>14824.830373709288</v>
      </c>
      <c r="AJ594" s="72">
        <v>8465.4700090754995</v>
      </c>
      <c r="AK594" s="72">
        <v>4808.6996172152103</v>
      </c>
    </row>
    <row r="595" spans="2:37" x14ac:dyDescent="0.2">
      <c r="B595" t="s">
        <v>434</v>
      </c>
      <c r="C595" s="13">
        <v>76202</v>
      </c>
      <c r="D595" s="18">
        <v>0.11784397850787481</v>
      </c>
      <c r="E595" s="18">
        <v>0.15835153128141491</v>
      </c>
      <c r="F595" s="18">
        <v>5.4915964832906311E-2</v>
      </c>
      <c r="G595" s="18">
        <v>0.15716183604150666</v>
      </c>
      <c r="H595" s="18">
        <v>4.5143019809928242E-2</v>
      </c>
      <c r="I595" s="18">
        <v>7.3222134811529685E-2</v>
      </c>
      <c r="J595" s="18">
        <v>0.36017350860127278</v>
      </c>
      <c r="K595" s="18">
        <v>0</v>
      </c>
      <c r="L595" s="18">
        <v>3.3188026113566693E-2</v>
      </c>
      <c r="M595" s="17">
        <v>0.58090339409648173</v>
      </c>
      <c r="N595" s="17" t="s">
        <v>30</v>
      </c>
      <c r="O595" s="17" t="s">
        <v>30</v>
      </c>
      <c r="Q595" t="s">
        <v>434</v>
      </c>
      <c r="R595" s="71">
        <v>76202</v>
      </c>
      <c r="S595" s="17">
        <v>0.11784397850787481</v>
      </c>
      <c r="T595" s="17">
        <v>0.15835153128141491</v>
      </c>
      <c r="U595" s="17">
        <v>5.4915964832906311E-2</v>
      </c>
      <c r="V595" s="17">
        <v>0.15716183604150666</v>
      </c>
      <c r="W595" s="17">
        <v>4.5143019809928242E-2</v>
      </c>
      <c r="X595" s="17">
        <v>7.3222134811529685E-2</v>
      </c>
      <c r="Y595" s="17">
        <v>0.36017350860127278</v>
      </c>
      <c r="Z595" s="17">
        <v>0</v>
      </c>
      <c r="AA595" s="17">
        <v>3.3188026113566693E-2</v>
      </c>
      <c r="AB595" s="17">
        <v>0.58090339409648173</v>
      </c>
      <c r="AC595" s="34" t="s">
        <v>30</v>
      </c>
      <c r="AD595" s="21"/>
      <c r="AE595" t="s">
        <v>434</v>
      </c>
      <c r="AF595" s="34" t="s">
        <v>30</v>
      </c>
      <c r="AG595" s="34" t="s">
        <v>30</v>
      </c>
      <c r="AH595" s="34" t="s">
        <v>2</v>
      </c>
      <c r="AI595" s="72">
        <v>21225.246453207212</v>
      </c>
      <c r="AJ595" s="72">
        <v>13530.381318419606</v>
      </c>
      <c r="AK595" s="72">
        <v>8945.3722283732022</v>
      </c>
    </row>
    <row r="596" spans="2:37" x14ac:dyDescent="0.2">
      <c r="B596" t="s">
        <v>435</v>
      </c>
      <c r="C596" s="13">
        <v>77049</v>
      </c>
      <c r="D596" s="18">
        <v>0.46657409820453311</v>
      </c>
      <c r="E596" s="18">
        <v>2.31905133939872E-2</v>
      </c>
      <c r="F596" s="18">
        <v>1.5351462326686695E-2</v>
      </c>
      <c r="G596" s="18">
        <v>3.5101947003572026E-2</v>
      </c>
      <c r="H596" s="18">
        <v>8.4640094942378258E-3</v>
      </c>
      <c r="I596" s="18">
        <v>3.3793501651373993E-2</v>
      </c>
      <c r="J596" s="18">
        <v>0.4081086437621077</v>
      </c>
      <c r="K596" s="18">
        <v>0</v>
      </c>
      <c r="L596" s="18">
        <v>9.4158241635014482E-3</v>
      </c>
      <c r="M596" s="17">
        <v>0.68152172747720885</v>
      </c>
      <c r="N596" s="17" t="s">
        <v>1</v>
      </c>
      <c r="O596" s="17" t="s">
        <v>30</v>
      </c>
      <c r="Q596" t="s">
        <v>435</v>
      </c>
      <c r="R596" s="71">
        <v>77049</v>
      </c>
      <c r="S596" s="17">
        <v>0.35854878799987605</v>
      </c>
      <c r="T596" s="17">
        <v>8.4622298166778021E-2</v>
      </c>
      <c r="U596" s="17">
        <v>5.0178125023680131E-2</v>
      </c>
      <c r="V596" s="17">
        <v>0.10846864287365734</v>
      </c>
      <c r="W596" s="17">
        <v>4.1067500041215121E-2</v>
      </c>
      <c r="X596" s="17">
        <v>3.3793501651373993E-2</v>
      </c>
      <c r="Y596" s="17">
        <v>0.31390532007991789</v>
      </c>
      <c r="Z596" s="17">
        <v>0</v>
      </c>
      <c r="AA596" s="17">
        <v>9.4158241635014482E-3</v>
      </c>
      <c r="AB596" s="17">
        <v>0.68152172747720885</v>
      </c>
      <c r="AC596" s="34" t="s">
        <v>1</v>
      </c>
      <c r="AD596" s="21"/>
      <c r="AE596" t="s">
        <v>435</v>
      </c>
      <c r="AF596" s="34" t="s">
        <v>30</v>
      </c>
      <c r="AG596" s="34" t="s">
        <v>30</v>
      </c>
      <c r="AH596" s="34" t="s">
        <v>2</v>
      </c>
      <c r="AI596" s="72">
        <v>23898.886583277883</v>
      </c>
      <c r="AJ596" s="72">
        <v>17146.878778012477</v>
      </c>
      <c r="AK596" s="72">
        <v>10979.234638709677</v>
      </c>
    </row>
    <row r="597" spans="2:37" x14ac:dyDescent="0.2">
      <c r="B597" t="s">
        <v>476</v>
      </c>
      <c r="C597" s="13">
        <v>70876</v>
      </c>
      <c r="D597" s="18">
        <v>0.44141852819886407</v>
      </c>
      <c r="E597" s="18">
        <v>1.3528567103810347E-3</v>
      </c>
      <c r="F597" s="18">
        <v>1.9946663426306632E-2</v>
      </c>
      <c r="G597" s="18">
        <v>6.2979639506271307E-2</v>
      </c>
      <c r="H597" s="18">
        <v>2.2260974804283445E-3</v>
      </c>
      <c r="I597" s="18">
        <v>5.3241950355192309E-2</v>
      </c>
      <c r="J597" s="18">
        <v>0.41662238972901283</v>
      </c>
      <c r="K597" s="18">
        <v>0</v>
      </c>
      <c r="L597" s="18">
        <v>2.2118745935436114E-3</v>
      </c>
      <c r="M597" s="17">
        <v>0.61799875195417409</v>
      </c>
      <c r="N597" s="17" t="s">
        <v>1</v>
      </c>
      <c r="O597" s="17" t="s">
        <v>30</v>
      </c>
      <c r="Q597" t="s">
        <v>476</v>
      </c>
      <c r="R597" s="71">
        <v>70876</v>
      </c>
      <c r="S597" s="17">
        <v>0.30580455223148978</v>
      </c>
      <c r="T597" s="17">
        <v>4.9365808327672921E-3</v>
      </c>
      <c r="U597" s="17">
        <v>6.5198099693119155E-2</v>
      </c>
      <c r="V597" s="17">
        <v>0.19461359295033576</v>
      </c>
      <c r="W597" s="17">
        <v>1.0801058107446301E-2</v>
      </c>
      <c r="X597" s="17">
        <v>5.3241950355192309E-2</v>
      </c>
      <c r="Y597" s="17">
        <v>0.36319229123610591</v>
      </c>
      <c r="Z597" s="17">
        <v>0</v>
      </c>
      <c r="AA597" s="17">
        <v>2.2118745935436114E-3</v>
      </c>
      <c r="AB597" s="17">
        <v>0.61799875195417409</v>
      </c>
      <c r="AC597" s="34" t="s">
        <v>30</v>
      </c>
      <c r="AD597" s="21"/>
      <c r="AE597" t="s">
        <v>476</v>
      </c>
      <c r="AF597" s="34" t="s">
        <v>30</v>
      </c>
      <c r="AG597" s="34" t="s">
        <v>30</v>
      </c>
      <c r="AH597" s="34" t="s">
        <v>47</v>
      </c>
      <c r="AI597" s="72">
        <v>18008.696034209435</v>
      </c>
      <c r="AJ597" s="72">
        <v>16563.035449495921</v>
      </c>
      <c r="AK597" s="72">
        <v>8272.2685162946545</v>
      </c>
    </row>
    <row r="598" spans="2:37" x14ac:dyDescent="0.2">
      <c r="B598" t="s">
        <v>436</v>
      </c>
      <c r="C598" s="13">
        <v>75384</v>
      </c>
      <c r="D598" s="18">
        <v>0.45643413801036775</v>
      </c>
      <c r="E598" s="18">
        <v>7.4250609016486106E-3</v>
      </c>
      <c r="F598" s="18">
        <v>3.6417743651127585E-2</v>
      </c>
      <c r="G598" s="18">
        <v>4.0200440229821513E-2</v>
      </c>
      <c r="H598" s="18">
        <v>6.7446227495255064E-3</v>
      </c>
      <c r="I598" s="18">
        <v>5.7405552990392919E-2</v>
      </c>
      <c r="J598" s="18">
        <v>0.38737053534847954</v>
      </c>
      <c r="K598" s="18">
        <v>0</v>
      </c>
      <c r="L598" s="18">
        <v>8.0019061186363833E-3</v>
      </c>
      <c r="M598" s="17">
        <v>0.7173631812147776</v>
      </c>
      <c r="N598" s="17" t="s">
        <v>1</v>
      </c>
      <c r="O598" s="17" t="s">
        <v>1</v>
      </c>
      <c r="Q598" t="s">
        <v>436</v>
      </c>
      <c r="R598" s="71">
        <v>75384</v>
      </c>
      <c r="S598" s="17">
        <v>0.3341147686275136</v>
      </c>
      <c r="T598" s="17">
        <v>2.7094083983871847E-2</v>
      </c>
      <c r="U598" s="17">
        <v>0.11903583223012833</v>
      </c>
      <c r="V598" s="17">
        <v>0.12422351370448449</v>
      </c>
      <c r="W598" s="17">
        <v>3.2725009965157342E-2</v>
      </c>
      <c r="X598" s="17">
        <v>5.7405552990392919E-2</v>
      </c>
      <c r="Y598" s="17">
        <v>0.29739933237981486</v>
      </c>
      <c r="Z598" s="17">
        <v>0</v>
      </c>
      <c r="AA598" s="17">
        <v>8.0019061186363833E-3</v>
      </c>
      <c r="AB598" s="17">
        <v>0.7173631812147776</v>
      </c>
      <c r="AC598" s="34" t="s">
        <v>1</v>
      </c>
      <c r="AD598" s="21"/>
      <c r="AE598" t="s">
        <v>436</v>
      </c>
      <c r="AF598" s="34" t="s">
        <v>30</v>
      </c>
      <c r="AG598" s="34" t="s">
        <v>1</v>
      </c>
      <c r="AH598" s="34" t="s">
        <v>30</v>
      </c>
      <c r="AI598" s="72">
        <v>21854.551122903911</v>
      </c>
      <c r="AJ598" s="72">
        <v>21815.583810418946</v>
      </c>
      <c r="AK598" s="72">
        <v>9582.8650666771264</v>
      </c>
    </row>
    <row r="599" spans="2:37" x14ac:dyDescent="0.2">
      <c r="B599" t="s">
        <v>437</v>
      </c>
      <c r="C599" s="13">
        <v>68418</v>
      </c>
      <c r="D599" s="18">
        <v>8.4516653762803685E-3</v>
      </c>
      <c r="E599" s="18">
        <v>0.40749312139597782</v>
      </c>
      <c r="F599" s="18">
        <v>4.5434331282969975E-3</v>
      </c>
      <c r="G599" s="18">
        <v>8.4466047311682391E-2</v>
      </c>
      <c r="H599" s="18">
        <v>4.3351405708265175E-3</v>
      </c>
      <c r="I599" s="18">
        <v>8.7849150437885298E-2</v>
      </c>
      <c r="J599" s="18">
        <v>0.369784043731745</v>
      </c>
      <c r="K599" s="18">
        <v>0</v>
      </c>
      <c r="L599" s="18">
        <v>3.3077398047305549E-2</v>
      </c>
      <c r="M599" s="17">
        <v>0.60232656486351344</v>
      </c>
      <c r="N599" s="17" t="s">
        <v>2</v>
      </c>
      <c r="O599" s="17" t="s">
        <v>2</v>
      </c>
      <c r="Q599" t="s">
        <v>437</v>
      </c>
      <c r="R599" s="71">
        <v>68418</v>
      </c>
      <c r="S599" s="17">
        <v>3.6142189587976381E-2</v>
      </c>
      <c r="T599" s="17">
        <v>0.31883604399936993</v>
      </c>
      <c r="U599" s="17">
        <v>1.769616660372458E-2</v>
      </c>
      <c r="V599" s="17">
        <v>0.16182216376959235</v>
      </c>
      <c r="W599" s="17">
        <v>1.7821732153672967E-2</v>
      </c>
      <c r="X599" s="17">
        <v>8.7849150437885298E-2</v>
      </c>
      <c r="Y599" s="17">
        <v>0.32675515540047284</v>
      </c>
      <c r="Z599" s="17">
        <v>0</v>
      </c>
      <c r="AA599" s="17">
        <v>3.3077398047305549E-2</v>
      </c>
      <c r="AB599" s="17">
        <v>0.60232656486351344</v>
      </c>
      <c r="AC599" s="34" t="s">
        <v>30</v>
      </c>
      <c r="AD599" s="21"/>
      <c r="AE599" t="s">
        <v>437</v>
      </c>
      <c r="AF599" s="34" t="s">
        <v>30</v>
      </c>
      <c r="AG599" s="34" t="s">
        <v>30</v>
      </c>
      <c r="AH599" s="34" t="s">
        <v>2</v>
      </c>
      <c r="AI599" s="72">
        <v>17862.180716491363</v>
      </c>
      <c r="AJ599" s="72">
        <v>14029.495668879194</v>
      </c>
      <c r="AK599" s="72">
        <v>8481.3236146294657</v>
      </c>
    </row>
    <row r="600" spans="2:37" x14ac:dyDescent="0.2">
      <c r="B600" t="s">
        <v>477</v>
      </c>
      <c r="C600" s="13">
        <v>71473</v>
      </c>
      <c r="D600" s="18">
        <v>2.1450128833779759E-2</v>
      </c>
      <c r="E600" s="18">
        <v>0.36032002729088219</v>
      </c>
      <c r="F600" s="18">
        <v>9.5203929864638003E-3</v>
      </c>
      <c r="G600" s="18">
        <v>0.10157500174299841</v>
      </c>
      <c r="H600" s="18">
        <v>1.8979025793098368E-2</v>
      </c>
      <c r="I600" s="18">
        <v>8.3150847649138243E-2</v>
      </c>
      <c r="J600" s="18">
        <v>0.35926964376054743</v>
      </c>
      <c r="K600" s="18">
        <v>5.8547013911076111E-3</v>
      </c>
      <c r="L600" s="18">
        <v>3.9880230551984135E-2</v>
      </c>
      <c r="M600" s="17">
        <v>0.61960766352458396</v>
      </c>
      <c r="N600" s="17" t="s">
        <v>2</v>
      </c>
      <c r="O600" s="17" t="s">
        <v>2</v>
      </c>
      <c r="Q600" t="s">
        <v>477</v>
      </c>
      <c r="R600" s="71">
        <v>71473</v>
      </c>
      <c r="S600" s="17">
        <v>5.9302400034686488E-2</v>
      </c>
      <c r="T600" s="17">
        <v>0.2604558804537746</v>
      </c>
      <c r="U600" s="17">
        <v>2.5001858476507766E-2</v>
      </c>
      <c r="V600" s="17">
        <v>0.16880032216460034</v>
      </c>
      <c r="W600" s="17">
        <v>5.1358053639483946E-2</v>
      </c>
      <c r="X600" s="17">
        <v>8.3150847649138243E-2</v>
      </c>
      <c r="Y600" s="17">
        <v>0.30619570563871684</v>
      </c>
      <c r="Z600" s="17">
        <v>5.8547013911076111E-3</v>
      </c>
      <c r="AA600" s="17">
        <v>3.9880230551984135E-2</v>
      </c>
      <c r="AB600" s="17">
        <v>0.61960766352458396</v>
      </c>
      <c r="AC600" s="34" t="s">
        <v>30</v>
      </c>
      <c r="AD600" s="21"/>
      <c r="AE600" t="s">
        <v>477</v>
      </c>
      <c r="AF600" s="34" t="s">
        <v>30</v>
      </c>
      <c r="AG600" s="34" t="s">
        <v>30</v>
      </c>
      <c r="AH600" s="34" t="s">
        <v>2</v>
      </c>
      <c r="AI600" s="72">
        <v>19629.437856207114</v>
      </c>
      <c r="AJ600" s="72">
        <v>15083.846378043909</v>
      </c>
      <c r="AK600" s="72">
        <v>9034.7157657489752</v>
      </c>
    </row>
    <row r="601" spans="2:37" x14ac:dyDescent="0.2">
      <c r="B601" t="s">
        <v>478</v>
      </c>
      <c r="C601" s="13">
        <v>74723</v>
      </c>
      <c r="D601" s="18">
        <v>0.38220228195996275</v>
      </c>
      <c r="E601" s="18">
        <v>1.0117788371112907E-2</v>
      </c>
      <c r="F601" s="18">
        <v>1.8250526739920961E-2</v>
      </c>
      <c r="G601" s="18">
        <v>3.9221277484765227E-2</v>
      </c>
      <c r="H601" s="18">
        <v>2.3932094213367471E-3</v>
      </c>
      <c r="I601" s="18">
        <v>5.7238794940764073E-2</v>
      </c>
      <c r="J601" s="18">
        <v>0.4727170837255027</v>
      </c>
      <c r="K601" s="18">
        <v>0</v>
      </c>
      <c r="L601" s="18">
        <v>1.7859037356634778E-2</v>
      </c>
      <c r="M601" s="17">
        <v>0.6380556311765524</v>
      </c>
      <c r="N601" s="17" t="s">
        <v>30</v>
      </c>
      <c r="O601" s="17" t="s">
        <v>30</v>
      </c>
      <c r="Q601" t="s">
        <v>478</v>
      </c>
      <c r="R601" s="71">
        <v>74723</v>
      </c>
      <c r="S601" s="17">
        <v>0.27956390135062475</v>
      </c>
      <c r="T601" s="17">
        <v>3.6919859848840934E-2</v>
      </c>
      <c r="U601" s="17">
        <v>5.9654070277839352E-2</v>
      </c>
      <c r="V601" s="17">
        <v>0.12119779965797041</v>
      </c>
      <c r="W601" s="17">
        <v>1.1611887731965918E-2</v>
      </c>
      <c r="X601" s="17">
        <v>5.7238794940764073E-2</v>
      </c>
      <c r="Y601" s="17">
        <v>0.41595464883535993</v>
      </c>
      <c r="Z601" s="17">
        <v>0</v>
      </c>
      <c r="AA601" s="17">
        <v>1.7859037356634778E-2</v>
      </c>
      <c r="AB601" s="17">
        <v>0.6380556311765524</v>
      </c>
      <c r="AC601" s="34" t="s">
        <v>30</v>
      </c>
      <c r="AD601" s="21"/>
      <c r="AE601" t="s">
        <v>478</v>
      </c>
      <c r="AF601" s="34" t="s">
        <v>30</v>
      </c>
      <c r="AG601" s="34" t="s">
        <v>30</v>
      </c>
      <c r="AH601" s="34" t="s">
        <v>1</v>
      </c>
      <c r="AI601" s="72">
        <v>22896.006303771268</v>
      </c>
      <c r="AJ601" s="72">
        <v>16687.354511931542</v>
      </c>
      <c r="AK601" s="72">
        <v>7153.6391842972062</v>
      </c>
    </row>
    <row r="602" spans="2:37" x14ac:dyDescent="0.2">
      <c r="B602" t="s">
        <v>479</v>
      </c>
      <c r="C602" s="13">
        <v>77915</v>
      </c>
      <c r="D602" s="18">
        <v>0.16176252670990712</v>
      </c>
      <c r="E602" s="18">
        <v>0.16747301083233204</v>
      </c>
      <c r="F602" s="18">
        <v>5.3354430397582704E-2</v>
      </c>
      <c r="G602" s="18">
        <v>0.16925109176217118</v>
      </c>
      <c r="H602" s="18">
        <v>7.6920306475177502E-3</v>
      </c>
      <c r="I602" s="18">
        <v>3.7916536490385136E-2</v>
      </c>
      <c r="J602" s="18">
        <v>0.39050302138027071</v>
      </c>
      <c r="K602" s="18">
        <v>0</v>
      </c>
      <c r="L602" s="18">
        <v>1.2047351779833321E-2</v>
      </c>
      <c r="M602" s="17">
        <v>0.63917592279913182</v>
      </c>
      <c r="N602" s="17" t="s">
        <v>30</v>
      </c>
      <c r="O602" s="17" t="s">
        <v>30</v>
      </c>
      <c r="Q602" t="s">
        <v>479</v>
      </c>
      <c r="R602" s="71">
        <v>77915</v>
      </c>
      <c r="S602" s="17">
        <v>0.16176252670990712</v>
      </c>
      <c r="T602" s="17">
        <v>0.16747301083233204</v>
      </c>
      <c r="U602" s="17">
        <v>5.3354430397582704E-2</v>
      </c>
      <c r="V602" s="17">
        <v>0.16925109176217118</v>
      </c>
      <c r="W602" s="17">
        <v>7.6920306475177502E-3</v>
      </c>
      <c r="X602" s="17">
        <v>3.7916536490385136E-2</v>
      </c>
      <c r="Y602" s="17">
        <v>0.39050302138027071</v>
      </c>
      <c r="Z602" s="17">
        <v>0</v>
      </c>
      <c r="AA602" s="17">
        <v>1.2047351779833321E-2</v>
      </c>
      <c r="AB602" s="17">
        <v>0.63917592279913182</v>
      </c>
      <c r="AC602" s="34" t="s">
        <v>30</v>
      </c>
      <c r="AD602" s="21"/>
      <c r="AE602" t="s">
        <v>479</v>
      </c>
      <c r="AF602" s="34" t="s">
        <v>30</v>
      </c>
      <c r="AG602" s="34" t="s">
        <v>30</v>
      </c>
      <c r="AH602" s="34" t="s">
        <v>2</v>
      </c>
      <c r="AI602" s="72">
        <v>22813.911745287103</v>
      </c>
      <c r="AJ602" s="72">
        <v>15855.369383861078</v>
      </c>
      <c r="AK602" s="72">
        <v>10556.718870851795</v>
      </c>
    </row>
    <row r="603" spans="2:37" x14ac:dyDescent="0.2">
      <c r="B603" t="s">
        <v>480</v>
      </c>
      <c r="C603" s="13">
        <v>72056</v>
      </c>
      <c r="D603" s="18">
        <v>0.1865530977390408</v>
      </c>
      <c r="E603" s="18">
        <v>7.3210613084941423E-2</v>
      </c>
      <c r="F603" s="18">
        <v>0.15353260508065328</v>
      </c>
      <c r="G603" s="18">
        <v>0.12633430345343372</v>
      </c>
      <c r="H603" s="18">
        <v>1.289522530266864E-2</v>
      </c>
      <c r="I603" s="18">
        <v>6.356478583430461E-2</v>
      </c>
      <c r="J603" s="18">
        <v>0.36029320899685047</v>
      </c>
      <c r="K603" s="18">
        <v>0</v>
      </c>
      <c r="L603" s="18">
        <v>2.3616160508107168E-2</v>
      </c>
      <c r="M603" s="17">
        <v>0.70260745374006439</v>
      </c>
      <c r="N603" s="17" t="s">
        <v>30</v>
      </c>
      <c r="O603" s="17" t="s">
        <v>30</v>
      </c>
      <c r="Q603" t="s">
        <v>480</v>
      </c>
      <c r="R603" s="71">
        <v>72056</v>
      </c>
      <c r="S603" s="17">
        <v>0.1865530977390408</v>
      </c>
      <c r="T603" s="17">
        <v>7.3210613084941423E-2</v>
      </c>
      <c r="U603" s="17">
        <v>0.15353260508065328</v>
      </c>
      <c r="V603" s="17">
        <v>0.12633430345343372</v>
      </c>
      <c r="W603" s="17">
        <v>1.289522530266864E-2</v>
      </c>
      <c r="X603" s="17">
        <v>6.356478583430461E-2</v>
      </c>
      <c r="Y603" s="17">
        <v>0.36029320899685047</v>
      </c>
      <c r="Z603" s="17">
        <v>0</v>
      </c>
      <c r="AA603" s="17">
        <v>2.3616160508107168E-2</v>
      </c>
      <c r="AB603" s="17">
        <v>0.70260745374006439</v>
      </c>
      <c r="AC603" s="34" t="s">
        <v>30</v>
      </c>
      <c r="AD603" s="21"/>
      <c r="AE603" t="s">
        <v>480</v>
      </c>
      <c r="AF603" s="34" t="s">
        <v>30</v>
      </c>
      <c r="AG603" s="34" t="s">
        <v>30</v>
      </c>
      <c r="AH603" s="34" t="s">
        <v>47</v>
      </c>
      <c r="AI603" s="72">
        <v>24117.509825869249</v>
      </c>
      <c r="AJ603" s="72">
        <v>13795.22400150503</v>
      </c>
      <c r="AK603" s="72">
        <v>12206.266172625705</v>
      </c>
    </row>
    <row r="604" spans="2:37" x14ac:dyDescent="0.2">
      <c r="B604" t="s">
        <v>715</v>
      </c>
      <c r="C604" s="13">
        <v>70295</v>
      </c>
      <c r="D604" s="18">
        <v>0.204025367617161</v>
      </c>
      <c r="E604" s="18">
        <v>0.20490971125085736</v>
      </c>
      <c r="F604" s="18">
        <v>2.3633335262183221E-2</v>
      </c>
      <c r="G604" s="18">
        <v>0.15820821448642725</v>
      </c>
      <c r="H604" s="18">
        <v>3.7444863645346091E-2</v>
      </c>
      <c r="I604" s="18">
        <v>7.7889890059497591E-2</v>
      </c>
      <c r="J604" s="18">
        <v>0.27912257976795141</v>
      </c>
      <c r="K604" s="18">
        <v>0</v>
      </c>
      <c r="L604" s="18">
        <v>1.4766037910576157E-2</v>
      </c>
      <c r="M604" s="17">
        <v>0.68651085487948893</v>
      </c>
      <c r="N604" s="17" t="s">
        <v>30</v>
      </c>
      <c r="O604" s="17" t="s">
        <v>2</v>
      </c>
      <c r="Q604" t="s">
        <v>715</v>
      </c>
      <c r="R604" s="71">
        <v>70295</v>
      </c>
      <c r="S604" s="17">
        <v>0.204025367617161</v>
      </c>
      <c r="T604" s="17">
        <v>0.20490971125085736</v>
      </c>
      <c r="U604" s="17">
        <v>2.3633335262183221E-2</v>
      </c>
      <c r="V604" s="17">
        <v>0.15820821448642725</v>
      </c>
      <c r="W604" s="17">
        <v>3.7444863645346091E-2</v>
      </c>
      <c r="X604" s="17">
        <v>7.7889890059497591E-2</v>
      </c>
      <c r="Y604" s="17">
        <v>0.27912257976795141</v>
      </c>
      <c r="Z604" s="17">
        <v>0</v>
      </c>
      <c r="AA604" s="17">
        <v>1.4766037910576157E-2</v>
      </c>
      <c r="AB604" s="17">
        <v>0.68651085487948893</v>
      </c>
      <c r="AC604" s="34" t="s">
        <v>30</v>
      </c>
      <c r="AD604" s="21"/>
      <c r="AE604" t="s">
        <v>715</v>
      </c>
      <c r="AF604" s="34" t="s">
        <v>30</v>
      </c>
      <c r="AG604" s="34" t="s">
        <v>30</v>
      </c>
      <c r="AH604" s="34" t="s">
        <v>47</v>
      </c>
      <c r="AI604" s="72">
        <v>20838.769680227851</v>
      </c>
      <c r="AJ604" s="72">
        <v>15460.418047968111</v>
      </c>
      <c r="AK604" s="72">
        <v>11400.812271804039</v>
      </c>
    </row>
    <row r="605" spans="2:37" x14ac:dyDescent="0.2">
      <c r="B605" t="s">
        <v>438</v>
      </c>
      <c r="C605" s="13">
        <v>69525</v>
      </c>
      <c r="D605" s="18">
        <v>3.1844872043113134E-2</v>
      </c>
      <c r="E605" s="18">
        <v>0.41863270356379839</v>
      </c>
      <c r="F605" s="18">
        <v>5.8201494498822705E-3</v>
      </c>
      <c r="G605" s="18">
        <v>8.5729497846543962E-2</v>
      </c>
      <c r="H605" s="18">
        <v>1.1045167237640735E-2</v>
      </c>
      <c r="I605" s="18">
        <v>8.5083481052765142E-2</v>
      </c>
      <c r="J605" s="18">
        <v>0.34582724087701711</v>
      </c>
      <c r="K605" s="18">
        <v>0</v>
      </c>
      <c r="L605" s="18">
        <v>1.6016887929239235E-2</v>
      </c>
      <c r="M605" s="17">
        <v>0.63949880033910378</v>
      </c>
      <c r="N605" s="17" t="s">
        <v>2</v>
      </c>
      <c r="O605" s="17" t="s">
        <v>2</v>
      </c>
      <c r="Q605" t="s">
        <v>438</v>
      </c>
      <c r="R605" s="71">
        <v>69525</v>
      </c>
      <c r="S605" s="17">
        <v>0.12654632466189511</v>
      </c>
      <c r="T605" s="17">
        <v>0.25965896144836376</v>
      </c>
      <c r="U605" s="17">
        <v>2.1240201597714149E-2</v>
      </c>
      <c r="V605" s="17">
        <v>0.16082067801786423</v>
      </c>
      <c r="W605" s="17">
        <v>4.2345773758120299E-2</v>
      </c>
      <c r="X605" s="17">
        <v>8.5083481052765142E-2</v>
      </c>
      <c r="Y605" s="17">
        <v>0.28828769153403805</v>
      </c>
      <c r="Z605" s="17">
        <v>0</v>
      </c>
      <c r="AA605" s="17">
        <v>1.6016887929239235E-2</v>
      </c>
      <c r="AB605" s="17">
        <v>0.63949880033910378</v>
      </c>
      <c r="AC605" s="34" t="s">
        <v>30</v>
      </c>
      <c r="AD605" s="21"/>
      <c r="AE605" t="s">
        <v>438</v>
      </c>
      <c r="AF605" s="34" t="s">
        <v>30</v>
      </c>
      <c r="AG605" s="34" t="s">
        <v>30</v>
      </c>
      <c r="AH605" s="34" t="s">
        <v>2</v>
      </c>
      <c r="AI605" s="72">
        <v>18781.793336571951</v>
      </c>
      <c r="AJ605" s="72">
        <v>15667.818640282827</v>
      </c>
      <c r="AK605" s="72">
        <v>9627.3880231452094</v>
      </c>
    </row>
    <row r="606" spans="2:37" x14ac:dyDescent="0.2">
      <c r="B606" t="s">
        <v>439</v>
      </c>
      <c r="C606" s="13">
        <v>72154</v>
      </c>
      <c r="D606" s="18">
        <v>7.3845625865229164E-2</v>
      </c>
      <c r="E606" s="18">
        <v>0.30799366497535546</v>
      </c>
      <c r="F606" s="18">
        <v>1.3446153042213036E-2</v>
      </c>
      <c r="G606" s="18">
        <v>0.11862958602828134</v>
      </c>
      <c r="H606" s="18">
        <v>2.9919379760390608E-2</v>
      </c>
      <c r="I606" s="18">
        <v>8.1152384093488211E-2</v>
      </c>
      <c r="J606" s="18">
        <v>0.36052072359713144</v>
      </c>
      <c r="K606" s="18">
        <v>0</v>
      </c>
      <c r="L606" s="18">
        <v>1.4492482637910715E-2</v>
      </c>
      <c r="M606" s="17">
        <v>0.6251404927973585</v>
      </c>
      <c r="N606" s="17" t="s">
        <v>30</v>
      </c>
      <c r="O606" s="17" t="s">
        <v>2</v>
      </c>
      <c r="Q606" t="s">
        <v>439</v>
      </c>
      <c r="R606" s="71">
        <v>72154</v>
      </c>
      <c r="S606" s="17">
        <v>0.11901923752943581</v>
      </c>
      <c r="T606" s="17">
        <v>0.23020967456524102</v>
      </c>
      <c r="U606" s="17">
        <v>2.1282406887596955E-2</v>
      </c>
      <c r="V606" s="17">
        <v>0.15543996371021065</v>
      </c>
      <c r="W606" s="17">
        <v>4.7862542177453914E-2</v>
      </c>
      <c r="X606" s="17">
        <v>8.1152384093488211E-2</v>
      </c>
      <c r="Y606" s="17">
        <v>0.33054130839866269</v>
      </c>
      <c r="Z606" s="17">
        <v>0</v>
      </c>
      <c r="AA606" s="17">
        <v>1.4492482637910715E-2</v>
      </c>
      <c r="AB606" s="17">
        <v>0.6251404927973585</v>
      </c>
      <c r="AC606" s="34" t="s">
        <v>30</v>
      </c>
      <c r="AD606" s="21"/>
      <c r="AE606" t="s">
        <v>439</v>
      </c>
      <c r="AF606" s="34" t="s">
        <v>30</v>
      </c>
      <c r="AG606" s="34" t="s">
        <v>30</v>
      </c>
      <c r="AH606" s="34" t="s">
        <v>2</v>
      </c>
      <c r="AI606" s="72">
        <v>19997.247246702886</v>
      </c>
      <c r="AJ606" s="72">
        <v>14960.046275853087</v>
      </c>
      <c r="AK606" s="72">
        <v>9623.7064774440423</v>
      </c>
    </row>
    <row r="607" spans="2:37" x14ac:dyDescent="0.2">
      <c r="B607" t="s">
        <v>484</v>
      </c>
      <c r="C607" s="13">
        <v>72139</v>
      </c>
      <c r="D607" s="18">
        <v>1.3656569654765152E-2</v>
      </c>
      <c r="E607" s="18">
        <v>0.41302054001119637</v>
      </c>
      <c r="F607" s="18">
        <v>1.1859014445700075E-2</v>
      </c>
      <c r="G607" s="18">
        <v>8.5668092425665393E-2</v>
      </c>
      <c r="H607" s="18">
        <v>1.2349330785506936E-2</v>
      </c>
      <c r="I607" s="18">
        <v>8.736696728467426E-2</v>
      </c>
      <c r="J607" s="18">
        <v>0.35792478719418647</v>
      </c>
      <c r="K607" s="18">
        <v>0</v>
      </c>
      <c r="L607" s="18">
        <v>1.8154698198305508E-2</v>
      </c>
      <c r="M607" s="17">
        <v>0.61409577166556062</v>
      </c>
      <c r="N607" s="17" t="s">
        <v>2</v>
      </c>
      <c r="O607" s="17" t="s">
        <v>2</v>
      </c>
      <c r="Q607" t="s">
        <v>484</v>
      </c>
      <c r="R607" s="71">
        <v>72139</v>
      </c>
      <c r="S607" s="17">
        <v>5.8400126792662259E-2</v>
      </c>
      <c r="T607" s="17">
        <v>0.28495916541676258</v>
      </c>
      <c r="U607" s="17">
        <v>4.6189542018360466E-2</v>
      </c>
      <c r="V607" s="17">
        <v>0.16412507183128511</v>
      </c>
      <c r="W607" s="17">
        <v>5.0768011311442145E-2</v>
      </c>
      <c r="X607" s="17">
        <v>8.736696728467426E-2</v>
      </c>
      <c r="Y607" s="17">
        <v>0.2900364171465078</v>
      </c>
      <c r="Z607" s="17">
        <v>0</v>
      </c>
      <c r="AA607" s="17">
        <v>1.8154698198305508E-2</v>
      </c>
      <c r="AB607" s="17">
        <v>0.61409577166556062</v>
      </c>
      <c r="AC607" s="34" t="s">
        <v>30</v>
      </c>
      <c r="AD607" s="21"/>
      <c r="AE607" t="s">
        <v>484</v>
      </c>
      <c r="AF607" s="34" t="s">
        <v>30</v>
      </c>
      <c r="AG607" s="34" t="s">
        <v>30</v>
      </c>
      <c r="AH607" s="34" t="s">
        <v>2</v>
      </c>
      <c r="AI607" s="72">
        <v>19245.396879074717</v>
      </c>
      <c r="AJ607" s="72">
        <v>15852.32396965553</v>
      </c>
      <c r="AK607" s="72">
        <v>8736.279151269744</v>
      </c>
    </row>
    <row r="608" spans="2:37" x14ac:dyDescent="0.2">
      <c r="B608" t="s">
        <v>440</v>
      </c>
      <c r="C608" s="13">
        <v>75951</v>
      </c>
      <c r="D608" s="18">
        <v>0.48974861780636003</v>
      </c>
      <c r="E608" s="18">
        <v>8.4428157150236473E-3</v>
      </c>
      <c r="F608" s="18">
        <v>2.167709409230429E-2</v>
      </c>
      <c r="G608" s="18">
        <v>4.0173362882758856E-2</v>
      </c>
      <c r="H608" s="18">
        <v>9.1374869580227377E-3</v>
      </c>
      <c r="I608" s="18">
        <v>5.6977604579512189E-2</v>
      </c>
      <c r="J608" s="18">
        <v>0.35966272776684355</v>
      </c>
      <c r="K608" s="18">
        <v>0</v>
      </c>
      <c r="L608" s="18">
        <v>1.4180290199174758E-2</v>
      </c>
      <c r="M608" s="17">
        <v>0.67972844393221354</v>
      </c>
      <c r="N608" s="17" t="s">
        <v>1</v>
      </c>
      <c r="O608" s="17" t="s">
        <v>1</v>
      </c>
      <c r="Q608" t="s">
        <v>440</v>
      </c>
      <c r="R608" s="71">
        <v>75951</v>
      </c>
      <c r="S608" s="17">
        <v>0.38348004689016119</v>
      </c>
      <c r="T608" s="17">
        <v>3.0807876335723201E-2</v>
      </c>
      <c r="U608" s="17">
        <v>7.0854223159109581E-2</v>
      </c>
      <c r="V608" s="17">
        <v>0.12413984190450694</v>
      </c>
      <c r="W608" s="17">
        <v>4.4335222719287914E-2</v>
      </c>
      <c r="X608" s="17">
        <v>5.6977604579512189E-2</v>
      </c>
      <c r="Y608" s="17">
        <v>0.27522489421252433</v>
      </c>
      <c r="Z608" s="17">
        <v>0</v>
      </c>
      <c r="AA608" s="17">
        <v>1.4180290199174758E-2</v>
      </c>
      <c r="AB608" s="17">
        <v>0.67972844393221354</v>
      </c>
      <c r="AC608" s="34" t="s">
        <v>1</v>
      </c>
      <c r="AD608" s="21"/>
      <c r="AE608" t="s">
        <v>440</v>
      </c>
      <c r="AF608" s="34" t="s">
        <v>30</v>
      </c>
      <c r="AG608" s="34" t="s">
        <v>1</v>
      </c>
      <c r="AH608" s="34" t="s">
        <v>30</v>
      </c>
      <c r="AI608" s="72">
        <v>21440.525259656399</v>
      </c>
      <c r="AJ608" s="72">
        <v>20083.380884037157</v>
      </c>
      <c r="AK608" s="72">
        <v>9335.0938563064519</v>
      </c>
    </row>
    <row r="609" spans="2:37" x14ac:dyDescent="0.2">
      <c r="B609" t="s">
        <v>716</v>
      </c>
      <c r="C609" s="13">
        <v>75793</v>
      </c>
      <c r="D609" s="18">
        <v>8.1331446390986786E-3</v>
      </c>
      <c r="E609" s="18">
        <v>5.4399203878423893E-4</v>
      </c>
      <c r="F609" s="18">
        <v>0.53861916846480939</v>
      </c>
      <c r="G609" s="18">
        <v>6.2456117412129537E-2</v>
      </c>
      <c r="H609" s="18">
        <v>1.1936013438673398E-2</v>
      </c>
      <c r="I609" s="18">
        <v>3.8240834149136739E-2</v>
      </c>
      <c r="J609" s="18">
        <v>0.32121746563427023</v>
      </c>
      <c r="K609" s="18">
        <v>0</v>
      </c>
      <c r="L609" s="18">
        <v>1.8853264223097878E-2</v>
      </c>
      <c r="M609" s="17">
        <v>0.69131208449822568</v>
      </c>
      <c r="N609" s="17" t="s">
        <v>3</v>
      </c>
      <c r="O609" s="17" t="s">
        <v>3</v>
      </c>
      <c r="Q609" t="s">
        <v>716</v>
      </c>
      <c r="R609" s="71">
        <v>75793</v>
      </c>
      <c r="S609" s="17">
        <v>3.1561258903559257E-2</v>
      </c>
      <c r="T609" s="17">
        <v>2.8121768058306869E-3</v>
      </c>
      <c r="U609" s="17">
        <v>0.4832418835601377</v>
      </c>
      <c r="V609" s="17">
        <v>0.10813680420961888</v>
      </c>
      <c r="W609" s="17">
        <v>4.3394546976646922E-2</v>
      </c>
      <c r="X609" s="17">
        <v>3.8240834149136739E-2</v>
      </c>
      <c r="Y609" s="17">
        <v>0.27375923117197198</v>
      </c>
      <c r="Z609" s="17">
        <v>0</v>
      </c>
      <c r="AA609" s="17">
        <v>1.8853264223097878E-2</v>
      </c>
      <c r="AB609" s="17">
        <v>0.69131208449822568</v>
      </c>
      <c r="AC609" s="34" t="s">
        <v>3</v>
      </c>
      <c r="AD609" s="21"/>
      <c r="AE609" t="s">
        <v>716</v>
      </c>
      <c r="AF609" s="34" t="s">
        <v>30</v>
      </c>
      <c r="AG609" s="34" t="s">
        <v>30</v>
      </c>
      <c r="AH609" s="34" t="s">
        <v>3</v>
      </c>
      <c r="AI609" s="72">
        <v>20221.14813747524</v>
      </c>
      <c r="AJ609" s="72">
        <v>20094.727779350902</v>
      </c>
      <c r="AK609" s="72">
        <v>11650.124083173874</v>
      </c>
    </row>
    <row r="610" spans="2:37" x14ac:dyDescent="0.2">
      <c r="B610" t="s">
        <v>520</v>
      </c>
      <c r="C610" s="13">
        <v>73831</v>
      </c>
      <c r="D610" s="18">
        <v>6.51972552751693E-3</v>
      </c>
      <c r="E610" s="18">
        <v>0.3906640244500974</v>
      </c>
      <c r="F610" s="18">
        <v>3.980828590627818E-3</v>
      </c>
      <c r="G610" s="18">
        <v>7.5895480179963309E-2</v>
      </c>
      <c r="H610" s="18">
        <v>1.1917244995412649E-2</v>
      </c>
      <c r="I610" s="18">
        <v>8.5080296743817396E-2</v>
      </c>
      <c r="J610" s="18">
        <v>0.40665818013704269</v>
      </c>
      <c r="K610" s="18">
        <v>0</v>
      </c>
      <c r="L610" s="18">
        <v>1.9284219375521782E-2</v>
      </c>
      <c r="M610" s="17">
        <v>0.57346722307097608</v>
      </c>
      <c r="N610" s="17" t="s">
        <v>30</v>
      </c>
      <c r="O610" s="17" t="s">
        <v>2</v>
      </c>
      <c r="Q610" t="s">
        <v>520</v>
      </c>
      <c r="R610" s="71">
        <v>73831</v>
      </c>
      <c r="S610" s="17">
        <v>2.7880559107132039E-2</v>
      </c>
      <c r="T610" s="17">
        <v>0.30622725532488165</v>
      </c>
      <c r="U610" s="17">
        <v>1.5504884516045441E-2</v>
      </c>
      <c r="V610" s="17">
        <v>0.14540245712853697</v>
      </c>
      <c r="W610" s="17">
        <v>4.899170969153864E-2</v>
      </c>
      <c r="X610" s="17">
        <v>8.5080296743817396E-2</v>
      </c>
      <c r="Y610" s="17">
        <v>0.35162861811252605</v>
      </c>
      <c r="Z610" s="17">
        <v>0</v>
      </c>
      <c r="AA610" s="17">
        <v>1.9284219375521782E-2</v>
      </c>
      <c r="AB610" s="17">
        <v>0.57346722307097608</v>
      </c>
      <c r="AC610" s="34" t="s">
        <v>30</v>
      </c>
      <c r="AD610" s="21"/>
      <c r="AE610" t="s">
        <v>520</v>
      </c>
      <c r="AF610" s="34" t="s">
        <v>30</v>
      </c>
      <c r="AG610" s="34" t="s">
        <v>30</v>
      </c>
      <c r="AH610" s="34" t="s">
        <v>2</v>
      </c>
      <c r="AI610" s="72">
        <v>19524.11646796931</v>
      </c>
      <c r="AJ610" s="72">
        <v>14389.535692654048</v>
      </c>
      <c r="AK610" s="72">
        <v>7949.3478393766281</v>
      </c>
    </row>
    <row r="611" spans="2:37" x14ac:dyDescent="0.2">
      <c r="B611" t="s">
        <v>525</v>
      </c>
      <c r="C611" s="13">
        <v>71668</v>
      </c>
      <c r="D611" s="18">
        <v>1.4339293647930414E-2</v>
      </c>
      <c r="E611" s="18">
        <v>0.39851047512823329</v>
      </c>
      <c r="F611" s="18">
        <v>8.9684271251698755E-3</v>
      </c>
      <c r="G611" s="18">
        <v>8.1216451602115936E-2</v>
      </c>
      <c r="H611" s="18">
        <v>1.3510271634946065E-2</v>
      </c>
      <c r="I611" s="18">
        <v>8.5851420685913435E-2</v>
      </c>
      <c r="J611" s="18">
        <v>0.36321430635698582</v>
      </c>
      <c r="K611" s="18">
        <v>0</v>
      </c>
      <c r="L611" s="18">
        <v>3.4389353818705337E-2</v>
      </c>
      <c r="M611" s="17">
        <v>0.59752963123385894</v>
      </c>
      <c r="N611" s="17" t="s">
        <v>2</v>
      </c>
      <c r="O611" s="17" t="s">
        <v>2</v>
      </c>
      <c r="Q611" t="s">
        <v>525</v>
      </c>
      <c r="R611" s="71">
        <v>71668</v>
      </c>
      <c r="S611" s="17">
        <v>6.1319686299418176E-2</v>
      </c>
      <c r="T611" s="17">
        <v>0.27520661198472579</v>
      </c>
      <c r="U611" s="17">
        <v>3.4931025966229295E-2</v>
      </c>
      <c r="V611" s="17">
        <v>0.15559650712014597</v>
      </c>
      <c r="W611" s="17">
        <v>5.5540630913259836E-2</v>
      </c>
      <c r="X611" s="17">
        <v>8.5851420685913435E-2</v>
      </c>
      <c r="Y611" s="17">
        <v>0.29716476321160229</v>
      </c>
      <c r="Z611" s="17">
        <v>0</v>
      </c>
      <c r="AA611" s="17">
        <v>3.4389353818705337E-2</v>
      </c>
      <c r="AB611" s="17">
        <v>0.59752963123385894</v>
      </c>
      <c r="AC611" s="34" t="s">
        <v>30</v>
      </c>
      <c r="AD611" s="21"/>
      <c r="AE611" t="s">
        <v>525</v>
      </c>
      <c r="AF611" s="34" t="s">
        <v>30</v>
      </c>
      <c r="AG611" s="34" t="s">
        <v>30</v>
      </c>
      <c r="AH611" s="34" t="s">
        <v>2</v>
      </c>
      <c r="AI611" s="72">
        <v>19273.090605033747</v>
      </c>
      <c r="AJ611" s="72">
        <v>15040.150471305617</v>
      </c>
      <c r="AK611" s="72">
        <v>8301.7589236606455</v>
      </c>
    </row>
    <row r="612" spans="2:37" x14ac:dyDescent="0.2">
      <c r="B612" t="s">
        <v>529</v>
      </c>
      <c r="C612" s="13">
        <v>71473</v>
      </c>
      <c r="D612" s="18">
        <v>8.6462587460524459E-3</v>
      </c>
      <c r="E612" s="18">
        <v>0.37297370323958978</v>
      </c>
      <c r="F612" s="18">
        <v>7.2562858558848954E-3</v>
      </c>
      <c r="G612" s="18">
        <v>7.9750267980959438E-2</v>
      </c>
      <c r="H612" s="18">
        <v>1.4107300301536431E-2</v>
      </c>
      <c r="I612" s="18">
        <v>8.2091727898856381E-2</v>
      </c>
      <c r="J612" s="18">
        <v>0.43176405109773086</v>
      </c>
      <c r="K612" s="18">
        <v>0</v>
      </c>
      <c r="L612" s="18">
        <v>3.4104048793897682E-3</v>
      </c>
      <c r="M612" s="17">
        <v>0.59628117175969964</v>
      </c>
      <c r="N612" s="17" t="s">
        <v>30</v>
      </c>
      <c r="O612" s="17" t="s">
        <v>2</v>
      </c>
      <c r="Q612" t="s">
        <v>529</v>
      </c>
      <c r="R612" s="71">
        <v>71473</v>
      </c>
      <c r="S612" s="17">
        <v>3.6974336880816888E-2</v>
      </c>
      <c r="T612" s="17">
        <v>0.27107066275821379</v>
      </c>
      <c r="U612" s="17">
        <v>2.8262426188304077E-2</v>
      </c>
      <c r="V612" s="17">
        <v>0.15278755590707949</v>
      </c>
      <c r="W612" s="17">
        <v>5.7995011529113648E-2</v>
      </c>
      <c r="X612" s="17">
        <v>8.2091727898856381E-2</v>
      </c>
      <c r="Y612" s="17">
        <v>0.36740787395822594</v>
      </c>
      <c r="Z612" s="17">
        <v>0</v>
      </c>
      <c r="AA612" s="17">
        <v>3.4104048793897682E-3</v>
      </c>
      <c r="AB612" s="17">
        <v>0.59628117175969964</v>
      </c>
      <c r="AC612" s="34" t="s">
        <v>30</v>
      </c>
      <c r="AD612" s="21"/>
      <c r="AE612" t="s">
        <v>529</v>
      </c>
      <c r="AF612" s="34" t="s">
        <v>30</v>
      </c>
      <c r="AG612" s="34" t="s">
        <v>30</v>
      </c>
      <c r="AH612" s="34" t="s">
        <v>2</v>
      </c>
      <c r="AI612" s="72">
        <v>20478.966647098656</v>
      </c>
      <c r="AJ612" s="72">
        <v>14602.253966885248</v>
      </c>
      <c r="AK612" s="72">
        <v>7308.7793860160928</v>
      </c>
    </row>
    <row r="613" spans="2:37" x14ac:dyDescent="0.2">
      <c r="B613" t="s">
        <v>441</v>
      </c>
      <c r="C613" s="13">
        <v>79554</v>
      </c>
      <c r="D613" s="18">
        <v>0.41863107855433057</v>
      </c>
      <c r="E613" s="18">
        <v>3.3741343128091711E-2</v>
      </c>
      <c r="F613" s="18">
        <v>1.251334374860142E-2</v>
      </c>
      <c r="G613" s="18">
        <v>5.0676903967383891E-2</v>
      </c>
      <c r="H613" s="18">
        <v>8.4592877443631503E-3</v>
      </c>
      <c r="I613" s="18">
        <v>6.7822386159309092E-2</v>
      </c>
      <c r="J613" s="18">
        <v>0.40031347820778929</v>
      </c>
      <c r="K613" s="18">
        <v>0</v>
      </c>
      <c r="L613" s="18">
        <v>7.842178490130771E-3</v>
      </c>
      <c r="M613" s="17">
        <v>0.64674466879121162</v>
      </c>
      <c r="N613" s="17" t="s">
        <v>1</v>
      </c>
      <c r="O613" s="17" t="s">
        <v>1</v>
      </c>
      <c r="Q613" t="s">
        <v>441</v>
      </c>
      <c r="R613" s="71">
        <v>79554</v>
      </c>
      <c r="S613" s="17">
        <v>0.27364682464878165</v>
      </c>
      <c r="T613" s="17">
        <v>0.12312232809271278</v>
      </c>
      <c r="U613" s="17">
        <v>4.0901388657293279E-2</v>
      </c>
      <c r="V613" s="17">
        <v>0.15659686905177722</v>
      </c>
      <c r="W613" s="17">
        <v>4.1044590040546433E-2</v>
      </c>
      <c r="X613" s="17">
        <v>6.7822386159309092E-2</v>
      </c>
      <c r="Y613" s="17">
        <v>0.28902343485944865</v>
      </c>
      <c r="Z613" s="17">
        <v>0</v>
      </c>
      <c r="AA613" s="17">
        <v>7.842178490130771E-3</v>
      </c>
      <c r="AB613" s="17">
        <v>0.64674466879121162</v>
      </c>
      <c r="AC613" s="34" t="s">
        <v>30</v>
      </c>
      <c r="AD613" s="21"/>
      <c r="AE613" t="s">
        <v>441</v>
      </c>
      <c r="AF613" s="34" t="s">
        <v>30</v>
      </c>
      <c r="AG613" s="34" t="s">
        <v>30</v>
      </c>
      <c r="AH613" s="34" t="s">
        <v>47</v>
      </c>
      <c r="AI613" s="72">
        <v>21273.903605448384</v>
      </c>
      <c r="AJ613" s="72">
        <v>16745.348654427416</v>
      </c>
      <c r="AK613" s="72">
        <v>10378.747740124216</v>
      </c>
    </row>
    <row r="614" spans="2:37" x14ac:dyDescent="0.2">
      <c r="B614" t="s">
        <v>442</v>
      </c>
      <c r="C614" s="13">
        <v>71322</v>
      </c>
      <c r="D614" s="18">
        <v>0.45545111169734886</v>
      </c>
      <c r="E614" s="18">
        <v>2.7969483472113324E-2</v>
      </c>
      <c r="F614" s="18">
        <v>1.7339567961895092E-2</v>
      </c>
      <c r="G614" s="18">
        <v>4.7555171574488145E-2</v>
      </c>
      <c r="H614" s="18">
        <v>9.686988674110969E-3</v>
      </c>
      <c r="I614" s="18">
        <v>6.5791310451206522E-2</v>
      </c>
      <c r="J614" s="18">
        <v>0.36876875080498084</v>
      </c>
      <c r="K614" s="18">
        <v>0</v>
      </c>
      <c r="L614" s="18">
        <v>7.4376153638562106E-3</v>
      </c>
      <c r="M614" s="17">
        <v>0.68690167945367908</v>
      </c>
      <c r="N614" s="17" t="s">
        <v>1</v>
      </c>
      <c r="O614" s="17" t="s">
        <v>1</v>
      </c>
      <c r="Q614" t="s">
        <v>442</v>
      </c>
      <c r="R614" s="71">
        <v>71322</v>
      </c>
      <c r="S614" s="17">
        <v>0.31737261567701075</v>
      </c>
      <c r="T614" s="17">
        <v>0.102060783637572</v>
      </c>
      <c r="U614" s="17">
        <v>5.6676490521431436E-2</v>
      </c>
      <c r="V614" s="17">
        <v>0.14695039342928029</v>
      </c>
      <c r="W614" s="17">
        <v>4.7001413224327451E-2</v>
      </c>
      <c r="X614" s="17">
        <v>6.5791310451206522E-2</v>
      </c>
      <c r="Y614" s="17">
        <v>0.25670937769531532</v>
      </c>
      <c r="Z614" s="17">
        <v>0</v>
      </c>
      <c r="AA614" s="17">
        <v>7.4376153638562106E-3</v>
      </c>
      <c r="AB614" s="17">
        <v>0.68690167945367908</v>
      </c>
      <c r="AC614" s="34" t="s">
        <v>1</v>
      </c>
      <c r="AD614" s="21"/>
      <c r="AE614" t="s">
        <v>442</v>
      </c>
      <c r="AF614" s="34" t="s">
        <v>30</v>
      </c>
      <c r="AG614" s="34" t="s">
        <v>30</v>
      </c>
      <c r="AH614" s="34" t="s">
        <v>1</v>
      </c>
      <c r="AI614" s="72">
        <v>18978.910117087675</v>
      </c>
      <c r="AJ614" s="72">
        <v>18919.609203263357</v>
      </c>
      <c r="AK614" s="72">
        <v>8634.4806796489684</v>
      </c>
    </row>
    <row r="615" spans="2:37" x14ac:dyDescent="0.2">
      <c r="B615" t="s">
        <v>717</v>
      </c>
      <c r="C615" s="13">
        <v>72474</v>
      </c>
      <c r="D615" s="18">
        <v>9.3616658116045109E-3</v>
      </c>
      <c r="E615" s="18">
        <v>1.6672229228229821E-2</v>
      </c>
      <c r="F615" s="18">
        <v>0.51627644284060625</v>
      </c>
      <c r="G615" s="18">
        <v>5.5048096156056575E-2</v>
      </c>
      <c r="H615" s="18">
        <v>1.2338732041917273E-2</v>
      </c>
      <c r="I615" s="18">
        <v>6.0357717464588338E-2</v>
      </c>
      <c r="J615" s="18">
        <v>0.31892384050996586</v>
      </c>
      <c r="K615" s="18">
        <v>0</v>
      </c>
      <c r="L615" s="18">
        <v>1.1021275947031464E-2</v>
      </c>
      <c r="M615" s="17">
        <v>0.73798669619476986</v>
      </c>
      <c r="N615" s="17" t="s">
        <v>3</v>
      </c>
      <c r="O615" s="17" t="s">
        <v>3</v>
      </c>
      <c r="Q615" t="s">
        <v>717</v>
      </c>
      <c r="R615" s="71">
        <v>72474</v>
      </c>
      <c r="S615" s="17">
        <v>3.6328624604589958E-2</v>
      </c>
      <c r="T615" s="17">
        <v>8.6187394289636385E-2</v>
      </c>
      <c r="U615" s="17">
        <v>0.41327035556583669</v>
      </c>
      <c r="V615" s="17">
        <v>9.5310522696431504E-2</v>
      </c>
      <c r="W615" s="17">
        <v>4.4858669938356514E-2</v>
      </c>
      <c r="X615" s="17">
        <v>6.0357717464588338E-2</v>
      </c>
      <c r="Y615" s="17">
        <v>0.25266543949352921</v>
      </c>
      <c r="Z615" s="17">
        <v>0</v>
      </c>
      <c r="AA615" s="17">
        <v>1.1021275947031464E-2</v>
      </c>
      <c r="AB615" s="17">
        <v>0.73798669619476986</v>
      </c>
      <c r="AC615" s="34" t="s">
        <v>3</v>
      </c>
      <c r="AD615" s="21"/>
      <c r="AE615" t="s">
        <v>717</v>
      </c>
      <c r="AF615" s="34" t="s">
        <v>30</v>
      </c>
      <c r="AG615" s="34" t="s">
        <v>3</v>
      </c>
      <c r="AH615" s="34" t="s">
        <v>30</v>
      </c>
      <c r="AI615" s="72">
        <v>22630.823831226582</v>
      </c>
      <c r="AJ615" s="72">
        <v>21439.88370508001</v>
      </c>
      <c r="AK615" s="72">
        <v>9427.292463693424</v>
      </c>
    </row>
    <row r="616" spans="2:37" x14ac:dyDescent="0.2">
      <c r="B616" t="s">
        <v>443</v>
      </c>
      <c r="C616" s="13">
        <v>68781</v>
      </c>
      <c r="D616" s="18">
        <v>6.803897863848142E-3</v>
      </c>
      <c r="E616" s="18">
        <v>0.38765904205542956</v>
      </c>
      <c r="F616" s="18">
        <v>4.8702578021741112E-3</v>
      </c>
      <c r="G616" s="18">
        <v>7.7023009108127746E-2</v>
      </c>
      <c r="H616" s="18">
        <v>1.3356145207085349E-2</v>
      </c>
      <c r="I616" s="18">
        <v>8.4360361932508246E-2</v>
      </c>
      <c r="J616" s="18">
        <v>0.41254490502719082</v>
      </c>
      <c r="K616" s="18">
        <v>0</v>
      </c>
      <c r="L616" s="18">
        <v>1.3382381003636125E-2</v>
      </c>
      <c r="M616" s="17">
        <v>0.61897850632020823</v>
      </c>
      <c r="N616" s="17" t="s">
        <v>30</v>
      </c>
      <c r="O616" s="17" t="s">
        <v>2</v>
      </c>
      <c r="Q616" t="s">
        <v>443</v>
      </c>
      <c r="R616" s="71">
        <v>68781</v>
      </c>
      <c r="S616" s="17">
        <v>2.9095776463484709E-2</v>
      </c>
      <c r="T616" s="17">
        <v>0.29847609485336346</v>
      </c>
      <c r="U616" s="17">
        <v>1.8969112351097165E-2</v>
      </c>
      <c r="V616" s="17">
        <v>0.14756260521969952</v>
      </c>
      <c r="W616" s="17">
        <v>5.4907018260968742E-2</v>
      </c>
      <c r="X616" s="17">
        <v>8.4360361932508246E-2</v>
      </c>
      <c r="Y616" s="17">
        <v>0.35324664991524213</v>
      </c>
      <c r="Z616" s="17">
        <v>0</v>
      </c>
      <c r="AA616" s="17">
        <v>1.3382381003636125E-2</v>
      </c>
      <c r="AB616" s="17">
        <v>0.61897850632020823</v>
      </c>
      <c r="AC616" s="34" t="s">
        <v>30</v>
      </c>
      <c r="AD616" s="21"/>
      <c r="AE616" t="s">
        <v>443</v>
      </c>
      <c r="AF616" s="34" t="s">
        <v>30</v>
      </c>
      <c r="AG616" s="34" t="s">
        <v>30</v>
      </c>
      <c r="AH616" s="34" t="s">
        <v>2</v>
      </c>
      <c r="AI616" s="72">
        <v>19805.751487234589</v>
      </c>
      <c r="AJ616" s="72">
        <v>14400.105500984711</v>
      </c>
      <c r="AK616" s="72">
        <v>7722.1430117806913</v>
      </c>
    </row>
    <row r="617" spans="2:37" x14ac:dyDescent="0.2">
      <c r="B617" t="s">
        <v>538</v>
      </c>
      <c r="C617" s="13">
        <v>72961</v>
      </c>
      <c r="D617" s="18">
        <v>1.3142413299405947E-2</v>
      </c>
      <c r="E617" s="18">
        <v>0.28999244289166826</v>
      </c>
      <c r="F617" s="18">
        <v>2.4010300193546892E-2</v>
      </c>
      <c r="G617" s="18">
        <v>8.3002734773560072E-2</v>
      </c>
      <c r="H617" s="18">
        <v>6.5130175263467798E-3</v>
      </c>
      <c r="I617" s="18">
        <v>7.5786917278049371E-2</v>
      </c>
      <c r="J617" s="18">
        <v>0.45032111689194004</v>
      </c>
      <c r="K617" s="18">
        <v>5.2300632898299344E-3</v>
      </c>
      <c r="L617" s="18">
        <v>5.2000993855652836E-2</v>
      </c>
      <c r="M617" s="17">
        <v>0.54032407370550617</v>
      </c>
      <c r="N617" s="17" t="s">
        <v>30</v>
      </c>
      <c r="O617" s="17" t="s">
        <v>30</v>
      </c>
      <c r="Q617" t="s">
        <v>538</v>
      </c>
      <c r="R617" s="71">
        <v>72961</v>
      </c>
      <c r="S617" s="17">
        <v>3.1557778560665876E-2</v>
      </c>
      <c r="T617" s="17">
        <v>0.2186094460141576</v>
      </c>
      <c r="U617" s="17">
        <v>5.5336165800949473E-2</v>
      </c>
      <c r="V617" s="17">
        <v>0.13052679267267198</v>
      </c>
      <c r="W617" s="17">
        <v>1.5374697805836612E-2</v>
      </c>
      <c r="X617" s="17">
        <v>7.5786917278049371E-2</v>
      </c>
      <c r="Y617" s="17">
        <v>0.41557714472218643</v>
      </c>
      <c r="Z617" s="17">
        <v>5.2300632898299344E-3</v>
      </c>
      <c r="AA617" s="17">
        <v>5.2000993855652836E-2</v>
      </c>
      <c r="AB617" s="17">
        <v>0.54032407370550617</v>
      </c>
      <c r="AC617" s="34" t="s">
        <v>30</v>
      </c>
      <c r="AD617" s="21"/>
      <c r="AE617" t="s">
        <v>538</v>
      </c>
      <c r="AF617" s="34" t="s">
        <v>30</v>
      </c>
      <c r="AG617" s="34" t="s">
        <v>30</v>
      </c>
      <c r="AH617" s="34" t="s">
        <v>2</v>
      </c>
      <c r="AI617" s="72">
        <v>21158.236363692602</v>
      </c>
      <c r="AJ617" s="72">
        <v>11581.442928160111</v>
      </c>
      <c r="AK617" s="72">
        <v>6231.3207081472883</v>
      </c>
    </row>
    <row r="618" spans="2:37" x14ac:dyDescent="0.2">
      <c r="B618" t="s">
        <v>539</v>
      </c>
      <c r="C618" s="13">
        <v>71269</v>
      </c>
      <c r="D618" s="18">
        <v>1.3526267360724729E-2</v>
      </c>
      <c r="E618" s="18">
        <v>0.40863205943249592</v>
      </c>
      <c r="F618" s="18">
        <v>1.6411654941696052E-2</v>
      </c>
      <c r="G618" s="18">
        <v>7.5509464295433787E-2</v>
      </c>
      <c r="H618" s="18">
        <v>1.5633534433546772E-2</v>
      </c>
      <c r="I618" s="18">
        <v>8.6812917184056648E-2</v>
      </c>
      <c r="J618" s="18">
        <v>0.36498106231624056</v>
      </c>
      <c r="K618" s="18">
        <v>0</v>
      </c>
      <c r="L618" s="18">
        <v>1.8493040035805611E-2</v>
      </c>
      <c r="M618" s="17">
        <v>0.62170231738825976</v>
      </c>
      <c r="N618" s="17" t="s">
        <v>2</v>
      </c>
      <c r="O618" s="17" t="s">
        <v>2</v>
      </c>
      <c r="Q618" t="s">
        <v>539</v>
      </c>
      <c r="R618" s="71">
        <v>71269</v>
      </c>
      <c r="S618" s="17">
        <v>5.7842909959613692E-2</v>
      </c>
      <c r="T618" s="17">
        <v>0.27472346380687546</v>
      </c>
      <c r="U618" s="17">
        <v>6.3921570295005489E-2</v>
      </c>
      <c r="V618" s="17">
        <v>0.14466291825259667</v>
      </c>
      <c r="W618" s="17">
        <v>6.4269349225917788E-2</v>
      </c>
      <c r="X618" s="17">
        <v>8.6812917184056648E-2</v>
      </c>
      <c r="Y618" s="17">
        <v>0.28927383124012868</v>
      </c>
      <c r="Z618" s="17">
        <v>0</v>
      </c>
      <c r="AA618" s="17">
        <v>1.8493040035805611E-2</v>
      </c>
      <c r="AB618" s="17">
        <v>0.62170231738825976</v>
      </c>
      <c r="AC618" s="34" t="s">
        <v>30</v>
      </c>
      <c r="AD618" s="21"/>
      <c r="AE618" t="s">
        <v>539</v>
      </c>
      <c r="AF618" s="34" t="s">
        <v>30</v>
      </c>
      <c r="AG618" s="34" t="s">
        <v>30</v>
      </c>
      <c r="AH618" s="34" t="s">
        <v>2</v>
      </c>
      <c r="AI618" s="72">
        <v>20073.807073628286</v>
      </c>
      <c r="AJ618" s="72">
        <v>16188.157059895695</v>
      </c>
      <c r="AK618" s="72">
        <v>7856.0358664759851</v>
      </c>
    </row>
    <row r="619" spans="2:37" x14ac:dyDescent="0.2">
      <c r="B619" t="s">
        <v>543</v>
      </c>
      <c r="C619" s="13">
        <v>76415</v>
      </c>
      <c r="D619" s="18">
        <v>1.3875837179693672E-2</v>
      </c>
      <c r="E619" s="18">
        <v>0.41104736809021913</v>
      </c>
      <c r="F619" s="18">
        <v>5.2836248718302094E-3</v>
      </c>
      <c r="G619" s="18">
        <v>7.9880230078856806E-2</v>
      </c>
      <c r="H619" s="18">
        <v>1.3763687337463935E-2</v>
      </c>
      <c r="I619" s="18">
        <v>8.7785352888927443E-2</v>
      </c>
      <c r="J619" s="18">
        <v>0.37206361007364136</v>
      </c>
      <c r="K619" s="18">
        <v>0</v>
      </c>
      <c r="L619" s="18">
        <v>1.6300289479367409E-2</v>
      </c>
      <c r="M619" s="17">
        <v>0.62965162690260645</v>
      </c>
      <c r="N619" s="17" t="s">
        <v>2</v>
      </c>
      <c r="O619" s="17" t="s">
        <v>2</v>
      </c>
      <c r="Q619" t="s">
        <v>543</v>
      </c>
      <c r="R619" s="71">
        <v>76415</v>
      </c>
      <c r="S619" s="17">
        <v>5.933778914719582E-2</v>
      </c>
      <c r="T619" s="17">
        <v>0.2967661451100983</v>
      </c>
      <c r="U619" s="17">
        <v>2.0579131102681524E-2</v>
      </c>
      <c r="V619" s="17">
        <v>0.15303654054125071</v>
      </c>
      <c r="W619" s="17">
        <v>5.6582421069777719E-2</v>
      </c>
      <c r="X619" s="17">
        <v>8.7785352888927443E-2</v>
      </c>
      <c r="Y619" s="17">
        <v>0.30961233066070104</v>
      </c>
      <c r="Z619" s="17">
        <v>0</v>
      </c>
      <c r="AA619" s="17">
        <v>1.6300289479367409E-2</v>
      </c>
      <c r="AB619" s="17">
        <v>0.62965162690260645</v>
      </c>
      <c r="AC619" s="34" t="s">
        <v>30</v>
      </c>
      <c r="AD619" s="21"/>
      <c r="AE619" t="s">
        <v>543</v>
      </c>
      <c r="AF619" s="34" t="s">
        <v>30</v>
      </c>
      <c r="AG619" s="34" t="s">
        <v>30</v>
      </c>
      <c r="AH619" s="34" t="s">
        <v>2</v>
      </c>
      <c r="AI619" s="72">
        <v>21412.770795856759</v>
      </c>
      <c r="AJ619" s="72">
        <v>17703.722607503449</v>
      </c>
      <c r="AK619" s="72">
        <v>8800.5065966398033</v>
      </c>
    </row>
    <row r="620" spans="2:37" x14ac:dyDescent="0.2">
      <c r="B620" t="s">
        <v>544</v>
      </c>
      <c r="C620" s="13">
        <v>76094</v>
      </c>
      <c r="D620" s="18">
        <v>1.0415795618098356E-2</v>
      </c>
      <c r="E620" s="18">
        <v>0.35880699314656406</v>
      </c>
      <c r="F620" s="18">
        <v>9.8264088430540415E-3</v>
      </c>
      <c r="G620" s="18">
        <v>6.2533868081216845E-2</v>
      </c>
      <c r="H620" s="18">
        <v>2.8841923005270734E-2</v>
      </c>
      <c r="I620" s="18">
        <v>7.9472705762269558E-2</v>
      </c>
      <c r="J620" s="18">
        <v>0.43879192813581852</v>
      </c>
      <c r="K620" s="18">
        <v>0</v>
      </c>
      <c r="L620" s="18">
        <v>1.1310377407707713E-2</v>
      </c>
      <c r="M620" s="17">
        <v>0.65393472282543752</v>
      </c>
      <c r="N620" s="17" t="s">
        <v>30</v>
      </c>
      <c r="O620" s="17" t="s">
        <v>2</v>
      </c>
      <c r="Q620" t="s">
        <v>544</v>
      </c>
      <c r="R620" s="71">
        <v>76094</v>
      </c>
      <c r="S620" s="17">
        <v>4.454147711472721E-2</v>
      </c>
      <c r="T620" s="17">
        <v>0.24105118286807997</v>
      </c>
      <c r="U620" s="17">
        <v>3.8272769311821143E-2</v>
      </c>
      <c r="V620" s="17">
        <v>0.11980394683847317</v>
      </c>
      <c r="W620" s="17">
        <v>0.11856894100640296</v>
      </c>
      <c r="X620" s="17">
        <v>7.9472705762269558E-2</v>
      </c>
      <c r="Y620" s="17">
        <v>0.34697859969051809</v>
      </c>
      <c r="Z620" s="17">
        <v>0</v>
      </c>
      <c r="AA620" s="17">
        <v>1.1310377407707713E-2</v>
      </c>
      <c r="AB620" s="17">
        <v>0.65393472282543752</v>
      </c>
      <c r="AC620" s="34" t="s">
        <v>30</v>
      </c>
      <c r="AD620" s="21"/>
      <c r="AE620" t="s">
        <v>544</v>
      </c>
      <c r="AF620" s="34" t="s">
        <v>30</v>
      </c>
      <c r="AG620" s="34" t="s">
        <v>30</v>
      </c>
      <c r="AH620" s="34" t="s">
        <v>2</v>
      </c>
      <c r="AI620" s="72">
        <v>24018.045936606934</v>
      </c>
      <c r="AJ620" s="72">
        <v>17576.33156640346</v>
      </c>
      <c r="AK620" s="72">
        <v>7681.6224969896111</v>
      </c>
    </row>
    <row r="621" spans="2:37" x14ac:dyDescent="0.2">
      <c r="B621" t="s">
        <v>444</v>
      </c>
      <c r="C621" s="13">
        <v>82933</v>
      </c>
      <c r="D621" s="18">
        <v>1.2017433449599435E-2</v>
      </c>
      <c r="E621" s="18">
        <v>0.38560722864213626</v>
      </c>
      <c r="F621" s="18">
        <v>1.801538901973096E-2</v>
      </c>
      <c r="G621" s="18">
        <v>5.8878852312650817E-2</v>
      </c>
      <c r="H621" s="18">
        <v>3.0714311971436897E-2</v>
      </c>
      <c r="I621" s="18">
        <v>8.2697734221685859E-2</v>
      </c>
      <c r="J621" s="18">
        <v>0.39317111495443424</v>
      </c>
      <c r="K621" s="18">
        <v>0</v>
      </c>
      <c r="L621" s="18">
        <v>1.8897935428325612E-2</v>
      </c>
      <c r="M621" s="17">
        <v>0.677661508556058</v>
      </c>
      <c r="N621" s="17" t="s">
        <v>30</v>
      </c>
      <c r="O621" s="17" t="s">
        <v>2</v>
      </c>
      <c r="Q621" t="s">
        <v>444</v>
      </c>
      <c r="R621" s="71">
        <v>82933</v>
      </c>
      <c r="S621" s="17">
        <v>5.1390624067450479E-2</v>
      </c>
      <c r="T621" s="17">
        <v>0.24730217964269682</v>
      </c>
      <c r="U621" s="17">
        <v>7.016793612269269E-2</v>
      </c>
      <c r="V621" s="17">
        <v>0.11280157631083597</v>
      </c>
      <c r="W621" s="17">
        <v>0.1262663187724356</v>
      </c>
      <c r="X621" s="17">
        <v>8.2697734221685859E-2</v>
      </c>
      <c r="Y621" s="17">
        <v>0.29047569543387702</v>
      </c>
      <c r="Z621" s="17">
        <v>0</v>
      </c>
      <c r="AA621" s="17">
        <v>1.8897935428325612E-2</v>
      </c>
      <c r="AB621" s="17">
        <v>0.677661508556058</v>
      </c>
      <c r="AC621" s="34" t="s">
        <v>30</v>
      </c>
      <c r="AD621" s="21"/>
      <c r="AE621" t="s">
        <v>444</v>
      </c>
      <c r="AF621" s="34" t="s">
        <v>30</v>
      </c>
      <c r="AG621" s="34" t="s">
        <v>30</v>
      </c>
      <c r="AH621" s="34" t="s">
        <v>2</v>
      </c>
      <c r="AI621" s="72">
        <v>26387.174579306196</v>
      </c>
      <c r="AJ621" s="72">
        <v>21443.519703243004</v>
      </c>
      <c r="AK621" s="72">
        <v>8156.3057174508158</v>
      </c>
    </row>
    <row r="622" spans="2:37" x14ac:dyDescent="0.2">
      <c r="B622" t="s">
        <v>445</v>
      </c>
      <c r="C622" s="13">
        <v>69057</v>
      </c>
      <c r="D622" s="18">
        <v>5.9081408713367249E-2</v>
      </c>
      <c r="E622" s="18">
        <v>0.35424496772136632</v>
      </c>
      <c r="F622" s="18">
        <v>4.6625116291908797E-2</v>
      </c>
      <c r="G622" s="18">
        <v>0.11774726789108871</v>
      </c>
      <c r="H622" s="18">
        <v>9.7924303542638244E-2</v>
      </c>
      <c r="I622" s="18">
        <v>9.5089620555645446E-2</v>
      </c>
      <c r="J622" s="18">
        <v>0.19836473321283274</v>
      </c>
      <c r="K622" s="18">
        <v>0</v>
      </c>
      <c r="L622" s="18">
        <v>3.0922582071152456E-2</v>
      </c>
      <c r="M622" s="17">
        <v>0.70011516533348006</v>
      </c>
      <c r="N622" s="17" t="s">
        <v>2</v>
      </c>
      <c r="O622" s="17" t="s">
        <v>2</v>
      </c>
      <c r="Q622" t="s">
        <v>445</v>
      </c>
      <c r="R622" s="71">
        <v>69057</v>
      </c>
      <c r="S622" s="17">
        <v>6.6762660722151632E-2</v>
      </c>
      <c r="T622" s="17">
        <v>0.33304738141387286</v>
      </c>
      <c r="U622" s="17">
        <v>5.2482945146144468E-2</v>
      </c>
      <c r="V622" s="17">
        <v>0.12685354636694762</v>
      </c>
      <c r="W622" s="17">
        <v>0.11047924365740749</v>
      </c>
      <c r="X622" s="17">
        <v>9.5089620555645446E-2</v>
      </c>
      <c r="Y622" s="17">
        <v>0.18436202006667798</v>
      </c>
      <c r="Z622" s="17">
        <v>0</v>
      </c>
      <c r="AA622" s="17">
        <v>3.0922582071152456E-2</v>
      </c>
      <c r="AB622" s="17">
        <v>0.70011516533348006</v>
      </c>
      <c r="AC622" s="34" t="s">
        <v>2</v>
      </c>
      <c r="AD622" s="21"/>
      <c r="AE622" t="s">
        <v>445</v>
      </c>
      <c r="AF622" s="34" t="s">
        <v>30</v>
      </c>
      <c r="AG622" s="34" t="s">
        <v>2</v>
      </c>
      <c r="AH622" s="34" t="s">
        <v>30</v>
      </c>
      <c r="AI622" s="72">
        <v>20517.307660295188</v>
      </c>
      <c r="AJ622" s="72">
        <v>20122.213338758887</v>
      </c>
      <c r="AK622" s="72">
        <v>7279.4790009459211</v>
      </c>
    </row>
    <row r="623" spans="2:37" x14ac:dyDescent="0.2">
      <c r="B623" t="s">
        <v>446</v>
      </c>
      <c r="C623" s="13">
        <v>74691</v>
      </c>
      <c r="D623" s="18">
        <v>2.3349716240100196E-2</v>
      </c>
      <c r="E623" s="18">
        <v>0.40137796128790071</v>
      </c>
      <c r="F623" s="18">
        <v>1.516627632462493E-2</v>
      </c>
      <c r="G623" s="18">
        <v>6.4232149177735787E-2</v>
      </c>
      <c r="H623" s="18">
        <v>2.2528606966256179E-2</v>
      </c>
      <c r="I623" s="18">
        <v>8.4109537644821306E-2</v>
      </c>
      <c r="J623" s="18">
        <v>0.3759745262388095</v>
      </c>
      <c r="K623" s="18">
        <v>0</v>
      </c>
      <c r="L623" s="18">
        <v>1.3261226119751389E-2</v>
      </c>
      <c r="M623" s="17">
        <v>0.66557107955199624</v>
      </c>
      <c r="N623" s="17" t="s">
        <v>2</v>
      </c>
      <c r="O623" s="17" t="s">
        <v>2</v>
      </c>
      <c r="Q623" t="s">
        <v>446</v>
      </c>
      <c r="R623" s="71">
        <v>74691</v>
      </c>
      <c r="S623" s="17">
        <v>9.985131138101945E-2</v>
      </c>
      <c r="T623" s="17">
        <v>0.23832776621074955</v>
      </c>
      <c r="U623" s="17">
        <v>5.9070959122773437E-2</v>
      </c>
      <c r="V623" s="17">
        <v>0.12305755619364515</v>
      </c>
      <c r="W623" s="17">
        <v>9.2614943526834845E-2</v>
      </c>
      <c r="X623" s="17">
        <v>8.4109537644821306E-2</v>
      </c>
      <c r="Y623" s="17">
        <v>0.28970669980040481</v>
      </c>
      <c r="Z623" s="17">
        <v>0</v>
      </c>
      <c r="AA623" s="17">
        <v>1.3261226119751389E-2</v>
      </c>
      <c r="AB623" s="17">
        <v>0.66557107955199624</v>
      </c>
      <c r="AC623" s="34" t="s">
        <v>30</v>
      </c>
      <c r="AD623" s="21"/>
      <c r="AE623" t="s">
        <v>446</v>
      </c>
      <c r="AF623" s="34" t="s">
        <v>30</v>
      </c>
      <c r="AG623" s="34" t="s">
        <v>30</v>
      </c>
      <c r="AH623" s="34" t="s">
        <v>2</v>
      </c>
      <c r="AI623" s="72">
        <v>22895.280373965561</v>
      </c>
      <c r="AJ623" s="72">
        <v>18510.846666498684</v>
      </c>
      <c r="AK623" s="72">
        <v>8416.8729595357454</v>
      </c>
    </row>
    <row r="624" spans="2:37" x14ac:dyDescent="0.2">
      <c r="B624" t="s">
        <v>447</v>
      </c>
      <c r="C624" s="13">
        <v>73236</v>
      </c>
      <c r="D624" s="18">
        <v>1.1116945535060561E-2</v>
      </c>
      <c r="E624" s="18">
        <v>8.0362995514653424E-3</v>
      </c>
      <c r="F624" s="18">
        <v>0.57821677434430729</v>
      </c>
      <c r="G624" s="18">
        <v>5.36362588550338E-2</v>
      </c>
      <c r="H624" s="18">
        <v>1.408857860779425E-2</v>
      </c>
      <c r="I624" s="18">
        <v>5.5200091670950906E-2</v>
      </c>
      <c r="J624" s="18">
        <v>0.26614846362456585</v>
      </c>
      <c r="K624" s="18">
        <v>0</v>
      </c>
      <c r="L624" s="18">
        <v>1.3556587810822035E-2</v>
      </c>
      <c r="M624" s="17">
        <v>0.72387016586558361</v>
      </c>
      <c r="N624" s="17" t="s">
        <v>3</v>
      </c>
      <c r="O624" s="17" t="s">
        <v>3</v>
      </c>
      <c r="Q624" t="s">
        <v>447</v>
      </c>
      <c r="R624" s="71">
        <v>73236</v>
      </c>
      <c r="S624" s="17">
        <v>4.3140115148339063E-2</v>
      </c>
      <c r="T624" s="17">
        <v>4.154379768837374E-2</v>
      </c>
      <c r="U624" s="17">
        <v>0.49730053780680855</v>
      </c>
      <c r="V624" s="17">
        <v>9.2866061206949194E-2</v>
      </c>
      <c r="W624" s="17">
        <v>5.1220408670892018E-2</v>
      </c>
      <c r="X624" s="17">
        <v>5.5200091670950906E-2</v>
      </c>
      <c r="Y624" s="17">
        <v>0.20517239999686454</v>
      </c>
      <c r="Z624" s="17">
        <v>0</v>
      </c>
      <c r="AA624" s="17">
        <v>1.3556587810822035E-2</v>
      </c>
      <c r="AB624" s="17">
        <v>0.72387016586558361</v>
      </c>
      <c r="AC624" s="34" t="s">
        <v>3</v>
      </c>
      <c r="AD624" s="21"/>
      <c r="AE624" t="s">
        <v>447</v>
      </c>
      <c r="AF624" s="34" t="s">
        <v>3</v>
      </c>
      <c r="AG624" s="34" t="s">
        <v>3</v>
      </c>
      <c r="AH624" s="34" t="s">
        <v>30</v>
      </c>
      <c r="AI624" s="72">
        <v>22940.646118557324</v>
      </c>
      <c r="AJ624" s="72">
        <v>20232.835664368376</v>
      </c>
      <c r="AK624" s="72">
        <v>9270.5182170743137</v>
      </c>
    </row>
    <row r="625" spans="2:37" x14ac:dyDescent="0.2">
      <c r="B625" t="s">
        <v>448</v>
      </c>
      <c r="C625" s="13">
        <v>74200</v>
      </c>
      <c r="D625" s="18">
        <v>1.6107158615715648E-2</v>
      </c>
      <c r="E625" s="18">
        <v>0.37374959431587829</v>
      </c>
      <c r="F625" s="18">
        <v>6.1506923207993343E-3</v>
      </c>
      <c r="G625" s="18">
        <v>8.2337213042758303E-2</v>
      </c>
      <c r="H625" s="18">
        <v>1.452955060016476E-2</v>
      </c>
      <c r="I625" s="18">
        <v>8.3026044584050607E-2</v>
      </c>
      <c r="J625" s="18">
        <v>0.39294378167863497</v>
      </c>
      <c r="K625" s="18">
        <v>0</v>
      </c>
      <c r="L625" s="18">
        <v>3.1155964841998285E-2</v>
      </c>
      <c r="M625" s="17">
        <v>0.60922550149424137</v>
      </c>
      <c r="N625" s="17" t="s">
        <v>30</v>
      </c>
      <c r="O625" s="17" t="s">
        <v>2</v>
      </c>
      <c r="Q625" t="s">
        <v>448</v>
      </c>
      <c r="R625" s="71">
        <v>74200</v>
      </c>
      <c r="S625" s="17">
        <v>6.5551896970556717E-2</v>
      </c>
      <c r="T625" s="17">
        <v>0.25476184220455395</v>
      </c>
      <c r="U625" s="17">
        <v>2.2927831020450026E-2</v>
      </c>
      <c r="V625" s="17">
        <v>0.15553657235021209</v>
      </c>
      <c r="W625" s="17">
        <v>5.6984043485190622E-2</v>
      </c>
      <c r="X625" s="17">
        <v>8.3026044584050607E-2</v>
      </c>
      <c r="Y625" s="17">
        <v>0.33005580454298789</v>
      </c>
      <c r="Z625" s="17">
        <v>0</v>
      </c>
      <c r="AA625" s="17">
        <v>3.1155964841998285E-2</v>
      </c>
      <c r="AB625" s="17">
        <v>0.60922550149424137</v>
      </c>
      <c r="AC625" s="34" t="s">
        <v>30</v>
      </c>
      <c r="AD625" s="21"/>
      <c r="AE625" t="s">
        <v>448</v>
      </c>
      <c r="AF625" s="34" t="s">
        <v>30</v>
      </c>
      <c r="AG625" s="34" t="s">
        <v>30</v>
      </c>
      <c r="AH625" s="34" t="s">
        <v>2</v>
      </c>
      <c r="AI625" s="72">
        <v>20725.978016729288</v>
      </c>
      <c r="AJ625" s="72">
        <v>15024.332887344142</v>
      </c>
      <c r="AK625" s="72">
        <v>8952.6890959265929</v>
      </c>
    </row>
    <row r="626" spans="2:37" x14ac:dyDescent="0.2">
      <c r="B626" t="s">
        <v>449</v>
      </c>
      <c r="C626" s="13">
        <v>69762</v>
      </c>
      <c r="D626" s="18">
        <v>7.8508875330480822E-3</v>
      </c>
      <c r="E626" s="18">
        <v>6.9236885003207214E-4</v>
      </c>
      <c r="F626" s="18">
        <v>0.58738041146341313</v>
      </c>
      <c r="G626" s="18">
        <v>5.2906498285521894E-2</v>
      </c>
      <c r="H626" s="18">
        <v>1.3225422930595442E-2</v>
      </c>
      <c r="I626" s="18">
        <v>4.631470725386002E-2</v>
      </c>
      <c r="J626" s="18">
        <v>0.28970561330744798</v>
      </c>
      <c r="K626" s="18">
        <v>0</v>
      </c>
      <c r="L626" s="18">
        <v>1.9240903760812829E-3</v>
      </c>
      <c r="M626" s="17">
        <v>0.67411434473216669</v>
      </c>
      <c r="N626" s="17" t="s">
        <v>3</v>
      </c>
      <c r="O626" s="17" t="s">
        <v>3</v>
      </c>
      <c r="Q626" t="s">
        <v>449</v>
      </c>
      <c r="R626" s="71">
        <v>69762</v>
      </c>
      <c r="S626" s="17">
        <v>3.0465939688577297E-2</v>
      </c>
      <c r="T626" s="17">
        <v>3.5792134485852544E-3</v>
      </c>
      <c r="U626" s="17">
        <v>0.53677201790445683</v>
      </c>
      <c r="V626" s="17">
        <v>9.1602550455800846E-2</v>
      </c>
      <c r="W626" s="17">
        <v>4.8082321588901751E-2</v>
      </c>
      <c r="X626" s="17">
        <v>4.631470725386002E-2</v>
      </c>
      <c r="Y626" s="17">
        <v>0.24125915928373665</v>
      </c>
      <c r="Z626" s="17">
        <v>0</v>
      </c>
      <c r="AA626" s="17">
        <v>1.9240903760812829E-3</v>
      </c>
      <c r="AB626" s="17">
        <v>0.67411434473216669</v>
      </c>
      <c r="AC626" s="34" t="s">
        <v>3</v>
      </c>
      <c r="AD626" s="21"/>
      <c r="AE626" t="s">
        <v>449</v>
      </c>
      <c r="AF626" s="34" t="s">
        <v>3</v>
      </c>
      <c r="AG626" s="34" t="s">
        <v>3</v>
      </c>
      <c r="AH626" s="34" t="s">
        <v>30</v>
      </c>
      <c r="AI626" s="72">
        <v>20017.138305240933</v>
      </c>
      <c r="AJ626" s="72">
        <v>17969.845795331628</v>
      </c>
      <c r="AK626" s="72">
        <v>8435.0158994274498</v>
      </c>
    </row>
    <row r="627" spans="2:37" x14ac:dyDescent="0.2">
      <c r="B627" t="s">
        <v>450</v>
      </c>
      <c r="C627" s="13">
        <v>69492</v>
      </c>
      <c r="D627" s="18">
        <v>8.7995106341040956E-3</v>
      </c>
      <c r="E627" s="18">
        <v>0.36563640950471776</v>
      </c>
      <c r="F627" s="18">
        <v>5.6528982985635454E-3</v>
      </c>
      <c r="G627" s="18">
        <v>7.3564694388037782E-2</v>
      </c>
      <c r="H627" s="18">
        <v>2.2687748649620129E-2</v>
      </c>
      <c r="I627" s="18">
        <v>8.0511075468765292E-2</v>
      </c>
      <c r="J627" s="18">
        <v>0.42665579517906244</v>
      </c>
      <c r="K627" s="18">
        <v>0</v>
      </c>
      <c r="L627" s="18">
        <v>1.6491867877129106E-2</v>
      </c>
      <c r="M627" s="17">
        <v>0.51365310224747263</v>
      </c>
      <c r="N627" s="17" t="s">
        <v>30</v>
      </c>
      <c r="O627" s="17" t="s">
        <v>2</v>
      </c>
      <c r="Q627" t="s">
        <v>450</v>
      </c>
      <c r="R627" s="71">
        <v>69492</v>
      </c>
      <c r="S627" s="17">
        <v>3.7629693966796995E-2</v>
      </c>
      <c r="T627" s="17">
        <v>0.26097339693916866</v>
      </c>
      <c r="U627" s="17">
        <v>2.2017410020247721E-2</v>
      </c>
      <c r="V627" s="17">
        <v>0.14093707947518197</v>
      </c>
      <c r="W627" s="17">
        <v>9.3269173858945204E-2</v>
      </c>
      <c r="X627" s="17">
        <v>8.0511075468765292E-2</v>
      </c>
      <c r="Y627" s="17">
        <v>0.34817030239376517</v>
      </c>
      <c r="Z627" s="17">
        <v>0</v>
      </c>
      <c r="AA627" s="17">
        <v>1.6491867877129106E-2</v>
      </c>
      <c r="AB627" s="17">
        <v>0.51365310224747263</v>
      </c>
      <c r="AC627" s="34" t="s">
        <v>30</v>
      </c>
      <c r="AD627" s="21"/>
      <c r="AE627" t="s">
        <v>450</v>
      </c>
      <c r="AF627" s="34" t="s">
        <v>30</v>
      </c>
      <c r="AG627" s="34" t="s">
        <v>30</v>
      </c>
      <c r="AH627" s="34" t="s">
        <v>2</v>
      </c>
      <c r="AI627" s="72">
        <v>17955.803531451114</v>
      </c>
      <c r="AJ627" s="72">
        <v>11373.262017580422</v>
      </c>
      <c r="AK627" s="72">
        <v>6331.9344509684779</v>
      </c>
    </row>
    <row r="628" spans="2:37" x14ac:dyDescent="0.2">
      <c r="B628" t="s">
        <v>451</v>
      </c>
      <c r="C628" s="13">
        <v>69255</v>
      </c>
      <c r="D628" s="18">
        <v>7.1847782179391313E-3</v>
      </c>
      <c r="E628" s="18">
        <v>0.35640080919292516</v>
      </c>
      <c r="F628" s="18">
        <v>7.5536778515571286E-3</v>
      </c>
      <c r="G628" s="18">
        <v>6.2489514066590993E-2</v>
      </c>
      <c r="H628" s="18">
        <v>3.3507907563476644E-2</v>
      </c>
      <c r="I628" s="18">
        <v>7.8372602290015123E-2</v>
      </c>
      <c r="J628" s="18">
        <v>0.43476916886336275</v>
      </c>
      <c r="K628" s="18">
        <v>0</v>
      </c>
      <c r="L628" s="18">
        <v>1.972154195413316E-2</v>
      </c>
      <c r="M628" s="17">
        <v>0.53183321998724176</v>
      </c>
      <c r="N628" s="17" t="s">
        <v>30</v>
      </c>
      <c r="O628" s="17" t="s">
        <v>2</v>
      </c>
      <c r="Q628" t="s">
        <v>451</v>
      </c>
      <c r="R628" s="71">
        <v>69255</v>
      </c>
      <c r="S628" s="17">
        <v>3.072455012583605E-2</v>
      </c>
      <c r="T628" s="17">
        <v>0.24832381623353172</v>
      </c>
      <c r="U628" s="17">
        <v>2.9420734928286032E-2</v>
      </c>
      <c r="V628" s="17">
        <v>0.11971897230909641</v>
      </c>
      <c r="W628" s="17">
        <v>0.1377507704467493</v>
      </c>
      <c r="X628" s="17">
        <v>7.8372602290015123E-2</v>
      </c>
      <c r="Y628" s="17">
        <v>0.33596701171235233</v>
      </c>
      <c r="Z628" s="17">
        <v>0</v>
      </c>
      <c r="AA628" s="17">
        <v>1.972154195413316E-2</v>
      </c>
      <c r="AB628" s="17">
        <v>0.53183321998724176</v>
      </c>
      <c r="AC628" s="34" t="s">
        <v>30</v>
      </c>
      <c r="AD628" s="21"/>
      <c r="AE628" t="s">
        <v>451</v>
      </c>
      <c r="AF628" s="34" t="s">
        <v>30</v>
      </c>
      <c r="AG628" s="34" t="s">
        <v>30</v>
      </c>
      <c r="AH628" s="34" t="s">
        <v>2</v>
      </c>
      <c r="AI628" s="72">
        <v>19259.312064180347</v>
      </c>
      <c r="AJ628" s="72">
        <v>12681.829784002388</v>
      </c>
      <c r="AK628" s="72">
        <v>5286.8581518172596</v>
      </c>
    </row>
    <row r="629" spans="2:37" x14ac:dyDescent="0.2">
      <c r="B629" t="s">
        <v>452</v>
      </c>
      <c r="C629" s="13">
        <v>70329</v>
      </c>
      <c r="D629" s="18">
        <v>6.3351618679526635E-3</v>
      </c>
      <c r="E629" s="18">
        <v>0.36903548903789135</v>
      </c>
      <c r="F629" s="18">
        <v>3.9901721577492097E-3</v>
      </c>
      <c r="G629" s="18">
        <v>7.3669283272709538E-2</v>
      </c>
      <c r="H629" s="18">
        <v>2.1628419573716626E-2</v>
      </c>
      <c r="I629" s="18">
        <v>8.0997750312230374E-2</v>
      </c>
      <c r="J629" s="18">
        <v>0.41361083989959663</v>
      </c>
      <c r="K629" s="18">
        <v>0</v>
      </c>
      <c r="L629" s="18">
        <v>3.0732883878153719E-2</v>
      </c>
      <c r="M629" s="17">
        <v>0.473941122369684</v>
      </c>
      <c r="N629" s="17" t="s">
        <v>30</v>
      </c>
      <c r="O629" s="17" t="s">
        <v>2</v>
      </c>
      <c r="Q629" t="s">
        <v>452</v>
      </c>
      <c r="R629" s="71">
        <v>70329</v>
      </c>
      <c r="S629" s="17">
        <v>2.7091302259157037E-2</v>
      </c>
      <c r="T629" s="17">
        <v>0.27634446246222927</v>
      </c>
      <c r="U629" s="17">
        <v>1.5541276670564767E-2</v>
      </c>
      <c r="V629" s="17">
        <v>0.14113745347352213</v>
      </c>
      <c r="W629" s="17">
        <v>8.8914279537778876E-2</v>
      </c>
      <c r="X629" s="17">
        <v>8.0997750312230374E-2</v>
      </c>
      <c r="Y629" s="17">
        <v>0.33924059140636392</v>
      </c>
      <c r="Z629" s="17">
        <v>0</v>
      </c>
      <c r="AA629" s="17">
        <v>3.0732883878153719E-2</v>
      </c>
      <c r="AB629" s="17">
        <v>0.473941122369684</v>
      </c>
      <c r="AC629" s="34" t="s">
        <v>30</v>
      </c>
      <c r="AD629" s="21"/>
      <c r="AE629" t="s">
        <v>452</v>
      </c>
      <c r="AF629" s="34" t="s">
        <v>30</v>
      </c>
      <c r="AG629" s="34" t="s">
        <v>30</v>
      </c>
      <c r="AH629" s="34" t="s">
        <v>2</v>
      </c>
      <c r="AI629" s="72">
        <v>16783.684336408271</v>
      </c>
      <c r="AJ629" s="72">
        <v>10626.519239517826</v>
      </c>
      <c r="AK629" s="72">
        <v>6097.7964240738975</v>
      </c>
    </row>
    <row r="630" spans="2:37" x14ac:dyDescent="0.2">
      <c r="B630" t="s">
        <v>453</v>
      </c>
      <c r="C630" s="13">
        <v>70608</v>
      </c>
      <c r="D630" s="18">
        <v>7.7772987706005471E-3</v>
      </c>
      <c r="E630" s="18">
        <v>0.34802122674654612</v>
      </c>
      <c r="F630" s="18">
        <v>7.8638668592991984E-3</v>
      </c>
      <c r="G630" s="18">
        <v>6.0601305117351054E-2</v>
      </c>
      <c r="H630" s="18">
        <v>3.9634714934766585E-2</v>
      </c>
      <c r="I630" s="18">
        <v>7.7749506591935857E-2</v>
      </c>
      <c r="J630" s="18">
        <v>0.43348348254992541</v>
      </c>
      <c r="K630" s="18">
        <v>0</v>
      </c>
      <c r="L630" s="18">
        <v>2.4868598429575239E-2</v>
      </c>
      <c r="M630" s="17">
        <v>0.57026275253046521</v>
      </c>
      <c r="N630" s="17" t="s">
        <v>30</v>
      </c>
      <c r="O630" s="17" t="s">
        <v>2</v>
      </c>
      <c r="Q630" t="s">
        <v>453</v>
      </c>
      <c r="R630" s="71">
        <v>70608</v>
      </c>
      <c r="S630" s="17">
        <v>2.9814100368009008E-2</v>
      </c>
      <c r="T630" s="17">
        <v>0.24506839463642194</v>
      </c>
      <c r="U630" s="17">
        <v>2.7792022875073104E-2</v>
      </c>
      <c r="V630" s="17">
        <v>0.11246959304237382</v>
      </c>
      <c r="W630" s="17">
        <v>0.14683141139841155</v>
      </c>
      <c r="X630" s="17">
        <v>7.7749506591935857E-2</v>
      </c>
      <c r="Y630" s="17">
        <v>0.33540637265819945</v>
      </c>
      <c r="Z630" s="17">
        <v>0</v>
      </c>
      <c r="AA630" s="17">
        <v>2.4868598429575239E-2</v>
      </c>
      <c r="AB630" s="17">
        <v>0.57026275253046521</v>
      </c>
      <c r="AC630" s="34" t="s">
        <v>30</v>
      </c>
      <c r="AD630" s="21"/>
      <c r="AE630" t="s">
        <v>453</v>
      </c>
      <c r="AF630" s="34" t="s">
        <v>30</v>
      </c>
      <c r="AG630" s="34" t="s">
        <v>30</v>
      </c>
      <c r="AH630" s="34" t="s">
        <v>2</v>
      </c>
      <c r="AI630" s="72">
        <v>20319.233207940655</v>
      </c>
      <c r="AJ630" s="72">
        <v>13846.842593027734</v>
      </c>
      <c r="AK630" s="72">
        <v>6114.9241990316041</v>
      </c>
    </row>
    <row r="631" spans="2:37" x14ac:dyDescent="0.2">
      <c r="B631" t="s">
        <v>454</v>
      </c>
      <c r="C631" s="13">
        <v>68078</v>
      </c>
      <c r="D631" s="18">
        <v>7.1050233132525509E-3</v>
      </c>
      <c r="E631" s="18">
        <v>0.35767777171338622</v>
      </c>
      <c r="F631" s="18">
        <v>6.1714077724475472E-3</v>
      </c>
      <c r="G631" s="18">
        <v>7.0885043065404413E-2</v>
      </c>
      <c r="H631" s="18">
        <v>2.2520380820350058E-2</v>
      </c>
      <c r="I631" s="18">
        <v>7.9501095200960686E-2</v>
      </c>
      <c r="J631" s="18">
        <v>0.43764123044276321</v>
      </c>
      <c r="K631" s="18">
        <v>0</v>
      </c>
      <c r="L631" s="18">
        <v>1.8498047671435279E-2</v>
      </c>
      <c r="M631" s="17">
        <v>0.5096734128309709</v>
      </c>
      <c r="N631" s="17" t="s">
        <v>30</v>
      </c>
      <c r="O631" s="17" t="s">
        <v>2</v>
      </c>
      <c r="Q631" t="s">
        <v>454</v>
      </c>
      <c r="R631" s="71">
        <v>68078</v>
      </c>
      <c r="S631" s="17">
        <v>3.0383491085112173E-2</v>
      </c>
      <c r="T631" s="17">
        <v>0.25907293818540655</v>
      </c>
      <c r="U631" s="17">
        <v>2.4036946739807656E-2</v>
      </c>
      <c r="V631" s="17">
        <v>0.13580333652191598</v>
      </c>
      <c r="W631" s="17">
        <v>9.2581125899332178E-2</v>
      </c>
      <c r="X631" s="17">
        <v>7.9501095200960686E-2</v>
      </c>
      <c r="Y631" s="17">
        <v>0.36012301869602947</v>
      </c>
      <c r="Z631" s="17">
        <v>0</v>
      </c>
      <c r="AA631" s="17">
        <v>1.8498047671435279E-2</v>
      </c>
      <c r="AB631" s="17">
        <v>0.5096734128309709</v>
      </c>
      <c r="AC631" s="34" t="s">
        <v>30</v>
      </c>
      <c r="AD631" s="21"/>
      <c r="AE631" t="s">
        <v>454</v>
      </c>
      <c r="AF631" s="34" t="s">
        <v>30</v>
      </c>
      <c r="AG631" s="34" t="s">
        <v>30</v>
      </c>
      <c r="AH631" s="34" t="s">
        <v>2</v>
      </c>
      <c r="AI631" s="72">
        <v>17811.775562292751</v>
      </c>
      <c r="AJ631" s="72">
        <v>11329.124234143634</v>
      </c>
      <c r="AK631" s="72">
        <v>5678.1002035636029</v>
      </c>
    </row>
    <row r="632" spans="2:37" x14ac:dyDescent="0.2">
      <c r="B632" t="s">
        <v>555</v>
      </c>
      <c r="C632" s="13">
        <v>69874</v>
      </c>
      <c r="D632" s="18">
        <v>7.8761460835698009E-3</v>
      </c>
      <c r="E632" s="18">
        <v>0.38815485052462373</v>
      </c>
      <c r="F632" s="18">
        <v>7.5782842831175409E-3</v>
      </c>
      <c r="G632" s="18">
        <v>6.7419458786645237E-2</v>
      </c>
      <c r="H632" s="18">
        <v>2.6433586207970719E-2</v>
      </c>
      <c r="I632" s="18">
        <v>8.3273280443936587E-2</v>
      </c>
      <c r="J632" s="18">
        <v>0.40803586843773831</v>
      </c>
      <c r="K632" s="18">
        <v>0</v>
      </c>
      <c r="L632" s="18">
        <v>1.1228525232398014E-2</v>
      </c>
      <c r="M632" s="17">
        <v>0.61085730936069516</v>
      </c>
      <c r="N632" s="17" t="s">
        <v>30</v>
      </c>
      <c r="O632" s="17" t="s">
        <v>2</v>
      </c>
      <c r="Q632" t="s">
        <v>555</v>
      </c>
      <c r="R632" s="71">
        <v>69874</v>
      </c>
      <c r="S632" s="17">
        <v>3.368107376492685E-2</v>
      </c>
      <c r="T632" s="17">
        <v>0.28236570869170413</v>
      </c>
      <c r="U632" s="17">
        <v>2.9516574241888818E-2</v>
      </c>
      <c r="V632" s="17">
        <v>0.1291638835752747</v>
      </c>
      <c r="W632" s="17">
        <v>0.10866828550605957</v>
      </c>
      <c r="X632" s="17">
        <v>8.3273280443936587E-2</v>
      </c>
      <c r="Y632" s="17">
        <v>0.32210266854381131</v>
      </c>
      <c r="Z632" s="17">
        <v>0</v>
      </c>
      <c r="AA632" s="17">
        <v>1.1228525232398014E-2</v>
      </c>
      <c r="AB632" s="17">
        <v>0.61085730936069516</v>
      </c>
      <c r="AC632" s="34" t="s">
        <v>30</v>
      </c>
      <c r="AD632" s="21"/>
      <c r="AE632" t="s">
        <v>555</v>
      </c>
      <c r="AF632" s="34" t="s">
        <v>30</v>
      </c>
      <c r="AG632" s="34" t="s">
        <v>30</v>
      </c>
      <c r="AH632" s="34" t="s">
        <v>2</v>
      </c>
      <c r="AI632" s="72">
        <v>20299.976712448984</v>
      </c>
      <c r="AJ632" s="72">
        <v>15148.983440282822</v>
      </c>
      <c r="AK632" s="72">
        <v>6666.0398472681836</v>
      </c>
    </row>
    <row r="633" spans="2:37" x14ac:dyDescent="0.2">
      <c r="B633" t="s">
        <v>557</v>
      </c>
      <c r="C633" s="13">
        <v>70980</v>
      </c>
      <c r="D633" s="18">
        <v>1.6082663331418324E-2</v>
      </c>
      <c r="E633" s="18">
        <v>0.35146334387920519</v>
      </c>
      <c r="F633" s="18">
        <v>1.5715443837598986E-2</v>
      </c>
      <c r="G633" s="18">
        <v>0.10599861683732142</v>
      </c>
      <c r="H633" s="18">
        <v>6.4296545688658155E-3</v>
      </c>
      <c r="I633" s="18">
        <v>8.2394597576992579E-2</v>
      </c>
      <c r="J633" s="18">
        <v>0.41849269272245093</v>
      </c>
      <c r="K633" s="18">
        <v>0</v>
      </c>
      <c r="L633" s="18">
        <v>3.4229872461467147E-3</v>
      </c>
      <c r="M633" s="17">
        <v>0.53568299278101583</v>
      </c>
      <c r="N633" s="17" t="s">
        <v>30</v>
      </c>
      <c r="O633" s="17" t="s">
        <v>2</v>
      </c>
      <c r="Q633" t="s">
        <v>557</v>
      </c>
      <c r="R633" s="71">
        <v>70980</v>
      </c>
      <c r="S633" s="17">
        <v>4.265825638331975E-2</v>
      </c>
      <c r="T633" s="17">
        <v>0.26405681785924862</v>
      </c>
      <c r="U633" s="17">
        <v>3.9722169366602077E-2</v>
      </c>
      <c r="V633" s="17">
        <v>0.17340002179325559</v>
      </c>
      <c r="W633" s="17">
        <v>1.6715180984761963E-2</v>
      </c>
      <c r="X633" s="17">
        <v>8.2394597576992579E-2</v>
      </c>
      <c r="Y633" s="17">
        <v>0.3776299687896727</v>
      </c>
      <c r="Z633" s="17">
        <v>0</v>
      </c>
      <c r="AA633" s="17">
        <v>3.4229872461467147E-3</v>
      </c>
      <c r="AB633" s="17">
        <v>0.53568299278101583</v>
      </c>
      <c r="AC633" s="34" t="s">
        <v>30</v>
      </c>
      <c r="AD633" s="21"/>
      <c r="AE633" t="s">
        <v>557</v>
      </c>
      <c r="AF633" s="34" t="s">
        <v>30</v>
      </c>
      <c r="AG633" s="34" t="s">
        <v>30</v>
      </c>
      <c r="AH633" s="34" t="s">
        <v>2</v>
      </c>
      <c r="AI633" s="72">
        <v>18564.542484726157</v>
      </c>
      <c r="AJ633" s="72">
        <v>12130.965634788932</v>
      </c>
      <c r="AK633" s="72">
        <v>7299.4918804849149</v>
      </c>
    </row>
    <row r="634" spans="2:37" x14ac:dyDescent="0.2">
      <c r="B634" t="s">
        <v>560</v>
      </c>
      <c r="C634" s="13">
        <v>66002</v>
      </c>
      <c r="D634" s="18">
        <v>0.44514298949846054</v>
      </c>
      <c r="E634" s="18">
        <v>2.4711710941887829E-3</v>
      </c>
      <c r="F634" s="18">
        <v>4.7769394915609831E-2</v>
      </c>
      <c r="G634" s="18">
        <v>4.5127862548912184E-2</v>
      </c>
      <c r="H634" s="18">
        <v>2.2992376169439846E-3</v>
      </c>
      <c r="I634" s="18">
        <v>5.4991255384093544E-2</v>
      </c>
      <c r="J634" s="18">
        <v>0.3999135415155663</v>
      </c>
      <c r="K634" s="18">
        <v>0</v>
      </c>
      <c r="L634" s="18">
        <v>2.2845474262248311E-3</v>
      </c>
      <c r="M634" s="17">
        <v>0.70785752184150752</v>
      </c>
      <c r="N634" s="17" t="s">
        <v>1</v>
      </c>
      <c r="O634" s="17" t="s">
        <v>1</v>
      </c>
      <c r="Q634" t="s">
        <v>560</v>
      </c>
      <c r="R634" s="71">
        <v>66002</v>
      </c>
      <c r="S634" s="17">
        <v>0.30695390872085193</v>
      </c>
      <c r="T634" s="17">
        <v>9.0173155548934764E-3</v>
      </c>
      <c r="U634" s="17">
        <v>0.15614008746346963</v>
      </c>
      <c r="V634" s="17">
        <v>0.13944975775763474</v>
      </c>
      <c r="W634" s="17">
        <v>1.1155935138410806E-2</v>
      </c>
      <c r="X634" s="17">
        <v>5.4991255384093544E-2</v>
      </c>
      <c r="Y634" s="17">
        <v>0.32000719255442106</v>
      </c>
      <c r="Z634" s="17">
        <v>0</v>
      </c>
      <c r="AA634" s="17">
        <v>2.2845474262248311E-3</v>
      </c>
      <c r="AB634" s="17">
        <v>0.70785752184150752</v>
      </c>
      <c r="AC634" s="34" t="s">
        <v>30</v>
      </c>
      <c r="AD634" s="21"/>
      <c r="AE634" t="s">
        <v>560</v>
      </c>
      <c r="AF634" s="34" t="s">
        <v>30</v>
      </c>
      <c r="AG634" s="34" t="s">
        <v>30</v>
      </c>
      <c r="AH634" s="34" t="s">
        <v>1</v>
      </c>
      <c r="AI634" s="72">
        <v>18863.430975963773</v>
      </c>
      <c r="AJ634" s="72">
        <v>17701.238366322745</v>
      </c>
      <c r="AK634" s="72">
        <v>7783.3306577134827</v>
      </c>
    </row>
    <row r="635" spans="2:37" x14ac:dyDescent="0.2">
      <c r="B635" t="s">
        <v>566</v>
      </c>
      <c r="C635" s="13">
        <v>75044</v>
      </c>
      <c r="D635" s="18">
        <v>2.0386593261045041E-2</v>
      </c>
      <c r="E635" s="18">
        <v>0.44112611392869022</v>
      </c>
      <c r="F635" s="18">
        <v>8.2500602516841492E-3</v>
      </c>
      <c r="G635" s="18">
        <v>8.5074571051092687E-2</v>
      </c>
      <c r="H635" s="18">
        <v>4.5392378877605714E-3</v>
      </c>
      <c r="I635" s="18">
        <v>9.1985066126517759E-2</v>
      </c>
      <c r="J635" s="18">
        <v>0.34203679146361332</v>
      </c>
      <c r="K635" s="18">
        <v>0</v>
      </c>
      <c r="L635" s="18">
        <v>6.6015660295964161E-3</v>
      </c>
      <c r="M635" s="17">
        <v>0.59832846703031728</v>
      </c>
      <c r="N635" s="17" t="s">
        <v>2</v>
      </c>
      <c r="O635" s="17" t="s">
        <v>2</v>
      </c>
      <c r="Q635" t="s">
        <v>566</v>
      </c>
      <c r="R635" s="71">
        <v>75044</v>
      </c>
      <c r="S635" s="17">
        <v>8.7179991858353595E-2</v>
      </c>
      <c r="T635" s="17">
        <v>0.30729144748981596</v>
      </c>
      <c r="U635" s="17">
        <v>3.2133066908215165E-2</v>
      </c>
      <c r="V635" s="17">
        <v>0.16298798875312887</v>
      </c>
      <c r="W635" s="17">
        <v>1.8660774776687275E-2</v>
      </c>
      <c r="X635" s="17">
        <v>9.1985066126517759E-2</v>
      </c>
      <c r="Y635" s="17">
        <v>0.29316009805768511</v>
      </c>
      <c r="Z635" s="17">
        <v>0</v>
      </c>
      <c r="AA635" s="17">
        <v>6.6015660295964161E-3</v>
      </c>
      <c r="AB635" s="17">
        <v>0.59832846703031728</v>
      </c>
      <c r="AC635" s="34" t="s">
        <v>2</v>
      </c>
      <c r="AD635" s="21"/>
      <c r="AE635" t="s">
        <v>566</v>
      </c>
      <c r="AF635" s="34" t="s">
        <v>30</v>
      </c>
      <c r="AG635" s="34" t="s">
        <v>30</v>
      </c>
      <c r="AH635" s="34" t="s">
        <v>2</v>
      </c>
      <c r="AI635" s="72">
        <v>19210.867115743633</v>
      </c>
      <c r="AJ635" s="72">
        <v>15928.073739447964</v>
      </c>
      <c r="AK635" s="72">
        <v>9160.0591448083869</v>
      </c>
    </row>
    <row r="636" spans="2:37" x14ac:dyDescent="0.2">
      <c r="B636" t="s">
        <v>579</v>
      </c>
      <c r="C636" s="13">
        <v>69070</v>
      </c>
      <c r="D636" s="18">
        <v>1.2964560209780152E-2</v>
      </c>
      <c r="E636" s="18">
        <v>0.39295312475602701</v>
      </c>
      <c r="F636" s="18">
        <v>7.1695493577545212E-3</v>
      </c>
      <c r="G636" s="18">
        <v>7.332284988975421E-2</v>
      </c>
      <c r="H636" s="18">
        <v>1.1316287568954517E-2</v>
      </c>
      <c r="I636" s="18">
        <v>8.601945241274285E-2</v>
      </c>
      <c r="J636" s="18">
        <v>0.3857165337655607</v>
      </c>
      <c r="K636" s="18">
        <v>0</v>
      </c>
      <c r="L636" s="18">
        <v>3.0537642039426185E-2</v>
      </c>
      <c r="M636" s="17">
        <v>0.63289739734128714</v>
      </c>
      <c r="N636" s="17" t="s">
        <v>2</v>
      </c>
      <c r="O636" s="17" t="s">
        <v>2</v>
      </c>
      <c r="Q636" t="s">
        <v>579</v>
      </c>
      <c r="R636" s="71">
        <v>69070</v>
      </c>
      <c r="S636" s="17">
        <v>5.5440859542504571E-2</v>
      </c>
      <c r="T636" s="17">
        <v>0.28426610529302487</v>
      </c>
      <c r="U636" s="17">
        <v>2.7924597177026413E-2</v>
      </c>
      <c r="V636" s="17">
        <v>0.14047374774304106</v>
      </c>
      <c r="W636" s="17">
        <v>4.65211779717205E-2</v>
      </c>
      <c r="X636" s="17">
        <v>8.601945241274285E-2</v>
      </c>
      <c r="Y636" s="17">
        <v>0.32881641782051368</v>
      </c>
      <c r="Z636" s="17">
        <v>0</v>
      </c>
      <c r="AA636" s="17">
        <v>3.0537642039426185E-2</v>
      </c>
      <c r="AB636" s="17">
        <v>0.63289739734128714</v>
      </c>
      <c r="AC636" s="34" t="s">
        <v>30</v>
      </c>
      <c r="AD636" s="21"/>
      <c r="AE636" t="s">
        <v>579</v>
      </c>
      <c r="AF636" s="34" t="s">
        <v>30</v>
      </c>
      <c r="AG636" s="34" t="s">
        <v>30</v>
      </c>
      <c r="AH636" s="34" t="s">
        <v>2</v>
      </c>
      <c r="AI636" s="72">
        <v>19556.37533979291</v>
      </c>
      <c r="AJ636" s="72">
        <v>15369.766540698189</v>
      </c>
      <c r="AK636" s="72">
        <v>8316.8581195089009</v>
      </c>
    </row>
    <row r="637" spans="2:37" x14ac:dyDescent="0.2">
      <c r="B637" t="s">
        <v>580</v>
      </c>
      <c r="C637" s="13">
        <v>77708</v>
      </c>
      <c r="D637" s="18">
        <v>1.0483251629166988E-2</v>
      </c>
      <c r="E637" s="18">
        <v>5.1397704562881931E-3</v>
      </c>
      <c r="F637" s="18">
        <v>0.44317236196133569</v>
      </c>
      <c r="G637" s="18">
        <v>6.3367001141967652E-2</v>
      </c>
      <c r="H637" s="18">
        <v>1.4617265908193885E-2</v>
      </c>
      <c r="I637" s="18">
        <v>5.2909658184809243E-2</v>
      </c>
      <c r="J637" s="18">
        <v>0.40440860882848428</v>
      </c>
      <c r="K637" s="18">
        <v>0</v>
      </c>
      <c r="L637" s="18">
        <v>5.9020818897542278E-3</v>
      </c>
      <c r="M637" s="17">
        <v>0.66980522416033261</v>
      </c>
      <c r="N637" s="17" t="s">
        <v>3</v>
      </c>
      <c r="O637" s="17" t="s">
        <v>3</v>
      </c>
      <c r="Q637" t="s">
        <v>580</v>
      </c>
      <c r="R637" s="71">
        <v>77708</v>
      </c>
      <c r="S637" s="17">
        <v>4.0681019888509605E-2</v>
      </c>
      <c r="T637" s="17">
        <v>2.657013749092799E-2</v>
      </c>
      <c r="U637" s="17">
        <v>0.36736787659605952</v>
      </c>
      <c r="V637" s="17">
        <v>0.10971391241987247</v>
      </c>
      <c r="W637" s="17">
        <v>5.3142503180170518E-2</v>
      </c>
      <c r="X637" s="17">
        <v>5.2909658184809243E-2</v>
      </c>
      <c r="Y637" s="17">
        <v>0.34371281034989654</v>
      </c>
      <c r="Z637" s="17">
        <v>0</v>
      </c>
      <c r="AA637" s="17">
        <v>5.9020818897542278E-3</v>
      </c>
      <c r="AB637" s="17">
        <v>0.66980522416033261</v>
      </c>
      <c r="AC637" s="34" t="s">
        <v>3</v>
      </c>
      <c r="AD637" s="21"/>
      <c r="AE637" t="s">
        <v>580</v>
      </c>
      <c r="AF637" s="34" t="s">
        <v>30</v>
      </c>
      <c r="AG637" s="34" t="s">
        <v>30</v>
      </c>
      <c r="AH637" s="34" t="s">
        <v>3</v>
      </c>
      <c r="AI637" s="72">
        <v>23146.379172230401</v>
      </c>
      <c r="AJ637" s="72">
        <v>18063.085241948625</v>
      </c>
      <c r="AK637" s="72">
        <v>10763.535585820999</v>
      </c>
    </row>
    <row r="638" spans="2:37" x14ac:dyDescent="0.2">
      <c r="B638" t="s">
        <v>455</v>
      </c>
      <c r="C638" s="13">
        <v>74586</v>
      </c>
      <c r="D638" s="18">
        <v>1.5171250495206075E-2</v>
      </c>
      <c r="E638" s="18">
        <v>0.38500903954257804</v>
      </c>
      <c r="F638" s="18">
        <v>4.597953057073504E-3</v>
      </c>
      <c r="G638" s="18">
        <v>8.325142129917365E-2</v>
      </c>
      <c r="H638" s="18">
        <v>1.1255987361613658E-2</v>
      </c>
      <c r="I638" s="18">
        <v>8.4549435899100481E-2</v>
      </c>
      <c r="J638" s="18">
        <v>0.40321222406031143</v>
      </c>
      <c r="K638" s="18">
        <v>0</v>
      </c>
      <c r="L638" s="18">
        <v>1.295268828494322E-2</v>
      </c>
      <c r="M638" s="17">
        <v>0.58398619126119344</v>
      </c>
      <c r="N638" s="17" t="s">
        <v>30</v>
      </c>
      <c r="O638" s="17" t="s">
        <v>2</v>
      </c>
      <c r="Q638" t="s">
        <v>455</v>
      </c>
      <c r="R638" s="71">
        <v>74586</v>
      </c>
      <c r="S638" s="17">
        <v>6.487741613898805E-2</v>
      </c>
      <c r="T638" s="17">
        <v>0.26862746001602478</v>
      </c>
      <c r="U638" s="17">
        <v>1.7908515661278313E-2</v>
      </c>
      <c r="V638" s="17">
        <v>0.15949515290817831</v>
      </c>
      <c r="W638" s="17">
        <v>4.6273284246826848E-2</v>
      </c>
      <c r="X638" s="17">
        <v>8.4549435899100481E-2</v>
      </c>
      <c r="Y638" s="17">
        <v>0.34531604684466</v>
      </c>
      <c r="Z638" s="17">
        <v>0</v>
      </c>
      <c r="AA638" s="17">
        <v>1.295268828494322E-2</v>
      </c>
      <c r="AB638" s="17">
        <v>0.58398619126119344</v>
      </c>
      <c r="AC638" s="34" t="s">
        <v>30</v>
      </c>
      <c r="AD638" s="21"/>
      <c r="AE638" t="s">
        <v>455</v>
      </c>
      <c r="AF638" s="34" t="s">
        <v>30</v>
      </c>
      <c r="AG638" s="34" t="s">
        <v>30</v>
      </c>
      <c r="AH638" s="34" t="s">
        <v>2</v>
      </c>
      <c r="AI638" s="72">
        <v>20653.429631743187</v>
      </c>
      <c r="AJ638" s="72">
        <v>14833.044309698691</v>
      </c>
      <c r="AK638" s="72">
        <v>8342.5260585581236</v>
      </c>
    </row>
    <row r="639" spans="2:37" x14ac:dyDescent="0.2">
      <c r="B639" t="s">
        <v>456</v>
      </c>
      <c r="C639" s="13">
        <v>78088</v>
      </c>
      <c r="D639" s="18">
        <v>3.7274177927604568E-2</v>
      </c>
      <c r="E639" s="18">
        <v>0.30204224880922209</v>
      </c>
      <c r="F639" s="18">
        <v>2.5385092081656405E-2</v>
      </c>
      <c r="G639" s="18">
        <v>0.12421519725683378</v>
      </c>
      <c r="H639" s="18">
        <v>3.383262027456134E-2</v>
      </c>
      <c r="I639" s="18">
        <v>8.1089955867571228E-2</v>
      </c>
      <c r="J639" s="18">
        <v>0.38063759385703816</v>
      </c>
      <c r="K639" s="18">
        <v>0</v>
      </c>
      <c r="L639" s="18">
        <v>1.5523113925512557E-2</v>
      </c>
      <c r="M639" s="17">
        <v>0.59008623650504632</v>
      </c>
      <c r="N639" s="17" t="s">
        <v>30</v>
      </c>
      <c r="O639" s="17" t="s">
        <v>2</v>
      </c>
      <c r="Q639" t="s">
        <v>456</v>
      </c>
      <c r="R639" s="71">
        <v>78088</v>
      </c>
      <c r="S639" s="17">
        <v>6.04492395496906E-2</v>
      </c>
      <c r="T639" s="17">
        <v>0.23829000061435535</v>
      </c>
      <c r="U639" s="17">
        <v>4.0417006998112376E-2</v>
      </c>
      <c r="V639" s="17">
        <v>0.16327022892520254</v>
      </c>
      <c r="W639" s="17">
        <v>5.445229578388705E-2</v>
      </c>
      <c r="X639" s="17">
        <v>8.1089955867571228E-2</v>
      </c>
      <c r="Y639" s="17">
        <v>0.34650815833566845</v>
      </c>
      <c r="Z639" s="17">
        <v>0</v>
      </c>
      <c r="AA639" s="17">
        <v>1.5523113925512557E-2</v>
      </c>
      <c r="AB639" s="17">
        <v>0.59008623650504632</v>
      </c>
      <c r="AC639" s="34" t="s">
        <v>30</v>
      </c>
      <c r="AD639" s="21"/>
      <c r="AE639" t="s">
        <v>456</v>
      </c>
      <c r="AF639" s="34" t="s">
        <v>30</v>
      </c>
      <c r="AG639" s="34" t="s">
        <v>30</v>
      </c>
      <c r="AH639" s="34" t="s">
        <v>2</v>
      </c>
      <c r="AI639" s="72">
        <v>22016.277651239696</v>
      </c>
      <c r="AJ639" s="72">
        <v>15177.82078821596</v>
      </c>
      <c r="AK639" s="72">
        <v>8680.9015605443419</v>
      </c>
    </row>
    <row r="640" spans="2:37" x14ac:dyDescent="0.2">
      <c r="B640" t="s">
        <v>597</v>
      </c>
      <c r="C640" s="13">
        <v>75157</v>
      </c>
      <c r="D640" s="18">
        <v>4.3212314554152309E-2</v>
      </c>
      <c r="E640" s="18">
        <v>0.40842847511457336</v>
      </c>
      <c r="F640" s="18">
        <v>2.3640713795560757E-2</v>
      </c>
      <c r="G640" s="18">
        <v>9.8233335694156626E-2</v>
      </c>
      <c r="H640" s="18">
        <v>3.2974546791581648E-2</v>
      </c>
      <c r="I640" s="18">
        <v>9.1841988948752312E-2</v>
      </c>
      <c r="J640" s="18">
        <v>0.28627359692204307</v>
      </c>
      <c r="K640" s="18">
        <v>0</v>
      </c>
      <c r="L640" s="18">
        <v>1.5395028179179891E-2</v>
      </c>
      <c r="M640" s="17">
        <v>0.67840754894396338</v>
      </c>
      <c r="N640" s="17" t="s">
        <v>2</v>
      </c>
      <c r="O640" s="17" t="s">
        <v>2</v>
      </c>
      <c r="Q640" t="s">
        <v>597</v>
      </c>
      <c r="R640" s="71">
        <v>75157</v>
      </c>
      <c r="S640" s="17">
        <v>9.3204155272053751E-2</v>
      </c>
      <c r="T640" s="17">
        <v>0.29985476011930401</v>
      </c>
      <c r="U640" s="17">
        <v>4.928599745051955E-2</v>
      </c>
      <c r="V640" s="17">
        <v>0.14764381188146866</v>
      </c>
      <c r="W640" s="17">
        <v>7.0126489419514298E-2</v>
      </c>
      <c r="X640" s="17">
        <v>9.1841988948752312E-2</v>
      </c>
      <c r="Y640" s="17">
        <v>0.23264776872920753</v>
      </c>
      <c r="Z640" s="17">
        <v>0</v>
      </c>
      <c r="AA640" s="17">
        <v>1.5395028179179891E-2</v>
      </c>
      <c r="AB640" s="17">
        <v>0.67840754894396338</v>
      </c>
      <c r="AC640" s="34" t="s">
        <v>2</v>
      </c>
      <c r="AD640" s="21"/>
      <c r="AE640" t="s">
        <v>597</v>
      </c>
      <c r="AF640" s="34" t="s">
        <v>30</v>
      </c>
      <c r="AG640" s="34" t="s">
        <v>30</v>
      </c>
      <c r="AH640" s="34" t="s">
        <v>2</v>
      </c>
      <c r="AI640" s="72">
        <v>20648.987040260556</v>
      </c>
      <c r="AJ640" s="72">
        <v>19689.204196611379</v>
      </c>
      <c r="AK640" s="72">
        <v>9859.8087631280559</v>
      </c>
    </row>
    <row r="641" spans="2:37" x14ac:dyDescent="0.2">
      <c r="B641" t="s">
        <v>457</v>
      </c>
      <c r="C641" s="13">
        <v>73916</v>
      </c>
      <c r="D641" s="18">
        <v>1.3437477987862684E-2</v>
      </c>
      <c r="E641" s="18">
        <v>0.41712821677660106</v>
      </c>
      <c r="F641" s="18">
        <v>1.3469872458020803E-2</v>
      </c>
      <c r="G641" s="18">
        <v>8.15467775187175E-2</v>
      </c>
      <c r="H641" s="18">
        <v>4.4027244772908685E-3</v>
      </c>
      <c r="I641" s="18">
        <v>8.9218699745264432E-2</v>
      </c>
      <c r="J641" s="18">
        <v>0.3712253722016754</v>
      </c>
      <c r="K641" s="18">
        <v>0</v>
      </c>
      <c r="L641" s="18">
        <v>9.5708588345673196E-3</v>
      </c>
      <c r="M641" s="17">
        <v>0.61751535610278907</v>
      </c>
      <c r="N641" s="17" t="s">
        <v>2</v>
      </c>
      <c r="O641" s="17" t="s">
        <v>2</v>
      </c>
      <c r="Q641" t="s">
        <v>457</v>
      </c>
      <c r="R641" s="71">
        <v>73916</v>
      </c>
      <c r="S641" s="17">
        <v>5.7463216466733157E-2</v>
      </c>
      <c r="T641" s="17">
        <v>0.29732441817967931</v>
      </c>
      <c r="U641" s="17">
        <v>5.2463654777593939E-2</v>
      </c>
      <c r="V641" s="17">
        <v>0.15622935376415184</v>
      </c>
      <c r="W641" s="17">
        <v>1.8099569114027152E-2</v>
      </c>
      <c r="X641" s="17">
        <v>8.9218699745264432E-2</v>
      </c>
      <c r="Y641" s="17">
        <v>0.31963022911798294</v>
      </c>
      <c r="Z641" s="17">
        <v>0</v>
      </c>
      <c r="AA641" s="17">
        <v>9.5708588345673196E-3</v>
      </c>
      <c r="AB641" s="17">
        <v>0.61751535610278907</v>
      </c>
      <c r="AC641" s="34" t="s">
        <v>30</v>
      </c>
      <c r="AD641" s="21"/>
      <c r="AE641" t="s">
        <v>457</v>
      </c>
      <c r="AF641" s="34" t="s">
        <v>30</v>
      </c>
      <c r="AG641" s="34" t="s">
        <v>30</v>
      </c>
      <c r="AH641" s="34" t="s">
        <v>2</v>
      </c>
      <c r="AI641" s="72">
        <v>21008.095789875977</v>
      </c>
      <c r="AJ641" s="72">
        <v>16285.977197526934</v>
      </c>
      <c r="AK641" s="72">
        <v>8199.9270125970888</v>
      </c>
    </row>
    <row r="642" spans="2:37" x14ac:dyDescent="0.2">
      <c r="B642" t="s">
        <v>610</v>
      </c>
      <c r="C642" s="13">
        <v>76222</v>
      </c>
      <c r="D642" s="18">
        <v>0.39973482433813368</v>
      </c>
      <c r="E642" s="18">
        <v>1.7157160741915964E-2</v>
      </c>
      <c r="F642" s="18">
        <v>2.2261218347260824E-2</v>
      </c>
      <c r="G642" s="18">
        <v>4.2510218958886847E-2</v>
      </c>
      <c r="H642" s="18">
        <v>9.9836612341713121E-3</v>
      </c>
      <c r="I642" s="18">
        <v>6.131920464038973E-2</v>
      </c>
      <c r="J642" s="18">
        <v>0.4354000546064915</v>
      </c>
      <c r="K642" s="18">
        <v>0</v>
      </c>
      <c r="L642" s="18">
        <v>1.1633657132750309E-2</v>
      </c>
      <c r="M642" s="17">
        <v>0.64735386543700635</v>
      </c>
      <c r="N642" s="17" t="s">
        <v>30</v>
      </c>
      <c r="O642" s="17" t="s">
        <v>30</v>
      </c>
      <c r="Q642" t="s">
        <v>610</v>
      </c>
      <c r="R642" s="71">
        <v>76222</v>
      </c>
      <c r="S642" s="17">
        <v>0.27800299605647644</v>
      </c>
      <c r="T642" s="17">
        <v>6.2606564474514459E-2</v>
      </c>
      <c r="U642" s="17">
        <v>7.2763504455629485E-2</v>
      </c>
      <c r="V642" s="17">
        <v>0.1313609686170186</v>
      </c>
      <c r="W642" s="17">
        <v>4.8440872901304402E-2</v>
      </c>
      <c r="X642" s="17">
        <v>6.131920464038973E-2</v>
      </c>
      <c r="Y642" s="17">
        <v>0.33387223172191671</v>
      </c>
      <c r="Z642" s="17">
        <v>0</v>
      </c>
      <c r="AA642" s="17">
        <v>1.1633657132750309E-2</v>
      </c>
      <c r="AB642" s="17">
        <v>0.64735386543700635</v>
      </c>
      <c r="AC642" s="34" t="s">
        <v>30</v>
      </c>
      <c r="AD642" s="21"/>
      <c r="AE642" t="s">
        <v>610</v>
      </c>
      <c r="AF642" s="34" t="s">
        <v>30</v>
      </c>
      <c r="AG642" s="34" t="s">
        <v>30</v>
      </c>
      <c r="AH642" s="34" t="s">
        <v>1</v>
      </c>
      <c r="AI642" s="72">
        <v>21852.645785565597</v>
      </c>
      <c r="AJ642" s="72">
        <v>17611.355191493702</v>
      </c>
      <c r="AK642" s="72">
        <v>8394.9990229406812</v>
      </c>
    </row>
    <row r="643" spans="2:37" x14ac:dyDescent="0.2">
      <c r="B643" t="s">
        <v>611</v>
      </c>
      <c r="C643" s="13">
        <v>72884</v>
      </c>
      <c r="D643" s="18">
        <v>1.1306887599370902E-2</v>
      </c>
      <c r="E643" s="18">
        <v>0.40543841436435751</v>
      </c>
      <c r="F643" s="18">
        <v>4.839800334189839E-3</v>
      </c>
      <c r="G643" s="18">
        <v>8.1924531667843484E-2</v>
      </c>
      <c r="H643" s="18">
        <v>1.1771063565103448E-2</v>
      </c>
      <c r="I643" s="18">
        <v>8.696332616927363E-2</v>
      </c>
      <c r="J643" s="18">
        <v>0.38558478959856252</v>
      </c>
      <c r="K643" s="18">
        <v>0</v>
      </c>
      <c r="L643" s="18">
        <v>1.2171186701298777E-2</v>
      </c>
      <c r="M643" s="17">
        <v>0.61058424889625484</v>
      </c>
      <c r="N643" s="17" t="s">
        <v>2</v>
      </c>
      <c r="O643" s="17" t="s">
        <v>2</v>
      </c>
      <c r="Q643" t="s">
        <v>611</v>
      </c>
      <c r="R643" s="71">
        <v>72884</v>
      </c>
      <c r="S643" s="17">
        <v>4.8352088857338819E-2</v>
      </c>
      <c r="T643" s="17">
        <v>0.30097243800459134</v>
      </c>
      <c r="U643" s="17">
        <v>1.8850483901517823E-2</v>
      </c>
      <c r="V643" s="17">
        <v>0.15695306460099187</v>
      </c>
      <c r="W643" s="17">
        <v>4.8390758867857597E-2</v>
      </c>
      <c r="X643" s="17">
        <v>8.696332616927363E-2</v>
      </c>
      <c r="Y643" s="17">
        <v>0.32734665289713027</v>
      </c>
      <c r="Z643" s="17">
        <v>0</v>
      </c>
      <c r="AA643" s="17">
        <v>1.2171186701298777E-2</v>
      </c>
      <c r="AB643" s="17">
        <v>0.61058424889625484</v>
      </c>
      <c r="AC643" s="34" t="s">
        <v>30</v>
      </c>
      <c r="AD643" s="21"/>
      <c r="AE643" t="s">
        <v>611</v>
      </c>
      <c r="AF643" s="34" t="s">
        <v>30</v>
      </c>
      <c r="AG643" s="34" t="s">
        <v>30</v>
      </c>
      <c r="AH643" s="34" t="s">
        <v>2</v>
      </c>
      <c r="AI643" s="72">
        <v>19628.37826841373</v>
      </c>
      <c r="AJ643" s="72">
        <v>15113.637247500468</v>
      </c>
      <c r="AK643" s="72">
        <v>8821.9844840857968</v>
      </c>
    </row>
    <row r="644" spans="2:37" x14ac:dyDescent="0.2">
      <c r="B644" t="s">
        <v>458</v>
      </c>
      <c r="C644" s="13">
        <v>21236</v>
      </c>
      <c r="D644" s="18">
        <v>3.2491802318843771E-2</v>
      </c>
      <c r="E644" s="18">
        <v>0.31793575458321671</v>
      </c>
      <c r="F644" s="18">
        <v>2.2071413689735597E-2</v>
      </c>
      <c r="G644" s="18">
        <v>0.12026524885929241</v>
      </c>
      <c r="H644" s="18">
        <v>1.5257354563216457E-2</v>
      </c>
      <c r="I644" s="18">
        <v>8.6340830502431173E-2</v>
      </c>
      <c r="J644" s="18">
        <v>0.23543328044090611</v>
      </c>
      <c r="K644" s="18">
        <v>0</v>
      </c>
      <c r="L644" s="18">
        <v>0.17020431504235767</v>
      </c>
      <c r="M644" s="17">
        <v>0.71461969639108092</v>
      </c>
      <c r="N644" s="17" t="s">
        <v>2</v>
      </c>
      <c r="O644" s="17" t="s">
        <v>2</v>
      </c>
      <c r="Q644" t="s">
        <v>458</v>
      </c>
      <c r="R644" s="71">
        <v>21236</v>
      </c>
      <c r="S644" s="17">
        <v>3.7369977122091634E-2</v>
      </c>
      <c r="T644" s="17">
        <v>0.30364512442213831</v>
      </c>
      <c r="U644" s="17">
        <v>2.5271702142417994E-2</v>
      </c>
      <c r="V644" s="17">
        <v>0.13092900836558094</v>
      </c>
      <c r="W644" s="17">
        <v>1.7515743151414881E-2</v>
      </c>
      <c r="X644" s="17">
        <v>8.6340830502431173E-2</v>
      </c>
      <c r="Y644" s="17">
        <v>0.22872329925156731</v>
      </c>
      <c r="Z644" s="17">
        <v>0</v>
      </c>
      <c r="AA644" s="17">
        <v>0.17020431504235767</v>
      </c>
      <c r="AB644" s="17">
        <v>0.71461969639108092</v>
      </c>
      <c r="AC644" s="34" t="s">
        <v>2</v>
      </c>
      <c r="AD644" s="21"/>
      <c r="AE644" t="s">
        <v>458</v>
      </c>
      <c r="AF644" s="34" t="s">
        <v>30</v>
      </c>
      <c r="AG644" s="34" t="s">
        <v>2</v>
      </c>
      <c r="AH644" s="34" t="s">
        <v>30</v>
      </c>
      <c r="AI644" s="72">
        <v>5718.0810348463347</v>
      </c>
      <c r="AJ644" s="72">
        <v>5695.1649651646694</v>
      </c>
      <c r="AK644" s="72">
        <v>3554.7539999889909</v>
      </c>
    </row>
    <row r="645" spans="2:37" x14ac:dyDescent="0.2">
      <c r="B645" t="s">
        <v>459</v>
      </c>
      <c r="C645" s="13">
        <v>34235</v>
      </c>
      <c r="D645" s="18">
        <v>1.536580139319009E-2</v>
      </c>
      <c r="E645" s="18">
        <v>1.8306843206349513E-3</v>
      </c>
      <c r="F645" s="18">
        <v>0.56252098799964523</v>
      </c>
      <c r="G645" s="18">
        <v>9.0952919990953979E-2</v>
      </c>
      <c r="H645" s="18">
        <v>7.4543606009987287E-2</v>
      </c>
      <c r="I645" s="18">
        <v>3.6369420217333047E-2</v>
      </c>
      <c r="J645" s="18">
        <v>0.216905655017164</v>
      </c>
      <c r="K645" s="18">
        <v>0</v>
      </c>
      <c r="L645" s="18">
        <v>1.5109250510915054E-3</v>
      </c>
      <c r="M645" s="17">
        <v>0.73119321008427496</v>
      </c>
      <c r="N645" s="17" t="s">
        <v>3</v>
      </c>
      <c r="O645" s="17" t="s">
        <v>3</v>
      </c>
      <c r="Q645" t="s">
        <v>459</v>
      </c>
      <c r="R645" s="71">
        <v>34235</v>
      </c>
      <c r="S645" s="17">
        <v>2.2132539826079184E-2</v>
      </c>
      <c r="T645" s="17">
        <v>2.7413702359776024E-3</v>
      </c>
      <c r="U645" s="17">
        <v>0.5401536127782991</v>
      </c>
      <c r="V645" s="17">
        <v>0.1101111568783841</v>
      </c>
      <c r="W645" s="17">
        <v>0.1062760829645614</v>
      </c>
      <c r="X645" s="17">
        <v>3.6369420217333047E-2</v>
      </c>
      <c r="Y645" s="17">
        <v>0.18070489204827411</v>
      </c>
      <c r="Z645" s="17">
        <v>0</v>
      </c>
      <c r="AA645" s="17">
        <v>1.5109250510915054E-3</v>
      </c>
      <c r="AB645" s="17">
        <v>0.73119321008427496</v>
      </c>
      <c r="AC645" s="34" t="s">
        <v>3</v>
      </c>
      <c r="AD645" s="21"/>
      <c r="AE645" t="s">
        <v>459</v>
      </c>
      <c r="AF645" s="34" t="s">
        <v>3</v>
      </c>
      <c r="AG645" s="34" t="s">
        <v>3</v>
      </c>
      <c r="AH645" s="34" t="s">
        <v>30</v>
      </c>
      <c r="AI645" s="72">
        <v>10738.551304456054</v>
      </c>
      <c r="AJ645" s="72">
        <v>8475.3290889750751</v>
      </c>
      <c r="AK645" s="72">
        <v>5688.1196065688755</v>
      </c>
    </row>
    <row r="646" spans="2:37" x14ac:dyDescent="0.2">
      <c r="B646" t="s">
        <v>460</v>
      </c>
      <c r="C646" s="13">
        <v>71361</v>
      </c>
      <c r="D646" s="18">
        <v>1.1701766626735409E-2</v>
      </c>
      <c r="E646" s="18">
        <v>0.39773758792022001</v>
      </c>
      <c r="F646" s="18">
        <v>7.6041296994515048E-3</v>
      </c>
      <c r="G646" s="18">
        <v>8.170463254435284E-2</v>
      </c>
      <c r="H646" s="18">
        <v>1.2833865772800129E-2</v>
      </c>
      <c r="I646" s="18">
        <v>8.5664509082838389E-2</v>
      </c>
      <c r="J646" s="18">
        <v>0.39919467645611023</v>
      </c>
      <c r="K646" s="18">
        <v>0</v>
      </c>
      <c r="L646" s="18">
        <v>3.5588318974914776E-3</v>
      </c>
      <c r="M646" s="17">
        <v>0.58844139135493612</v>
      </c>
      <c r="N646" s="17" t="s">
        <v>30</v>
      </c>
      <c r="O646" s="17" t="s">
        <v>2</v>
      </c>
      <c r="Q646" t="s">
        <v>460</v>
      </c>
      <c r="R646" s="71">
        <v>71361</v>
      </c>
      <c r="S646" s="17">
        <v>5.004072559766426E-2</v>
      </c>
      <c r="T646" s="17">
        <v>0.28575815439258617</v>
      </c>
      <c r="U646" s="17">
        <v>2.9617239263354633E-2</v>
      </c>
      <c r="V646" s="17">
        <v>0.15653177636617033</v>
      </c>
      <c r="W646" s="17">
        <v>5.2759931209203664E-2</v>
      </c>
      <c r="X646" s="17">
        <v>8.5664509082838389E-2</v>
      </c>
      <c r="Y646" s="17">
        <v>0.33606883219069106</v>
      </c>
      <c r="Z646" s="17">
        <v>0</v>
      </c>
      <c r="AA646" s="17">
        <v>3.5588318974914776E-3</v>
      </c>
      <c r="AB646" s="17">
        <v>0.58844139135493612</v>
      </c>
      <c r="AC646" s="34" t="s">
        <v>30</v>
      </c>
      <c r="AD646" s="21"/>
      <c r="AE646" t="s">
        <v>460</v>
      </c>
      <c r="AF646" s="34" t="s">
        <v>30</v>
      </c>
      <c r="AG646" s="34" t="s">
        <v>30</v>
      </c>
      <c r="AH646" s="34" t="s">
        <v>2</v>
      </c>
      <c r="AI646" s="72">
        <v>19926.431808099911</v>
      </c>
      <c r="AJ646" s="72">
        <v>14578.849817434095</v>
      </c>
      <c r="AK646" s="72">
        <v>7581.7183744660088</v>
      </c>
    </row>
    <row r="647" spans="2:37" x14ac:dyDescent="0.2">
      <c r="B647" t="s">
        <v>461</v>
      </c>
      <c r="C647" s="13">
        <v>72316</v>
      </c>
      <c r="D647" s="18">
        <v>9.8212334135233045E-3</v>
      </c>
      <c r="E647" s="18">
        <v>0.39326751788401715</v>
      </c>
      <c r="F647" s="18">
        <v>7.3192093795980476E-3</v>
      </c>
      <c r="G647" s="18">
        <v>7.8172118510696734E-2</v>
      </c>
      <c r="H647" s="18">
        <v>1.4352139611563529E-2</v>
      </c>
      <c r="I647" s="18">
        <v>8.4986596795699018E-2</v>
      </c>
      <c r="J647" s="18">
        <v>0.39813460588449018</v>
      </c>
      <c r="K647" s="18">
        <v>0</v>
      </c>
      <c r="L647" s="18">
        <v>1.3946578520412143E-2</v>
      </c>
      <c r="M647" s="17">
        <v>0.60847575097008577</v>
      </c>
      <c r="N647" s="17" t="s">
        <v>30</v>
      </c>
      <c r="O647" s="17" t="s">
        <v>2</v>
      </c>
      <c r="Q647" t="s">
        <v>461</v>
      </c>
      <c r="R647" s="71">
        <v>72316</v>
      </c>
      <c r="S647" s="17">
        <v>4.1998927337507562E-2</v>
      </c>
      <c r="T647" s="17">
        <v>0.28820918524476907</v>
      </c>
      <c r="U647" s="17">
        <v>2.8507506313284088E-2</v>
      </c>
      <c r="V647" s="17">
        <v>0.14976409772290061</v>
      </c>
      <c r="W647" s="17">
        <v>5.9001544196902331E-2</v>
      </c>
      <c r="X647" s="17">
        <v>8.4986596795699018E-2</v>
      </c>
      <c r="Y647" s="17">
        <v>0.33358556386852528</v>
      </c>
      <c r="Z647" s="17">
        <v>0</v>
      </c>
      <c r="AA647" s="17">
        <v>1.3946578520412143E-2</v>
      </c>
      <c r="AB647" s="17">
        <v>0.60847575097008577</v>
      </c>
      <c r="AC647" s="34" t="s">
        <v>30</v>
      </c>
      <c r="AD647" s="21"/>
      <c r="AE647" t="s">
        <v>461</v>
      </c>
      <c r="AF647" s="34" t="s">
        <v>30</v>
      </c>
      <c r="AG647" s="34" t="s">
        <v>30</v>
      </c>
      <c r="AH647" s="34" t="s">
        <v>2</v>
      </c>
      <c r="AI647" s="72">
        <v>20675.447124151669</v>
      </c>
      <c r="AJ647" s="72">
        <v>15582.766762780457</v>
      </c>
      <c r="AK647" s="72">
        <v>7882.7861130678702</v>
      </c>
    </row>
    <row r="648" spans="2:37" x14ac:dyDescent="0.2">
      <c r="B648" t="s">
        <v>626</v>
      </c>
      <c r="C648" s="13">
        <v>78299</v>
      </c>
      <c r="D648" s="18">
        <v>0.38467857423261115</v>
      </c>
      <c r="E648" s="18">
        <v>1.7714261847003893E-2</v>
      </c>
      <c r="F648" s="18">
        <v>2.0126467758289898E-2</v>
      </c>
      <c r="G648" s="18">
        <v>3.7420938877685966E-2</v>
      </c>
      <c r="H648" s="18">
        <v>2.5607074682036553E-3</v>
      </c>
      <c r="I648" s="18">
        <v>6.1244874087919676E-2</v>
      </c>
      <c r="J648" s="18">
        <v>0.46015071006599384</v>
      </c>
      <c r="K648" s="18">
        <v>0</v>
      </c>
      <c r="L648" s="18">
        <v>1.6103465662291844E-2</v>
      </c>
      <c r="M648" s="17">
        <v>0.65033240173930784</v>
      </c>
      <c r="N648" s="17" t="s">
        <v>30</v>
      </c>
      <c r="O648" s="17" t="s">
        <v>30</v>
      </c>
      <c r="Q648" t="s">
        <v>626</v>
      </c>
      <c r="R648" s="71">
        <v>78299</v>
      </c>
      <c r="S648" s="17">
        <v>0.27370100489225535</v>
      </c>
      <c r="T648" s="17">
        <v>6.4639429164608631E-2</v>
      </c>
      <c r="U648" s="17">
        <v>6.5785812059410892E-2</v>
      </c>
      <c r="V648" s="17">
        <v>0.11563456735626741</v>
      </c>
      <c r="W648" s="17">
        <v>1.2424590748342868E-2</v>
      </c>
      <c r="X648" s="17">
        <v>6.1244874087919676E-2</v>
      </c>
      <c r="Y648" s="17">
        <v>0.39046625602890328</v>
      </c>
      <c r="Z648" s="17">
        <v>0</v>
      </c>
      <c r="AA648" s="17">
        <v>1.6103465662291844E-2</v>
      </c>
      <c r="AB648" s="17">
        <v>0.65033240173930784</v>
      </c>
      <c r="AC648" s="34" t="s">
        <v>30</v>
      </c>
      <c r="AD648" s="21"/>
      <c r="AE648" t="s">
        <v>626</v>
      </c>
      <c r="AF648" s="34" t="s">
        <v>30</v>
      </c>
      <c r="AG648" s="34" t="s">
        <v>30</v>
      </c>
      <c r="AH648" s="34" t="s">
        <v>1</v>
      </c>
      <c r="AI648" s="72">
        <v>24762.4995864458</v>
      </c>
      <c r="AJ648" s="72">
        <v>17670.351495495397</v>
      </c>
      <c r="AK648" s="72">
        <v>7603.1489180588223</v>
      </c>
    </row>
    <row r="649" spans="2:37" x14ac:dyDescent="0.2">
      <c r="B649" t="s">
        <v>462</v>
      </c>
      <c r="C649" s="13">
        <v>73380</v>
      </c>
      <c r="D649" s="18">
        <v>3.443328315648457E-2</v>
      </c>
      <c r="E649" s="18">
        <v>0.42771233771849515</v>
      </c>
      <c r="F649" s="18">
        <v>5.2610238330245071E-3</v>
      </c>
      <c r="G649" s="18">
        <v>6.5348631311466787E-2</v>
      </c>
      <c r="H649" s="18">
        <v>1.150947069127415E-2</v>
      </c>
      <c r="I649" s="18">
        <v>8.5039969250615244E-2</v>
      </c>
      <c r="J649" s="18">
        <v>0.34199665041213856</v>
      </c>
      <c r="K649" s="18">
        <v>0</v>
      </c>
      <c r="L649" s="18">
        <v>2.8698633626501189E-2</v>
      </c>
      <c r="M649" s="17">
        <v>0.72355558251581187</v>
      </c>
      <c r="N649" s="17" t="s">
        <v>2</v>
      </c>
      <c r="O649" s="17" t="s">
        <v>2</v>
      </c>
      <c r="Q649" t="s">
        <v>462</v>
      </c>
      <c r="R649" s="71">
        <v>73380</v>
      </c>
      <c r="S649" s="17">
        <v>0.14724840520435376</v>
      </c>
      <c r="T649" s="17">
        <v>0.25961116092584585</v>
      </c>
      <c r="U649" s="17">
        <v>2.0491102570769821E-2</v>
      </c>
      <c r="V649" s="17">
        <v>0.1251965405600351</v>
      </c>
      <c r="W649" s="17">
        <v>4.7315352418048635E-2</v>
      </c>
      <c r="X649" s="17">
        <v>8.5039969250615244E-2</v>
      </c>
      <c r="Y649" s="17">
        <v>0.28639883544383055</v>
      </c>
      <c r="Z649" s="17">
        <v>0</v>
      </c>
      <c r="AA649" s="17">
        <v>2.8698633626501189E-2</v>
      </c>
      <c r="AB649" s="17">
        <v>0.72355558251581187</v>
      </c>
      <c r="AC649" s="34" t="s">
        <v>30</v>
      </c>
      <c r="AD649" s="21"/>
      <c r="AE649" t="s">
        <v>462</v>
      </c>
      <c r="AF649" s="34" t="s">
        <v>30</v>
      </c>
      <c r="AG649" s="34" t="s">
        <v>30</v>
      </c>
      <c r="AH649" s="34" t="s">
        <v>2</v>
      </c>
      <c r="AI649" s="72">
        <v>22436.677644846415</v>
      </c>
      <c r="AJ649" s="72">
        <v>20165.515954552036</v>
      </c>
      <c r="AK649" s="72">
        <v>10184.806400601541</v>
      </c>
    </row>
    <row r="650" spans="2:37" x14ac:dyDescent="0.2">
      <c r="B650" t="s">
        <v>635</v>
      </c>
      <c r="C650" s="13">
        <v>72674</v>
      </c>
      <c r="D650" s="18">
        <v>1.0408063803012804E-2</v>
      </c>
      <c r="E650" s="18">
        <v>0.41036733343359461</v>
      </c>
      <c r="F650" s="18">
        <v>9.2703276757102535E-3</v>
      </c>
      <c r="G650" s="18">
        <v>7.5607991761381804E-2</v>
      </c>
      <c r="H650" s="18">
        <v>4.3811782674871083E-3</v>
      </c>
      <c r="I650" s="18">
        <v>8.8782078095864081E-2</v>
      </c>
      <c r="J650" s="18">
        <v>0.36190481017770487</v>
      </c>
      <c r="K650" s="18">
        <v>0</v>
      </c>
      <c r="L650" s="18">
        <v>3.9278216785244416E-2</v>
      </c>
      <c r="M650" s="17">
        <v>0.5945510776551487</v>
      </c>
      <c r="N650" s="17" t="s">
        <v>2</v>
      </c>
      <c r="O650" s="17" t="s">
        <v>2</v>
      </c>
      <c r="Q650" t="s">
        <v>635</v>
      </c>
      <c r="R650" s="71">
        <v>72674</v>
      </c>
      <c r="S650" s="17">
        <v>4.4508413249294776E-2</v>
      </c>
      <c r="T650" s="17">
        <v>0.31158701406775074</v>
      </c>
      <c r="U650" s="17">
        <v>3.6106895025871701E-2</v>
      </c>
      <c r="V650" s="17">
        <v>0.14485167963350526</v>
      </c>
      <c r="W650" s="17">
        <v>1.8010992798270859E-2</v>
      </c>
      <c r="X650" s="17">
        <v>8.8782078095864081E-2</v>
      </c>
      <c r="Y650" s="17">
        <v>0.31687471034419812</v>
      </c>
      <c r="Z650" s="17">
        <v>0</v>
      </c>
      <c r="AA650" s="17">
        <v>3.9278216785244416E-2</v>
      </c>
      <c r="AB650" s="17">
        <v>0.5945510776551487</v>
      </c>
      <c r="AC650" s="34" t="s">
        <v>30</v>
      </c>
      <c r="AD650" s="21"/>
      <c r="AE650" t="s">
        <v>635</v>
      </c>
      <c r="AF650" s="34" t="s">
        <v>30</v>
      </c>
      <c r="AG650" s="34" t="s">
        <v>30</v>
      </c>
      <c r="AH650" s="34" t="s">
        <v>2</v>
      </c>
      <c r="AI650" s="72">
        <v>19668.318320912789</v>
      </c>
      <c r="AJ650" s="72">
        <v>15406.747662990656</v>
      </c>
      <c r="AK650" s="72">
        <v>7728.934016096563</v>
      </c>
    </row>
    <row r="651" spans="2:37" x14ac:dyDescent="0.2">
      <c r="B651" t="s">
        <v>650</v>
      </c>
      <c r="C651" s="13">
        <v>76687</v>
      </c>
      <c r="D651" s="18">
        <v>0.16834548733365298</v>
      </c>
      <c r="E651" s="18">
        <v>0.18506617122924385</v>
      </c>
      <c r="F651" s="18">
        <v>4.5483398405217208E-2</v>
      </c>
      <c r="G651" s="18">
        <v>0.13336806785999697</v>
      </c>
      <c r="H651" s="18">
        <v>6.20865567344836E-2</v>
      </c>
      <c r="I651" s="18">
        <v>7.6322582445752254E-2</v>
      </c>
      <c r="J651" s="18">
        <v>0.32615700351661847</v>
      </c>
      <c r="K651" s="18">
        <v>0</v>
      </c>
      <c r="L651" s="18">
        <v>3.1707324750347649E-3</v>
      </c>
      <c r="M651" s="17">
        <v>0.68631753477988688</v>
      </c>
      <c r="N651" s="17" t="s">
        <v>30</v>
      </c>
      <c r="O651" s="17" t="s">
        <v>2</v>
      </c>
      <c r="Q651" t="s">
        <v>650</v>
      </c>
      <c r="R651" s="71">
        <v>76687</v>
      </c>
      <c r="S651" s="17">
        <v>0.16834548733365298</v>
      </c>
      <c r="T651" s="17">
        <v>0.18506617122924385</v>
      </c>
      <c r="U651" s="17">
        <v>4.5483398405217208E-2</v>
      </c>
      <c r="V651" s="17">
        <v>0.13336806785999697</v>
      </c>
      <c r="W651" s="17">
        <v>6.20865567344836E-2</v>
      </c>
      <c r="X651" s="17">
        <v>7.6322582445752254E-2</v>
      </c>
      <c r="Y651" s="17">
        <v>0.32615700351661847</v>
      </c>
      <c r="Z651" s="17">
        <v>0</v>
      </c>
      <c r="AA651" s="17">
        <v>3.1707324750347649E-3</v>
      </c>
      <c r="AB651" s="17">
        <v>0.68631753477988688</v>
      </c>
      <c r="AC651" s="34" t="s">
        <v>30</v>
      </c>
      <c r="AD651" s="21"/>
      <c r="AE651" t="s">
        <v>650</v>
      </c>
      <c r="AF651" s="34" t="s">
        <v>30</v>
      </c>
      <c r="AG651" s="34" t="s">
        <v>30</v>
      </c>
      <c r="AH651" s="34" t="s">
        <v>2</v>
      </c>
      <c r="AI651" s="72">
        <v>23976.249489967689</v>
      </c>
      <c r="AJ651" s="72">
        <v>18213.662728907508</v>
      </c>
      <c r="AK651" s="72">
        <v>10415.087781124825</v>
      </c>
    </row>
  </sheetData>
  <conditionalFormatting sqref="M20:O651">
    <cfRule type="cellIs" dxfId="79" priority="1" stopIfTrue="1" operator="equal">
      <formula>"CON"</formula>
    </cfRule>
    <cfRule type="cellIs" dxfId="78" priority="2" stopIfTrue="1" operator="equal">
      <formula>"LAB"</formula>
    </cfRule>
    <cfRule type="cellIs" dxfId="77" priority="3" stopIfTrue="1" operator="equal">
      <formula>"LIB"</formula>
    </cfRule>
    <cfRule type="cellIs" dxfId="76" priority="4" stopIfTrue="1" operator="equal">
      <formula>"UKIP"</formula>
    </cfRule>
    <cfRule type="cellIs" dxfId="75" priority="5" stopIfTrue="1" operator="equal">
      <formula>"Green"</formula>
    </cfRule>
    <cfRule type="cellIs" dxfId="74" priority="6" stopIfTrue="1" operator="equal">
      <formula>"NAT"</formula>
    </cfRule>
    <cfRule type="cellIs" dxfId="73" priority="7" stopIfTrue="1" operator="equal">
      <formula>"SNP"</formula>
    </cfRule>
    <cfRule type="cellIs" dxfId="72" priority="8" stopIfTrue="1" operator="equal">
      <formula>"Plaid"</formula>
    </cfRule>
    <cfRule type="cellIs" dxfId="71" priority="9" stopIfTrue="1" operator="equal">
      <formula>"MIN"</formula>
    </cfRule>
    <cfRule type="cellIs" dxfId="70" priority="10" stopIfTrue="1" operator="equal">
      <formula>"ChUK"</formula>
    </cfRule>
    <cfRule type="cellIs" dxfId="69" priority="11" stopIfTrue="1" operator="equal">
      <formula>"Brexit"</formula>
    </cfRule>
    <cfRule type="cellIs" dxfId="68" priority="12" stopIfTrue="1" operator="equal">
      <formula>"Reform"</formula>
    </cfRule>
    <cfRule type="cellIs" dxfId="67" priority="13" stopIfTrue="1" operator="equal">
      <formula>"DUP"</formula>
    </cfRule>
    <cfRule type="cellIs" dxfId="66" priority="14" stopIfTrue="1" operator="equal">
      <formula>"SF"</formula>
    </cfRule>
    <cfRule type="cellIs" dxfId="65" priority="15" stopIfTrue="1" operator="equal">
      <formula>"Alliance"</formula>
    </cfRule>
    <cfRule type="cellIs" dxfId="64" priority="16" stopIfTrue="1" operator="equal">
      <formula>"UUP"</formula>
    </cfRule>
    <cfRule type="cellIs" dxfId="63" priority="17" stopIfTrue="1" operator="equal">
      <formula>"SDLP"</formula>
    </cfRule>
  </conditionalFormatting>
  <conditionalFormatting sqref="AA20:AA651">
    <cfRule type="cellIs" dxfId="62" priority="35" stopIfTrue="1" operator="equal">
      <formula>"CON"</formula>
    </cfRule>
    <cfRule type="cellIs" dxfId="61" priority="36" stopIfTrue="1" operator="equal">
      <formula>"LAB"</formula>
    </cfRule>
    <cfRule type="cellIs" dxfId="60" priority="37" stopIfTrue="1" operator="equal">
      <formula>"LIB"</formula>
    </cfRule>
    <cfRule type="cellIs" dxfId="59" priority="38" stopIfTrue="1" operator="equal">
      <formula>"UKIP"</formula>
    </cfRule>
    <cfRule type="cellIs" dxfId="58" priority="39" stopIfTrue="1" operator="equal">
      <formula>"Green"</formula>
    </cfRule>
    <cfRule type="cellIs" dxfId="57" priority="40" stopIfTrue="1" operator="equal">
      <formula>"NAT"</formula>
    </cfRule>
    <cfRule type="cellIs" dxfId="56" priority="41" stopIfTrue="1" operator="equal">
      <formula>"SNP"</formula>
    </cfRule>
    <cfRule type="cellIs" dxfId="55" priority="42" stopIfTrue="1" operator="equal">
      <formula>"Plaid"</formula>
    </cfRule>
    <cfRule type="cellIs" dxfId="54" priority="43" stopIfTrue="1" operator="equal">
      <formula>"MIN"</formula>
    </cfRule>
    <cfRule type="cellIs" dxfId="53" priority="44" stopIfTrue="1" operator="equal">
      <formula>"ChUK"</formula>
    </cfRule>
    <cfRule type="cellIs" dxfId="52" priority="45" stopIfTrue="1" operator="equal">
      <formula>"Brexit"</formula>
    </cfRule>
    <cfRule type="cellIs" dxfId="51" priority="46" stopIfTrue="1" operator="equal">
      <formula>"Reform"</formula>
    </cfRule>
    <cfRule type="cellIs" dxfId="50" priority="47" stopIfTrue="1" operator="equal">
      <formula>"DUP"</formula>
    </cfRule>
    <cfRule type="cellIs" dxfId="49" priority="48" stopIfTrue="1" operator="equal">
      <formula>"SF"</formula>
    </cfRule>
    <cfRule type="cellIs" dxfId="48" priority="49" stopIfTrue="1" operator="equal">
      <formula>"Alliance"</formula>
    </cfRule>
    <cfRule type="cellIs" dxfId="47" priority="50" stopIfTrue="1" operator="equal">
      <formula>"UUP"</formula>
    </cfRule>
    <cfRule type="cellIs" dxfId="46" priority="51" stopIfTrue="1" operator="equal">
      <formula>"SDLP"</formula>
    </cfRule>
    <cfRule type="cellIs" dxfId="45" priority="52" stopIfTrue="1" operator="equal">
      <formula>"DEM"</formula>
    </cfRule>
    <cfRule type="cellIs" dxfId="44" priority="53" stopIfTrue="1" operator="equal">
      <formula>"REP"</formula>
    </cfRule>
    <cfRule type="cellIs" dxfId="43" priority="54" stopIfTrue="1" operator="equal">
      <formula>"NDP"</formula>
    </cfRule>
    <cfRule type="cellIs" dxfId="42" priority="55" stopIfTrue="1" operator="equal">
      <formula>"BQ"</formula>
    </cfRule>
  </conditionalFormatting>
  <conditionalFormatting sqref="AC20:AC651">
    <cfRule type="cellIs" dxfId="41" priority="56" stopIfTrue="1" operator="equal">
      <formula>"CON"</formula>
    </cfRule>
    <cfRule type="cellIs" dxfId="40" priority="57" stopIfTrue="1" operator="equal">
      <formula>"LAB"</formula>
    </cfRule>
    <cfRule type="cellIs" dxfId="39" priority="58" stopIfTrue="1" operator="equal">
      <formula>"LIB"</formula>
    </cfRule>
    <cfRule type="cellIs" dxfId="38" priority="59" stopIfTrue="1" operator="equal">
      <formula>"UKIP"</formula>
    </cfRule>
    <cfRule type="cellIs" dxfId="37" priority="60" stopIfTrue="1" operator="equal">
      <formula>"Green"</formula>
    </cfRule>
    <cfRule type="cellIs" dxfId="36" priority="61" stopIfTrue="1" operator="equal">
      <formula>"NAT"</formula>
    </cfRule>
    <cfRule type="cellIs" dxfId="35" priority="62" stopIfTrue="1" operator="equal">
      <formula>"SNP"</formula>
    </cfRule>
    <cfRule type="cellIs" dxfId="34" priority="63" stopIfTrue="1" operator="equal">
      <formula>"Plaid"</formula>
    </cfRule>
    <cfRule type="cellIs" dxfId="33" priority="64" stopIfTrue="1" operator="equal">
      <formula>"MIN"</formula>
    </cfRule>
    <cfRule type="cellIs" dxfId="32" priority="65" stopIfTrue="1" operator="equal">
      <formula>"ChUK"</formula>
    </cfRule>
    <cfRule type="cellIs" dxfId="31" priority="66" stopIfTrue="1" operator="equal">
      <formula>"Brexit"</formula>
    </cfRule>
    <cfRule type="cellIs" dxfId="30" priority="67" stopIfTrue="1" operator="equal">
      <formula>"Reform"</formula>
    </cfRule>
    <cfRule type="cellIs" dxfId="29" priority="68" stopIfTrue="1" operator="equal">
      <formula>"DUP"</formula>
    </cfRule>
    <cfRule type="cellIs" dxfId="28" priority="69" stopIfTrue="1" operator="equal">
      <formula>"SF"</formula>
    </cfRule>
    <cfRule type="cellIs" dxfId="27" priority="70" stopIfTrue="1" operator="equal">
      <formula>"Alliance"</formula>
    </cfRule>
    <cfRule type="cellIs" dxfId="26" priority="71" stopIfTrue="1" operator="equal">
      <formula>"UUP"</formula>
    </cfRule>
    <cfRule type="cellIs" dxfId="25" priority="72" stopIfTrue="1" operator="equal">
      <formula>"SDLP"</formula>
    </cfRule>
    <cfRule type="cellIs" dxfId="24" priority="73" stopIfTrue="1" operator="equal">
      <formula>"DEM"</formula>
    </cfRule>
    <cfRule type="cellIs" dxfId="23" priority="74" stopIfTrue="1" operator="equal">
      <formula>"REP"</formula>
    </cfRule>
    <cfRule type="cellIs" dxfId="22" priority="75" stopIfTrue="1" operator="equal">
      <formula>"NDP"</formula>
    </cfRule>
    <cfRule type="cellIs" dxfId="21" priority="76" stopIfTrue="1" operator="equal">
      <formula>"BQ"</formula>
    </cfRule>
  </conditionalFormatting>
  <conditionalFormatting sqref="AF20:AH651">
    <cfRule type="cellIs" dxfId="20" priority="77" stopIfTrue="1" operator="equal">
      <formula>"CON"</formula>
    </cfRule>
    <cfRule type="cellIs" dxfId="19" priority="78" stopIfTrue="1" operator="equal">
      <formula>"LAB"</formula>
    </cfRule>
    <cfRule type="cellIs" dxfId="18" priority="79" stopIfTrue="1" operator="equal">
      <formula>"LIB"</formula>
    </cfRule>
    <cfRule type="cellIs" dxfId="17" priority="80" stopIfTrue="1" operator="equal">
      <formula>"UKIP"</formula>
    </cfRule>
    <cfRule type="cellIs" dxfId="16" priority="81" stopIfTrue="1" operator="equal">
      <formula>"Green"</formula>
    </cfRule>
    <cfRule type="cellIs" dxfId="15" priority="82" stopIfTrue="1" operator="equal">
      <formula>"NAT"</formula>
    </cfRule>
    <cfRule type="cellIs" dxfId="14" priority="83" stopIfTrue="1" operator="equal">
      <formula>"SNP"</formula>
    </cfRule>
    <cfRule type="cellIs" dxfId="13" priority="84" stopIfTrue="1" operator="equal">
      <formula>"Plaid"</formula>
    </cfRule>
    <cfRule type="cellIs" dxfId="12" priority="85" stopIfTrue="1" operator="equal">
      <formula>"MIN"</formula>
    </cfRule>
    <cfRule type="cellIs" dxfId="11" priority="86" stopIfTrue="1" operator="equal">
      <formula>"ChUK"</formula>
    </cfRule>
    <cfRule type="cellIs" dxfId="10" priority="87" stopIfTrue="1" operator="equal">
      <formula>"Brexit"</formula>
    </cfRule>
    <cfRule type="cellIs" dxfId="9" priority="88" stopIfTrue="1" operator="equal">
      <formula>"Reform"</formula>
    </cfRule>
    <cfRule type="cellIs" dxfId="8" priority="89" stopIfTrue="1" operator="equal">
      <formula>"DUP"</formula>
    </cfRule>
    <cfRule type="cellIs" dxfId="7" priority="90" stopIfTrue="1" operator="equal">
      <formula>"SF"</formula>
    </cfRule>
    <cfRule type="cellIs" dxfId="6" priority="91" stopIfTrue="1" operator="equal">
      <formula>"Alliance"</formula>
    </cfRule>
    <cfRule type="cellIs" dxfId="5" priority="92" stopIfTrue="1" operator="equal">
      <formula>"UUP"</formula>
    </cfRule>
    <cfRule type="cellIs" dxfId="4" priority="93" stopIfTrue="1" operator="equal">
      <formula>"SDLP"</formula>
    </cfRule>
    <cfRule type="cellIs" dxfId="3" priority="94" stopIfTrue="1" operator="equal">
      <formula>"DEM"</formula>
    </cfRule>
    <cfRule type="cellIs" dxfId="2" priority="95" stopIfTrue="1" operator="equal">
      <formula>"REP"</formula>
    </cfRule>
    <cfRule type="cellIs" dxfId="1" priority="96" stopIfTrue="1" operator="equal">
      <formula>"NDP"</formula>
    </cfRule>
    <cfRule type="cellIs" dxfId="0" priority="97" stopIfTrue="1" operator="equal">
      <formula>"BQ"</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7E426-FB38-43F8-B842-FBD4D0B9293F}">
  <sheetPr codeName="Sheet3"/>
  <dimension ref="B1:T146"/>
  <sheetViews>
    <sheetView tabSelected="1" workbookViewId="0">
      <selection activeCell="K13" sqref="K13"/>
    </sheetView>
  </sheetViews>
  <sheetFormatPr defaultRowHeight="12.75" x14ac:dyDescent="0.2"/>
  <cols>
    <col min="2" max="2" width="20.85546875" bestFit="1" customWidth="1"/>
    <col min="3" max="3" width="11.7109375" customWidth="1"/>
    <col min="4" max="4" width="10" customWidth="1"/>
    <col min="5" max="5" width="10.5703125" customWidth="1"/>
    <col min="11" max="11" width="12.140625" customWidth="1"/>
    <col min="12" max="17" width="9" style="34" customWidth="1"/>
    <col min="18" max="18" width="10.140625" style="34" customWidth="1"/>
    <col min="19" max="19" width="9" style="34" customWidth="1"/>
    <col min="20" max="20" width="179.5703125" bestFit="1" customWidth="1"/>
  </cols>
  <sheetData>
    <row r="1" spans="2:20" s="11" customFormat="1" x14ac:dyDescent="0.2">
      <c r="L1" s="74"/>
      <c r="M1" s="74"/>
      <c r="N1" s="74"/>
      <c r="O1" s="74"/>
      <c r="P1" s="74"/>
      <c r="Q1" s="74"/>
      <c r="R1" s="74"/>
      <c r="S1" s="74"/>
    </row>
    <row r="2" spans="2:20" s="11" customFormat="1" x14ac:dyDescent="0.2">
      <c r="L2" s="74"/>
      <c r="M2" s="74"/>
      <c r="N2" s="74"/>
      <c r="O2" s="74"/>
      <c r="P2" s="74"/>
      <c r="Q2" s="74"/>
      <c r="R2" s="74"/>
      <c r="S2" s="74"/>
    </row>
    <row r="3" spans="2:20" s="11" customFormat="1" x14ac:dyDescent="0.2">
      <c r="L3" s="74"/>
      <c r="M3" s="74"/>
      <c r="N3" s="74"/>
      <c r="O3" s="74"/>
      <c r="P3" s="74"/>
      <c r="Q3" s="74"/>
      <c r="R3" s="74"/>
      <c r="S3" s="74"/>
    </row>
    <row r="4" spans="2:20" s="11" customFormat="1" x14ac:dyDescent="0.2">
      <c r="L4" s="74"/>
      <c r="M4" s="74"/>
      <c r="N4" s="74"/>
      <c r="O4" s="74"/>
      <c r="P4" s="74"/>
      <c r="Q4" s="74"/>
      <c r="R4" s="74"/>
      <c r="S4" s="74"/>
    </row>
    <row r="7" spans="2:20" x14ac:dyDescent="0.2">
      <c r="B7" s="4" t="s">
        <v>788</v>
      </c>
    </row>
    <row r="8" spans="2:20" x14ac:dyDescent="0.2">
      <c r="B8" s="4" t="s">
        <v>1017</v>
      </c>
    </row>
    <row r="9" spans="2:20" x14ac:dyDescent="0.2">
      <c r="B9" s="4" t="s">
        <v>720</v>
      </c>
    </row>
    <row r="10" spans="2:20" x14ac:dyDescent="0.2">
      <c r="B10" s="4"/>
    </row>
    <row r="11" spans="2:20" x14ac:dyDescent="0.2">
      <c r="B11" s="4" t="s">
        <v>1016</v>
      </c>
    </row>
    <row r="12" spans="2:20" x14ac:dyDescent="0.2">
      <c r="D12" s="19"/>
      <c r="E12" s="19"/>
      <c r="F12" s="19"/>
      <c r="G12" s="19"/>
      <c r="H12" s="19"/>
      <c r="I12" s="19"/>
      <c r="J12" s="19"/>
      <c r="K12" s="19"/>
      <c r="L12" s="18"/>
      <c r="M12" s="18"/>
      <c r="N12" s="18"/>
      <c r="O12" s="18"/>
      <c r="P12" s="18"/>
      <c r="Q12" s="18"/>
      <c r="R12" s="18"/>
      <c r="S12" s="18"/>
    </row>
    <row r="13" spans="2:20" x14ac:dyDescent="0.2">
      <c r="B13" s="4" t="s">
        <v>734</v>
      </c>
      <c r="D13" s="19"/>
      <c r="E13" s="19"/>
      <c r="F13" s="19"/>
      <c r="G13" s="19"/>
      <c r="H13" s="19"/>
      <c r="I13" s="19"/>
      <c r="J13" s="19"/>
      <c r="K13" s="19"/>
      <c r="L13" s="18"/>
      <c r="M13" s="18"/>
      <c r="N13" s="18"/>
      <c r="O13" s="18"/>
      <c r="P13" s="18"/>
      <c r="Q13" s="18"/>
      <c r="R13" s="18"/>
      <c r="S13" s="18"/>
    </row>
    <row r="14" spans="2:20" x14ac:dyDescent="0.2">
      <c r="D14" s="19"/>
      <c r="E14" s="20"/>
      <c r="F14" s="19"/>
      <c r="G14" s="19"/>
      <c r="H14" s="19"/>
      <c r="I14" s="19"/>
      <c r="J14" s="19"/>
      <c r="T14" s="21"/>
    </row>
    <row r="15" spans="2:20" x14ac:dyDescent="0.2">
      <c r="B15" s="3"/>
      <c r="C15" s="13"/>
      <c r="D15" s="22"/>
      <c r="E15" s="22"/>
      <c r="F15" s="22"/>
      <c r="G15" s="22"/>
      <c r="H15" s="22"/>
      <c r="I15" s="22"/>
      <c r="J15" s="22"/>
      <c r="K15" s="22"/>
      <c r="L15" s="22"/>
      <c r="M15" s="22"/>
      <c r="N15" s="22"/>
      <c r="O15" s="22"/>
      <c r="P15" s="22"/>
      <c r="Q15" s="22"/>
      <c r="R15" s="22"/>
      <c r="S15" s="22"/>
      <c r="T15" s="23"/>
    </row>
    <row r="16" spans="2:20" x14ac:dyDescent="0.2">
      <c r="D16" s="19"/>
      <c r="E16" s="20"/>
      <c r="F16" s="19"/>
      <c r="G16" s="19"/>
      <c r="H16" s="19"/>
      <c r="I16" s="19"/>
      <c r="J16" s="19"/>
      <c r="T16" s="21"/>
    </row>
    <row r="17" spans="2:20" x14ac:dyDescent="0.2">
      <c r="B17" s="9" t="s">
        <v>1019</v>
      </c>
      <c r="C17" s="7"/>
      <c r="D17" s="7"/>
      <c r="E17" s="7"/>
      <c r="F17" s="7"/>
      <c r="G17" s="7"/>
      <c r="H17" s="7"/>
      <c r="I17" s="7"/>
      <c r="J17" s="7"/>
      <c r="K17" s="7"/>
      <c r="L17" s="75"/>
      <c r="M17" s="75"/>
      <c r="N17" s="75"/>
      <c r="O17" s="75"/>
      <c r="P17" s="75"/>
      <c r="Q17" s="75"/>
      <c r="R17" s="75"/>
      <c r="S17" s="75"/>
      <c r="T17" s="7"/>
    </row>
    <row r="18" spans="2:20" x14ac:dyDescent="0.2">
      <c r="D18" s="19"/>
    </row>
    <row r="19" spans="2:20" ht="38.25" customHeight="1" x14ac:dyDescent="0.2">
      <c r="B19" s="73" t="s">
        <v>1018</v>
      </c>
      <c r="C19" s="26" t="s">
        <v>46</v>
      </c>
      <c r="D19" s="26" t="s">
        <v>1</v>
      </c>
      <c r="E19" s="26" t="s">
        <v>2</v>
      </c>
      <c r="F19" s="26" t="s">
        <v>3</v>
      </c>
      <c r="G19" s="26" t="s">
        <v>47</v>
      </c>
      <c r="H19" s="26" t="s">
        <v>6</v>
      </c>
      <c r="I19" s="26" t="s">
        <v>737</v>
      </c>
      <c r="J19" s="26" t="s">
        <v>877</v>
      </c>
      <c r="K19" s="26" t="s">
        <v>682</v>
      </c>
      <c r="L19" s="26" t="s">
        <v>1005</v>
      </c>
      <c r="M19" s="26" t="s">
        <v>1006</v>
      </c>
      <c r="N19" s="26" t="s">
        <v>1007</v>
      </c>
      <c r="O19" s="26" t="s">
        <v>1008</v>
      </c>
      <c r="P19" s="26" t="s">
        <v>1009</v>
      </c>
      <c r="Q19" s="26" t="s">
        <v>1010</v>
      </c>
      <c r="R19" s="26" t="s">
        <v>1011</v>
      </c>
      <c r="S19" s="26" t="s">
        <v>1012</v>
      </c>
      <c r="T19" s="73" t="s">
        <v>1013</v>
      </c>
    </row>
    <row r="20" spans="2:20" x14ac:dyDescent="0.2">
      <c r="B20" s="20" t="s">
        <v>789</v>
      </c>
      <c r="C20" s="20">
        <v>365513</v>
      </c>
      <c r="D20" s="20">
        <v>44453.307322327157</v>
      </c>
      <c r="E20" s="20">
        <v>20485.174544383772</v>
      </c>
      <c r="F20" s="20">
        <v>23495.232217446082</v>
      </c>
      <c r="G20" s="20">
        <v>40727.050205632484</v>
      </c>
      <c r="H20" s="20">
        <v>13047.426888631928</v>
      </c>
      <c r="I20" s="20">
        <v>19305.814388847219</v>
      </c>
      <c r="J20" s="20">
        <v>72967.16393920673</v>
      </c>
      <c r="K20" s="20">
        <v>1691.6986162810942</v>
      </c>
      <c r="L20" s="13">
        <v>1</v>
      </c>
      <c r="M20" s="13">
        <v>0</v>
      </c>
      <c r="N20" s="13">
        <v>0</v>
      </c>
      <c r="O20" s="13">
        <v>1</v>
      </c>
      <c r="P20" s="13">
        <v>0</v>
      </c>
      <c r="Q20" s="13">
        <v>0</v>
      </c>
      <c r="R20" s="13">
        <v>3</v>
      </c>
      <c r="S20" s="34">
        <v>0</v>
      </c>
      <c r="T20" t="s">
        <v>878</v>
      </c>
    </row>
    <row r="21" spans="2:20" x14ac:dyDescent="0.2">
      <c r="B21" s="20" t="s">
        <v>48</v>
      </c>
      <c r="C21" s="20">
        <v>302317</v>
      </c>
      <c r="D21" s="20">
        <v>53862.27170954107</v>
      </c>
      <c r="E21" s="20">
        <v>30327.010408862148</v>
      </c>
      <c r="F21" s="20">
        <v>40502.942708217532</v>
      </c>
      <c r="G21" s="20">
        <v>41986.07404563656</v>
      </c>
      <c r="H21" s="20">
        <v>18403.048051129717</v>
      </c>
      <c r="I21" s="20">
        <v>14570.36231346165</v>
      </c>
      <c r="J21" s="20">
        <v>0</v>
      </c>
      <c r="K21" s="20">
        <v>2096.2166289247261</v>
      </c>
      <c r="L21" s="13">
        <v>2</v>
      </c>
      <c r="M21" s="13">
        <v>1</v>
      </c>
      <c r="N21" s="13">
        <v>1</v>
      </c>
      <c r="O21" s="13">
        <v>1</v>
      </c>
      <c r="P21" s="13">
        <v>0</v>
      </c>
      <c r="Q21" s="13">
        <v>0</v>
      </c>
      <c r="R21" s="13">
        <v>0</v>
      </c>
      <c r="S21" s="34">
        <v>0</v>
      </c>
      <c r="T21" t="s">
        <v>879</v>
      </c>
    </row>
    <row r="22" spans="2:20" x14ac:dyDescent="0.2">
      <c r="B22" s="20" t="s">
        <v>705</v>
      </c>
      <c r="C22" s="20">
        <v>371417</v>
      </c>
      <c r="D22" s="20">
        <v>22226.312952825865</v>
      </c>
      <c r="E22" s="20">
        <v>59347.28714200636</v>
      </c>
      <c r="F22" s="20">
        <v>16060.955209946249</v>
      </c>
      <c r="G22" s="20">
        <v>45323.548242249803</v>
      </c>
      <c r="H22" s="20">
        <v>23837.88891053294</v>
      </c>
      <c r="I22" s="20">
        <v>24990.723535953464</v>
      </c>
      <c r="J22" s="20">
        <v>0</v>
      </c>
      <c r="K22" s="20">
        <v>4383.9111352457521</v>
      </c>
      <c r="L22" s="13">
        <v>0</v>
      </c>
      <c r="M22" s="13">
        <v>2</v>
      </c>
      <c r="N22" s="13">
        <v>0</v>
      </c>
      <c r="O22" s="13">
        <v>1</v>
      </c>
      <c r="P22" s="13">
        <v>1</v>
      </c>
      <c r="Q22" s="13">
        <v>1</v>
      </c>
      <c r="R22" s="13">
        <v>0</v>
      </c>
      <c r="S22" s="34">
        <v>0</v>
      </c>
      <c r="T22" t="s">
        <v>880</v>
      </c>
    </row>
    <row r="23" spans="2:20" x14ac:dyDescent="0.2">
      <c r="B23" s="20" t="s">
        <v>790</v>
      </c>
      <c r="C23" s="20">
        <v>366114</v>
      </c>
      <c r="D23" s="20">
        <v>30514.338893308824</v>
      </c>
      <c r="E23" s="20">
        <v>32795.983712092944</v>
      </c>
      <c r="F23" s="20">
        <v>16028.319886564719</v>
      </c>
      <c r="G23" s="20">
        <v>39453.940951346856</v>
      </c>
      <c r="H23" s="20">
        <v>13961.629495470517</v>
      </c>
      <c r="I23" s="20">
        <v>23084.919624291982</v>
      </c>
      <c r="J23" s="20">
        <v>70984.231208370315</v>
      </c>
      <c r="K23" s="20">
        <v>1763.0255749862988</v>
      </c>
      <c r="L23" s="13">
        <v>1</v>
      </c>
      <c r="M23" s="13">
        <v>1</v>
      </c>
      <c r="N23" s="13">
        <v>0</v>
      </c>
      <c r="O23" s="13">
        <v>1</v>
      </c>
      <c r="P23" s="13">
        <v>0</v>
      </c>
      <c r="Q23" s="13">
        <v>0</v>
      </c>
      <c r="R23" s="13">
        <v>2</v>
      </c>
      <c r="S23" s="34">
        <v>0</v>
      </c>
      <c r="T23" t="s">
        <v>881</v>
      </c>
    </row>
    <row r="24" spans="2:20" x14ac:dyDescent="0.2">
      <c r="B24" s="20" t="s">
        <v>791</v>
      </c>
      <c r="C24" s="20">
        <v>373860</v>
      </c>
      <c r="D24" s="20">
        <v>20815.259667080765</v>
      </c>
      <c r="E24" s="20">
        <v>50030.409511136146</v>
      </c>
      <c r="F24" s="20">
        <v>8009.6321869067606</v>
      </c>
      <c r="G24" s="20">
        <v>55421.533616526125</v>
      </c>
      <c r="H24" s="20">
        <v>15643.316531576864</v>
      </c>
      <c r="I24" s="20">
        <v>34428.382071106324</v>
      </c>
      <c r="J24" s="20">
        <v>0</v>
      </c>
      <c r="K24" s="20">
        <v>2988.821084055659</v>
      </c>
      <c r="L24" s="13">
        <v>0</v>
      </c>
      <c r="M24" s="13">
        <v>2</v>
      </c>
      <c r="N24" s="13">
        <v>0</v>
      </c>
      <c r="O24" s="13">
        <v>2</v>
      </c>
      <c r="P24" s="13">
        <v>0</v>
      </c>
      <c r="Q24" s="13">
        <v>1</v>
      </c>
      <c r="R24" s="13">
        <v>0</v>
      </c>
      <c r="S24" s="34">
        <v>0</v>
      </c>
      <c r="T24" t="s">
        <v>882</v>
      </c>
    </row>
    <row r="25" spans="2:20" x14ac:dyDescent="0.2">
      <c r="B25" s="20" t="s">
        <v>792</v>
      </c>
      <c r="C25" s="20">
        <v>368468</v>
      </c>
      <c r="D25" s="20">
        <v>45477.763375546085</v>
      </c>
      <c r="E25" s="20">
        <v>36264.997539607808</v>
      </c>
      <c r="F25" s="20">
        <v>12289.867382596034</v>
      </c>
      <c r="G25" s="20">
        <v>64900.655775659485</v>
      </c>
      <c r="H25" s="20">
        <v>20307.216968913785</v>
      </c>
      <c r="I25" s="20">
        <v>27686.101262771685</v>
      </c>
      <c r="J25" s="20">
        <v>0</v>
      </c>
      <c r="K25" s="20">
        <v>3119.0689120804718</v>
      </c>
      <c r="L25" s="13">
        <v>1</v>
      </c>
      <c r="M25" s="13">
        <v>1</v>
      </c>
      <c r="N25" s="13">
        <v>0</v>
      </c>
      <c r="O25" s="13">
        <v>2</v>
      </c>
      <c r="P25" s="13">
        <v>0</v>
      </c>
      <c r="Q25" s="13">
        <v>1</v>
      </c>
      <c r="R25" s="13">
        <v>0</v>
      </c>
      <c r="S25" s="34">
        <v>0</v>
      </c>
      <c r="T25" t="s">
        <v>883</v>
      </c>
    </row>
    <row r="26" spans="2:20" x14ac:dyDescent="0.2">
      <c r="B26" s="20" t="s">
        <v>63</v>
      </c>
      <c r="C26" s="20">
        <v>295511</v>
      </c>
      <c r="D26" s="20">
        <v>33883.795416948997</v>
      </c>
      <c r="E26" s="20">
        <v>43485.883590824342</v>
      </c>
      <c r="F26" s="20">
        <v>29810.7509326414</v>
      </c>
      <c r="G26" s="20">
        <v>34957.393915136527</v>
      </c>
      <c r="H26" s="20">
        <v>26880.279169008856</v>
      </c>
      <c r="I26" s="20">
        <v>15557.273014975888</v>
      </c>
      <c r="J26" s="20">
        <v>0</v>
      </c>
      <c r="K26" s="20">
        <v>2424.5373915170921</v>
      </c>
      <c r="L26" s="13">
        <v>1</v>
      </c>
      <c r="M26" s="13">
        <v>1</v>
      </c>
      <c r="N26" s="13">
        <v>1</v>
      </c>
      <c r="O26" s="13">
        <v>1</v>
      </c>
      <c r="P26" s="13">
        <v>1</v>
      </c>
      <c r="Q26" s="13">
        <v>0</v>
      </c>
      <c r="R26" s="13">
        <v>0</v>
      </c>
      <c r="S26" s="34">
        <v>0</v>
      </c>
      <c r="T26" t="s">
        <v>884</v>
      </c>
    </row>
    <row r="27" spans="2:20" x14ac:dyDescent="0.2">
      <c r="B27" s="20" t="s">
        <v>793</v>
      </c>
      <c r="C27" s="20">
        <v>355801</v>
      </c>
      <c r="D27" s="20">
        <v>11684.002000189557</v>
      </c>
      <c r="E27" s="20">
        <v>74578.202498444647</v>
      </c>
      <c r="F27" s="20">
        <v>12371.748279840298</v>
      </c>
      <c r="G27" s="20">
        <v>20281.386473719769</v>
      </c>
      <c r="H27" s="20">
        <v>49853.637318563167</v>
      </c>
      <c r="I27" s="20">
        <v>11435.150238922721</v>
      </c>
      <c r="J27" s="20">
        <v>0</v>
      </c>
      <c r="K27" s="20">
        <v>3691.9046237880571</v>
      </c>
      <c r="L27" s="13">
        <v>0</v>
      </c>
      <c r="M27" s="13">
        <v>3</v>
      </c>
      <c r="N27" s="13">
        <v>0</v>
      </c>
      <c r="O27" s="13">
        <v>0</v>
      </c>
      <c r="P27" s="13">
        <v>2</v>
      </c>
      <c r="Q27" s="13">
        <v>0</v>
      </c>
      <c r="R27" s="13">
        <v>0</v>
      </c>
      <c r="S27" s="34">
        <v>0</v>
      </c>
      <c r="T27" t="s">
        <v>885</v>
      </c>
    </row>
    <row r="28" spans="2:20" x14ac:dyDescent="0.2">
      <c r="B28" s="20" t="s">
        <v>794</v>
      </c>
      <c r="C28" s="20">
        <v>388796</v>
      </c>
      <c r="D28" s="20">
        <v>15902.504655042452</v>
      </c>
      <c r="E28" s="20">
        <v>33567.953181174198</v>
      </c>
      <c r="F28" s="20">
        <v>5264.8274681941957</v>
      </c>
      <c r="G28" s="20">
        <v>35372.380482377892</v>
      </c>
      <c r="H28" s="20">
        <v>25848.377829264493</v>
      </c>
      <c r="I28" s="20">
        <v>15943.679705325452</v>
      </c>
      <c r="J28" s="20">
        <v>0</v>
      </c>
      <c r="K28" s="20">
        <v>7515.7608265041163</v>
      </c>
      <c r="L28" s="13">
        <v>0</v>
      </c>
      <c r="M28" s="13">
        <v>2</v>
      </c>
      <c r="N28" s="13">
        <v>0</v>
      </c>
      <c r="O28" s="13">
        <v>2</v>
      </c>
      <c r="P28" s="13">
        <v>1</v>
      </c>
      <c r="Q28" s="13">
        <v>0</v>
      </c>
      <c r="R28" s="13">
        <v>0</v>
      </c>
      <c r="S28" s="34">
        <v>0</v>
      </c>
      <c r="T28" t="s">
        <v>886</v>
      </c>
    </row>
    <row r="29" spans="2:20" x14ac:dyDescent="0.2">
      <c r="B29" s="20" t="s">
        <v>795</v>
      </c>
      <c r="C29" s="20">
        <v>371536</v>
      </c>
      <c r="D29" s="20">
        <v>23249.220291199668</v>
      </c>
      <c r="E29" s="20">
        <v>46701.283226983353</v>
      </c>
      <c r="F29" s="20">
        <v>9221.3188598297784</v>
      </c>
      <c r="G29" s="20">
        <v>38120.461278369032</v>
      </c>
      <c r="H29" s="20">
        <v>30648.960103375921</v>
      </c>
      <c r="I29" s="20">
        <v>19465.509035755731</v>
      </c>
      <c r="J29" s="20">
        <v>0</v>
      </c>
      <c r="K29" s="20">
        <v>5936.9675039322738</v>
      </c>
      <c r="L29" s="13">
        <v>1</v>
      </c>
      <c r="M29" s="13">
        <v>2</v>
      </c>
      <c r="N29" s="13">
        <v>0</v>
      </c>
      <c r="O29" s="13">
        <v>1</v>
      </c>
      <c r="P29" s="13">
        <v>1</v>
      </c>
      <c r="Q29" s="13">
        <v>0</v>
      </c>
      <c r="R29" s="13">
        <v>0</v>
      </c>
      <c r="S29" s="34">
        <v>0</v>
      </c>
      <c r="T29" t="s">
        <v>887</v>
      </c>
    </row>
    <row r="30" spans="2:20" x14ac:dyDescent="0.2">
      <c r="B30" s="20" t="s">
        <v>81</v>
      </c>
      <c r="C30" s="20">
        <v>382604</v>
      </c>
      <c r="D30" s="20">
        <v>30730.591921641386</v>
      </c>
      <c r="E30" s="20">
        <v>47394.97128533473</v>
      </c>
      <c r="F30" s="20">
        <v>8576.1705954568333</v>
      </c>
      <c r="G30" s="20">
        <v>52598.914829698333</v>
      </c>
      <c r="H30" s="20">
        <v>18884.044471012043</v>
      </c>
      <c r="I30" s="20">
        <v>22937.313058007545</v>
      </c>
      <c r="J30" s="20">
        <v>0</v>
      </c>
      <c r="K30" s="20">
        <v>5129.9836668654943</v>
      </c>
      <c r="L30" s="13">
        <v>1</v>
      </c>
      <c r="M30" s="13">
        <v>2</v>
      </c>
      <c r="N30" s="13">
        <v>0</v>
      </c>
      <c r="O30" s="13">
        <v>2</v>
      </c>
      <c r="P30" s="13">
        <v>0</v>
      </c>
      <c r="Q30" s="13">
        <v>0</v>
      </c>
      <c r="R30" s="13">
        <v>0</v>
      </c>
      <c r="S30" s="34">
        <v>0</v>
      </c>
      <c r="T30" t="s">
        <v>888</v>
      </c>
    </row>
    <row r="31" spans="2:20" x14ac:dyDescent="0.2">
      <c r="B31" s="20" t="s">
        <v>796</v>
      </c>
      <c r="C31" s="20">
        <v>371390</v>
      </c>
      <c r="D31" s="20">
        <v>35577.840979830951</v>
      </c>
      <c r="E31" s="20">
        <v>34850.865076163311</v>
      </c>
      <c r="F31" s="20">
        <v>20092.584858789545</v>
      </c>
      <c r="G31" s="20">
        <v>39399.966833930208</v>
      </c>
      <c r="H31" s="20">
        <v>15048.878601735039</v>
      </c>
      <c r="I31" s="20">
        <v>21628.055858963213</v>
      </c>
      <c r="J31" s="20">
        <v>68954.349962311579</v>
      </c>
      <c r="K31" s="20">
        <v>1828.7442015396048</v>
      </c>
      <c r="L31" s="13">
        <v>1</v>
      </c>
      <c r="M31" s="13">
        <v>1</v>
      </c>
      <c r="N31" s="13">
        <v>0</v>
      </c>
      <c r="O31" s="13">
        <v>1</v>
      </c>
      <c r="P31" s="13">
        <v>0</v>
      </c>
      <c r="Q31" s="13">
        <v>0</v>
      </c>
      <c r="R31" s="13">
        <v>2</v>
      </c>
      <c r="S31" s="34">
        <v>0</v>
      </c>
      <c r="T31" t="s">
        <v>889</v>
      </c>
    </row>
    <row r="32" spans="2:20" x14ac:dyDescent="0.2">
      <c r="B32" s="20" t="s">
        <v>797</v>
      </c>
      <c r="C32" s="20">
        <v>361360</v>
      </c>
      <c r="D32" s="20">
        <v>54204.133876664957</v>
      </c>
      <c r="E32" s="20">
        <v>38005.937367031307</v>
      </c>
      <c r="F32" s="20">
        <v>32976.845267513032</v>
      </c>
      <c r="G32" s="20">
        <v>52231.153386170605</v>
      </c>
      <c r="H32" s="20">
        <v>19872.357268630949</v>
      </c>
      <c r="I32" s="20">
        <v>17899.242357020397</v>
      </c>
      <c r="J32" s="20">
        <v>0</v>
      </c>
      <c r="K32" s="20">
        <v>2478.5956260239846</v>
      </c>
      <c r="L32" s="13">
        <v>2</v>
      </c>
      <c r="M32" s="13">
        <v>1</v>
      </c>
      <c r="N32" s="13">
        <v>1</v>
      </c>
      <c r="O32" s="13">
        <v>1</v>
      </c>
      <c r="P32" s="13">
        <v>0</v>
      </c>
      <c r="Q32" s="13">
        <v>0</v>
      </c>
      <c r="R32" s="13">
        <v>0</v>
      </c>
      <c r="S32" s="34">
        <v>0</v>
      </c>
      <c r="T32" t="s">
        <v>890</v>
      </c>
    </row>
    <row r="33" spans="2:20" x14ac:dyDescent="0.2">
      <c r="B33" s="20" t="s">
        <v>798</v>
      </c>
      <c r="C33" s="20">
        <v>372563</v>
      </c>
      <c r="D33" s="20">
        <v>28879.459544521564</v>
      </c>
      <c r="E33" s="20">
        <v>47885.562886626729</v>
      </c>
      <c r="F33" s="20">
        <v>8503.6908260112414</v>
      </c>
      <c r="G33" s="20">
        <v>42036.00789202036</v>
      </c>
      <c r="H33" s="20">
        <v>23482.832586560966</v>
      </c>
      <c r="I33" s="20">
        <v>18244.41612015614</v>
      </c>
      <c r="J33" s="20">
        <v>0</v>
      </c>
      <c r="K33" s="20">
        <v>6034.3981354676534</v>
      </c>
      <c r="L33" s="13">
        <v>1</v>
      </c>
      <c r="M33" s="13">
        <v>2</v>
      </c>
      <c r="N33" s="13">
        <v>0</v>
      </c>
      <c r="O33" s="13">
        <v>1</v>
      </c>
      <c r="P33" s="13">
        <v>1</v>
      </c>
      <c r="Q33" s="13">
        <v>0</v>
      </c>
      <c r="R33" s="13">
        <v>0</v>
      </c>
      <c r="S33" s="34">
        <v>0</v>
      </c>
      <c r="T33" t="s">
        <v>891</v>
      </c>
    </row>
    <row r="34" spans="2:20" x14ac:dyDescent="0.2">
      <c r="B34" s="20" t="s">
        <v>799</v>
      </c>
      <c r="C34" s="20">
        <v>292371</v>
      </c>
      <c r="D34" s="20">
        <v>24175.045620057597</v>
      </c>
      <c r="E34" s="20">
        <v>59903.861629304331</v>
      </c>
      <c r="F34" s="20">
        <v>12918.424224590366</v>
      </c>
      <c r="G34" s="20">
        <v>26709.055125727464</v>
      </c>
      <c r="H34" s="20">
        <v>48226.116799534255</v>
      </c>
      <c r="I34" s="20">
        <v>16397.022133900125</v>
      </c>
      <c r="J34" s="20">
        <v>0</v>
      </c>
      <c r="K34" s="20">
        <v>3571.8140933555219</v>
      </c>
      <c r="L34" s="13">
        <v>1</v>
      </c>
      <c r="M34" s="13">
        <v>2</v>
      </c>
      <c r="N34" s="13">
        <v>0</v>
      </c>
      <c r="O34" s="13">
        <v>1</v>
      </c>
      <c r="P34" s="13">
        <v>1</v>
      </c>
      <c r="Q34" s="13">
        <v>0</v>
      </c>
      <c r="R34" s="13">
        <v>0</v>
      </c>
      <c r="S34" s="34">
        <v>0</v>
      </c>
      <c r="T34" t="s">
        <v>892</v>
      </c>
    </row>
    <row r="35" spans="2:20" x14ac:dyDescent="0.2">
      <c r="B35" s="20" t="s">
        <v>800</v>
      </c>
      <c r="C35" s="20">
        <v>363483</v>
      </c>
      <c r="D35" s="20">
        <v>30616.012534432055</v>
      </c>
      <c r="E35" s="20">
        <v>68683.055028387898</v>
      </c>
      <c r="F35" s="20">
        <v>19427.9744583067</v>
      </c>
      <c r="G35" s="20">
        <v>31702.084942673002</v>
      </c>
      <c r="H35" s="20">
        <v>61673.780054215145</v>
      </c>
      <c r="I35" s="20">
        <v>17960.02762772916</v>
      </c>
      <c r="J35" s="20">
        <v>0</v>
      </c>
      <c r="K35" s="20">
        <v>2839.5707313281441</v>
      </c>
      <c r="L35" s="13">
        <v>0</v>
      </c>
      <c r="M35" s="13">
        <v>2</v>
      </c>
      <c r="N35" s="13">
        <v>0</v>
      </c>
      <c r="O35" s="13">
        <v>1</v>
      </c>
      <c r="P35" s="13">
        <v>2</v>
      </c>
      <c r="Q35" s="13">
        <v>0</v>
      </c>
      <c r="R35" s="13">
        <v>0</v>
      </c>
      <c r="S35" s="34">
        <v>0</v>
      </c>
      <c r="T35" t="s">
        <v>893</v>
      </c>
    </row>
    <row r="36" spans="2:20" x14ac:dyDescent="0.2">
      <c r="B36" s="20" t="s">
        <v>801</v>
      </c>
      <c r="C36" s="20">
        <v>292167</v>
      </c>
      <c r="D36" s="20">
        <v>36913.89172611681</v>
      </c>
      <c r="E36" s="20">
        <v>47919.974093400393</v>
      </c>
      <c r="F36" s="20">
        <v>14483.543711913273</v>
      </c>
      <c r="G36" s="20">
        <v>35095.287383653987</v>
      </c>
      <c r="H36" s="20">
        <v>23544.417391208783</v>
      </c>
      <c r="I36" s="20">
        <v>14921.850798565718</v>
      </c>
      <c r="J36" s="20">
        <v>0</v>
      </c>
      <c r="K36" s="20">
        <v>2369.4334073968134</v>
      </c>
      <c r="L36" s="13">
        <v>1</v>
      </c>
      <c r="M36" s="13">
        <v>2</v>
      </c>
      <c r="N36" s="13">
        <v>0</v>
      </c>
      <c r="O36" s="13">
        <v>1</v>
      </c>
      <c r="P36" s="13">
        <v>1</v>
      </c>
      <c r="Q36" s="13">
        <v>0</v>
      </c>
      <c r="R36" s="13">
        <v>0</v>
      </c>
      <c r="S36" s="34">
        <v>0</v>
      </c>
      <c r="T36" t="s">
        <v>894</v>
      </c>
    </row>
    <row r="37" spans="2:20" x14ac:dyDescent="0.2">
      <c r="B37" s="20" t="s">
        <v>110</v>
      </c>
      <c r="C37" s="20">
        <v>382022</v>
      </c>
      <c r="D37" s="20">
        <v>50297.650506853883</v>
      </c>
      <c r="E37" s="20">
        <v>46499.77801779443</v>
      </c>
      <c r="F37" s="20">
        <v>44091.393027830665</v>
      </c>
      <c r="G37" s="20">
        <v>45826.36415137085</v>
      </c>
      <c r="H37" s="20">
        <v>29542.362399085232</v>
      </c>
      <c r="I37" s="20">
        <v>17249.678986129147</v>
      </c>
      <c r="J37" s="20">
        <v>0</v>
      </c>
      <c r="K37" s="20">
        <v>3093.148758877227</v>
      </c>
      <c r="L37" s="13">
        <v>1</v>
      </c>
      <c r="M37" s="13">
        <v>1</v>
      </c>
      <c r="N37" s="13">
        <v>1</v>
      </c>
      <c r="O37" s="13">
        <v>1</v>
      </c>
      <c r="P37" s="13">
        <v>1</v>
      </c>
      <c r="Q37" s="13">
        <v>0</v>
      </c>
      <c r="R37" s="13">
        <v>0</v>
      </c>
      <c r="S37" s="34">
        <v>0</v>
      </c>
      <c r="T37" t="s">
        <v>895</v>
      </c>
    </row>
    <row r="38" spans="2:20" x14ac:dyDescent="0.2">
      <c r="B38" s="20" t="s">
        <v>115</v>
      </c>
      <c r="C38" s="20">
        <v>376568</v>
      </c>
      <c r="D38" s="20">
        <v>44112.882933189481</v>
      </c>
      <c r="E38" s="20">
        <v>51688.094690468912</v>
      </c>
      <c r="F38" s="20">
        <v>17700.063323741066</v>
      </c>
      <c r="G38" s="20">
        <v>58591.001414159815</v>
      </c>
      <c r="H38" s="20">
        <v>26614.912856348725</v>
      </c>
      <c r="I38" s="20">
        <v>27544.4771605241</v>
      </c>
      <c r="J38" s="20">
        <v>0</v>
      </c>
      <c r="K38" s="20">
        <v>2821.9610155290225</v>
      </c>
      <c r="L38" s="13">
        <v>1</v>
      </c>
      <c r="M38" s="13">
        <v>1</v>
      </c>
      <c r="N38" s="13">
        <v>0</v>
      </c>
      <c r="O38" s="13">
        <v>2</v>
      </c>
      <c r="P38" s="13">
        <v>0</v>
      </c>
      <c r="Q38" s="13">
        <v>1</v>
      </c>
      <c r="R38" s="13">
        <v>0</v>
      </c>
      <c r="S38" s="34">
        <v>0</v>
      </c>
      <c r="T38" t="s">
        <v>896</v>
      </c>
    </row>
    <row r="39" spans="2:20" x14ac:dyDescent="0.2">
      <c r="B39" s="20" t="s">
        <v>802</v>
      </c>
      <c r="C39" s="20">
        <v>366996</v>
      </c>
      <c r="D39" s="20">
        <v>29009.191730718638</v>
      </c>
      <c r="E39" s="20">
        <v>47566.338882749762</v>
      </c>
      <c r="F39" s="20">
        <v>10941.191333007127</v>
      </c>
      <c r="G39" s="20">
        <v>46699.048960992601</v>
      </c>
      <c r="H39" s="20">
        <v>20303.030713030566</v>
      </c>
      <c r="I39" s="20">
        <v>14055.995857214206</v>
      </c>
      <c r="J39" s="20">
        <v>48505.864686166853</v>
      </c>
      <c r="K39" s="20">
        <v>3223.485037264275</v>
      </c>
      <c r="L39" s="13">
        <v>1</v>
      </c>
      <c r="M39" s="13">
        <v>1</v>
      </c>
      <c r="N39" s="13">
        <v>0</v>
      </c>
      <c r="O39" s="13">
        <v>1</v>
      </c>
      <c r="P39" s="13">
        <v>0</v>
      </c>
      <c r="Q39" s="13">
        <v>0</v>
      </c>
      <c r="R39" s="13">
        <v>2</v>
      </c>
      <c r="S39" s="34">
        <v>0</v>
      </c>
      <c r="T39" t="s">
        <v>897</v>
      </c>
    </row>
    <row r="40" spans="2:20" x14ac:dyDescent="0.2">
      <c r="B40" s="20" t="s">
        <v>121</v>
      </c>
      <c r="C40" s="20">
        <v>379064</v>
      </c>
      <c r="D40" s="20">
        <v>59532.666353127403</v>
      </c>
      <c r="E40" s="20">
        <v>39074.501186896647</v>
      </c>
      <c r="F40" s="20">
        <v>29965.288077848327</v>
      </c>
      <c r="G40" s="20">
        <v>56418.787458602194</v>
      </c>
      <c r="H40" s="20">
        <v>21107.651245165122</v>
      </c>
      <c r="I40" s="20">
        <v>20406.69993833029</v>
      </c>
      <c r="J40" s="20">
        <v>0</v>
      </c>
      <c r="K40" s="20">
        <v>2844.812929003554</v>
      </c>
      <c r="L40" s="13">
        <v>2</v>
      </c>
      <c r="M40" s="13">
        <v>1</v>
      </c>
      <c r="N40" s="13">
        <v>1</v>
      </c>
      <c r="O40" s="13">
        <v>1</v>
      </c>
      <c r="P40" s="13">
        <v>0</v>
      </c>
      <c r="Q40" s="13">
        <v>0</v>
      </c>
      <c r="R40" s="13">
        <v>0</v>
      </c>
      <c r="S40" s="34">
        <v>0</v>
      </c>
      <c r="T40" t="s">
        <v>898</v>
      </c>
    </row>
    <row r="41" spans="2:20" x14ac:dyDescent="0.2">
      <c r="B41" s="20" t="s">
        <v>125</v>
      </c>
      <c r="C41" s="20">
        <v>362609</v>
      </c>
      <c r="D41" s="20">
        <v>32190.801039661324</v>
      </c>
      <c r="E41" s="20">
        <v>54572.926442314136</v>
      </c>
      <c r="F41" s="20">
        <v>10880.817631800524</v>
      </c>
      <c r="G41" s="20">
        <v>64708.39099522357</v>
      </c>
      <c r="H41" s="20">
        <v>17124.348734480878</v>
      </c>
      <c r="I41" s="20">
        <v>33721.975881332706</v>
      </c>
      <c r="J41" s="20">
        <v>0</v>
      </c>
      <c r="K41" s="20">
        <v>3975.4156664806565</v>
      </c>
      <c r="L41" s="13">
        <v>1</v>
      </c>
      <c r="M41" s="13">
        <v>1</v>
      </c>
      <c r="N41" s="13">
        <v>0</v>
      </c>
      <c r="O41" s="13">
        <v>2</v>
      </c>
      <c r="P41" s="13">
        <v>0</v>
      </c>
      <c r="Q41" s="13">
        <v>1</v>
      </c>
      <c r="R41" s="13">
        <v>0</v>
      </c>
      <c r="S41" s="34">
        <v>0</v>
      </c>
      <c r="T41" t="s">
        <v>899</v>
      </c>
    </row>
    <row r="42" spans="2:20" x14ac:dyDescent="0.2">
      <c r="B42" s="20" t="s">
        <v>126</v>
      </c>
      <c r="C42" s="20">
        <v>390094</v>
      </c>
      <c r="D42" s="20">
        <v>62884.495599143986</v>
      </c>
      <c r="E42" s="20">
        <v>40710.320929495429</v>
      </c>
      <c r="F42" s="20">
        <v>42406.229774554056</v>
      </c>
      <c r="G42" s="20">
        <v>60710.372212020498</v>
      </c>
      <c r="H42" s="20">
        <v>22410.483763774802</v>
      </c>
      <c r="I42" s="20">
        <v>20876.340661797265</v>
      </c>
      <c r="J42" s="20">
        <v>0</v>
      </c>
      <c r="K42" s="20">
        <v>2695.6753286256562</v>
      </c>
      <c r="L42" s="13">
        <v>2</v>
      </c>
      <c r="M42" s="13">
        <v>1</v>
      </c>
      <c r="N42" s="13">
        <v>1</v>
      </c>
      <c r="O42" s="13">
        <v>1</v>
      </c>
      <c r="P42" s="13">
        <v>0</v>
      </c>
      <c r="Q42" s="13">
        <v>0</v>
      </c>
      <c r="R42" s="13">
        <v>0</v>
      </c>
      <c r="S42" s="34">
        <v>0</v>
      </c>
      <c r="T42" t="s">
        <v>900</v>
      </c>
    </row>
    <row r="43" spans="2:20" x14ac:dyDescent="0.2">
      <c r="B43" s="20" t="s">
        <v>803</v>
      </c>
      <c r="C43" s="20">
        <v>380890</v>
      </c>
      <c r="D43" s="20">
        <v>23396.007913404766</v>
      </c>
      <c r="E43" s="20">
        <v>85365.560537906058</v>
      </c>
      <c r="F43" s="20">
        <v>15953.535390637311</v>
      </c>
      <c r="G43" s="20">
        <v>23855.490353382407</v>
      </c>
      <c r="H43" s="20">
        <v>51203.614922818531</v>
      </c>
      <c r="I43" s="20">
        <v>13591.658548289541</v>
      </c>
      <c r="J43" s="20">
        <v>0</v>
      </c>
      <c r="K43" s="20">
        <v>3754.0830855039176</v>
      </c>
      <c r="L43" s="13">
        <v>0</v>
      </c>
      <c r="M43" s="13">
        <v>3</v>
      </c>
      <c r="N43" s="13">
        <v>0</v>
      </c>
      <c r="O43" s="13">
        <v>0</v>
      </c>
      <c r="P43" s="13">
        <v>2</v>
      </c>
      <c r="Q43" s="13">
        <v>0</v>
      </c>
      <c r="R43" s="13">
        <v>0</v>
      </c>
      <c r="S43" s="34">
        <v>0</v>
      </c>
      <c r="T43" t="s">
        <v>901</v>
      </c>
    </row>
    <row r="44" spans="2:20" x14ac:dyDescent="0.2">
      <c r="B44" s="20" t="s">
        <v>804</v>
      </c>
      <c r="C44" s="20">
        <v>351402</v>
      </c>
      <c r="D44" s="20">
        <v>16795.835425531604</v>
      </c>
      <c r="E44" s="20">
        <v>39849.740608364067</v>
      </c>
      <c r="F44" s="20">
        <v>14157.59184247269</v>
      </c>
      <c r="G44" s="20">
        <v>28162.610802403633</v>
      </c>
      <c r="H44" s="20">
        <v>18009.236874120848</v>
      </c>
      <c r="I44" s="20">
        <v>20283.271832794064</v>
      </c>
      <c r="J44" s="20">
        <v>74368.816026868939</v>
      </c>
      <c r="K44" s="20">
        <v>1887.4086488674895</v>
      </c>
      <c r="L44" s="13">
        <v>0</v>
      </c>
      <c r="M44" s="13">
        <v>1</v>
      </c>
      <c r="N44" s="13">
        <v>0</v>
      </c>
      <c r="O44" s="13">
        <v>1</v>
      </c>
      <c r="P44" s="13">
        <v>0</v>
      </c>
      <c r="Q44" s="13">
        <v>0</v>
      </c>
      <c r="R44" s="13">
        <v>3</v>
      </c>
      <c r="S44" s="34">
        <v>0</v>
      </c>
      <c r="T44" t="s">
        <v>902</v>
      </c>
    </row>
    <row r="45" spans="2:20" x14ac:dyDescent="0.2">
      <c r="B45" s="20" t="s">
        <v>805</v>
      </c>
      <c r="C45" s="20">
        <v>376697</v>
      </c>
      <c r="D45" s="20">
        <v>53715.246203066905</v>
      </c>
      <c r="E45" s="20">
        <v>44732.162935994107</v>
      </c>
      <c r="F45" s="20">
        <v>19102.453724895633</v>
      </c>
      <c r="G45" s="20">
        <v>61951.289830714501</v>
      </c>
      <c r="H45" s="20">
        <v>18894.21459416144</v>
      </c>
      <c r="I45" s="20">
        <v>26088.184518136226</v>
      </c>
      <c r="J45" s="20">
        <v>0</v>
      </c>
      <c r="K45" s="20">
        <v>2630.9439521065979</v>
      </c>
      <c r="L45" s="13">
        <v>2</v>
      </c>
      <c r="M45" s="13">
        <v>1</v>
      </c>
      <c r="N45" s="13">
        <v>0</v>
      </c>
      <c r="O45" s="13">
        <v>2</v>
      </c>
      <c r="P45" s="13">
        <v>0</v>
      </c>
      <c r="Q45" s="13">
        <v>0</v>
      </c>
      <c r="R45" s="13">
        <v>0</v>
      </c>
      <c r="S45" s="34">
        <v>0</v>
      </c>
      <c r="T45" t="s">
        <v>903</v>
      </c>
    </row>
    <row r="46" spans="2:20" x14ac:dyDescent="0.2">
      <c r="B46" s="20" t="s">
        <v>806</v>
      </c>
      <c r="C46" s="20">
        <v>372241</v>
      </c>
      <c r="D46" s="20">
        <v>41215.146587754134</v>
      </c>
      <c r="E46" s="20">
        <v>49834.443682424739</v>
      </c>
      <c r="F46" s="20">
        <v>16510.599357714647</v>
      </c>
      <c r="G46" s="20">
        <v>48179.631607281321</v>
      </c>
      <c r="H46" s="20">
        <v>25052.903625592586</v>
      </c>
      <c r="I46" s="20">
        <v>21512.385027805605</v>
      </c>
      <c r="J46" s="20">
        <v>0</v>
      </c>
      <c r="K46" s="20">
        <v>3052.2267290545719</v>
      </c>
      <c r="L46" s="13">
        <v>1</v>
      </c>
      <c r="M46" s="13">
        <v>2</v>
      </c>
      <c r="N46" s="13">
        <v>0</v>
      </c>
      <c r="O46" s="13">
        <v>1</v>
      </c>
      <c r="P46" s="13">
        <v>1</v>
      </c>
      <c r="Q46" s="13">
        <v>0</v>
      </c>
      <c r="R46" s="13">
        <v>0</v>
      </c>
      <c r="S46" s="34">
        <v>0</v>
      </c>
      <c r="T46" t="s">
        <v>904</v>
      </c>
    </row>
    <row r="47" spans="2:20" x14ac:dyDescent="0.2">
      <c r="B47" s="20" t="s">
        <v>807</v>
      </c>
      <c r="C47" s="20">
        <v>365171</v>
      </c>
      <c r="D47" s="20">
        <v>32595.580325025629</v>
      </c>
      <c r="E47" s="20">
        <v>75213.143256036841</v>
      </c>
      <c r="F47" s="20">
        <v>14850.746510221439</v>
      </c>
      <c r="G47" s="20">
        <v>48200.09686793328</v>
      </c>
      <c r="H47" s="20">
        <v>18934.901036138403</v>
      </c>
      <c r="I47" s="20">
        <v>26974.292868751381</v>
      </c>
      <c r="J47" s="20">
        <v>0</v>
      </c>
      <c r="K47" s="20">
        <v>3722.878004665145</v>
      </c>
      <c r="L47" s="13">
        <v>1</v>
      </c>
      <c r="M47" s="13">
        <v>2</v>
      </c>
      <c r="N47" s="13">
        <v>0</v>
      </c>
      <c r="O47" s="13">
        <v>1</v>
      </c>
      <c r="P47" s="13">
        <v>0</v>
      </c>
      <c r="Q47" s="13">
        <v>1</v>
      </c>
      <c r="R47" s="13">
        <v>0</v>
      </c>
      <c r="S47" s="34">
        <v>0</v>
      </c>
      <c r="T47" t="s">
        <v>905</v>
      </c>
    </row>
    <row r="48" spans="2:20" x14ac:dyDescent="0.2">
      <c r="B48" s="20" t="s">
        <v>808</v>
      </c>
      <c r="C48" s="20">
        <v>376237</v>
      </c>
      <c r="D48" s="20">
        <v>43292.906719897648</v>
      </c>
      <c r="E48" s="20">
        <v>45654.679822931903</v>
      </c>
      <c r="F48" s="20">
        <v>27856.290877206276</v>
      </c>
      <c r="G48" s="20">
        <v>40778.485007852149</v>
      </c>
      <c r="H48" s="20">
        <v>26889.065938198586</v>
      </c>
      <c r="I48" s="20">
        <v>15204.177054732625</v>
      </c>
      <c r="J48" s="20">
        <v>0</v>
      </c>
      <c r="K48" s="20">
        <v>2600.854647043077</v>
      </c>
      <c r="L48" s="13">
        <v>1</v>
      </c>
      <c r="M48" s="13">
        <v>1</v>
      </c>
      <c r="N48" s="13">
        <v>1</v>
      </c>
      <c r="O48" s="13">
        <v>1</v>
      </c>
      <c r="P48" s="13">
        <v>1</v>
      </c>
      <c r="Q48" s="13">
        <v>0</v>
      </c>
      <c r="R48" s="13">
        <v>0</v>
      </c>
      <c r="S48" s="34">
        <v>0</v>
      </c>
      <c r="T48" t="s">
        <v>906</v>
      </c>
    </row>
    <row r="49" spans="2:20" x14ac:dyDescent="0.2">
      <c r="B49" s="20" t="s">
        <v>809</v>
      </c>
      <c r="C49" s="20">
        <v>376013</v>
      </c>
      <c r="D49" s="20">
        <v>38823.813839695504</v>
      </c>
      <c r="E49" s="20">
        <v>57365.322187536505</v>
      </c>
      <c r="F49" s="20">
        <v>25889.014074180759</v>
      </c>
      <c r="G49" s="20">
        <v>58508.329884618295</v>
      </c>
      <c r="H49" s="20">
        <v>15127.233198156418</v>
      </c>
      <c r="I49" s="20">
        <v>24020.835094091544</v>
      </c>
      <c r="J49" s="20">
        <v>0</v>
      </c>
      <c r="K49" s="20">
        <v>2385.3484686573884</v>
      </c>
      <c r="L49" s="13">
        <v>1</v>
      </c>
      <c r="M49" s="13">
        <v>2</v>
      </c>
      <c r="N49" s="13">
        <v>0</v>
      </c>
      <c r="O49" s="13">
        <v>2</v>
      </c>
      <c r="P49" s="13">
        <v>0</v>
      </c>
      <c r="Q49" s="13">
        <v>0</v>
      </c>
      <c r="R49" s="13">
        <v>0</v>
      </c>
      <c r="S49" s="34">
        <v>0</v>
      </c>
      <c r="T49" t="s">
        <v>907</v>
      </c>
    </row>
    <row r="50" spans="2:20" x14ac:dyDescent="0.2">
      <c r="B50" s="20" t="s">
        <v>810</v>
      </c>
      <c r="C50" s="20">
        <v>380153</v>
      </c>
      <c r="D50" s="20">
        <v>55221.906539346579</v>
      </c>
      <c r="E50" s="20">
        <v>34318.948571124572</v>
      </c>
      <c r="F50" s="20">
        <v>47836.528497856641</v>
      </c>
      <c r="G50" s="20">
        <v>62273.839275455495</v>
      </c>
      <c r="H50" s="20">
        <v>19776.382825401084</v>
      </c>
      <c r="I50" s="20">
        <v>18963.476880677837</v>
      </c>
      <c r="J50" s="20">
        <v>0</v>
      </c>
      <c r="K50" s="20">
        <v>2298.7323842566489</v>
      </c>
      <c r="L50" s="13">
        <v>1</v>
      </c>
      <c r="M50" s="13">
        <v>1</v>
      </c>
      <c r="N50" s="13">
        <v>1</v>
      </c>
      <c r="O50" s="13">
        <v>2</v>
      </c>
      <c r="P50" s="13">
        <v>0</v>
      </c>
      <c r="Q50" s="13">
        <v>0</v>
      </c>
      <c r="R50" s="13">
        <v>0</v>
      </c>
      <c r="S50" s="34">
        <v>0</v>
      </c>
      <c r="T50" t="s">
        <v>908</v>
      </c>
    </row>
    <row r="51" spans="2:20" x14ac:dyDescent="0.2">
      <c r="B51" s="20" t="s">
        <v>811</v>
      </c>
      <c r="C51" s="20">
        <v>435444</v>
      </c>
      <c r="D51" s="20">
        <v>49147.662397352971</v>
      </c>
      <c r="E51" s="20">
        <v>71351.891624670141</v>
      </c>
      <c r="F51" s="20">
        <v>16284.695175853789</v>
      </c>
      <c r="G51" s="20">
        <v>65091.234348269398</v>
      </c>
      <c r="H51" s="20">
        <v>23623.193679953798</v>
      </c>
      <c r="I51" s="20">
        <v>28020.295729819449</v>
      </c>
      <c r="J51" s="20">
        <v>0</v>
      </c>
      <c r="K51" s="20">
        <v>4038.6771082067999</v>
      </c>
      <c r="L51" s="13">
        <v>1</v>
      </c>
      <c r="M51" s="13">
        <v>2</v>
      </c>
      <c r="N51" s="13">
        <v>0</v>
      </c>
      <c r="O51" s="13">
        <v>2</v>
      </c>
      <c r="P51" s="13">
        <v>0</v>
      </c>
      <c r="Q51" s="13">
        <v>0</v>
      </c>
      <c r="R51" s="13">
        <v>0</v>
      </c>
      <c r="S51" s="34">
        <v>0</v>
      </c>
      <c r="T51" t="s">
        <v>909</v>
      </c>
    </row>
    <row r="52" spans="2:20" x14ac:dyDescent="0.2">
      <c r="B52" s="20" t="s">
        <v>812</v>
      </c>
      <c r="C52" s="20">
        <v>322903</v>
      </c>
      <c r="D52" s="20">
        <v>11663.336390941739</v>
      </c>
      <c r="E52" s="20">
        <v>38918.151382058335</v>
      </c>
      <c r="F52" s="20">
        <v>4939.3729990601396</v>
      </c>
      <c r="G52" s="20">
        <v>21243.864718483335</v>
      </c>
      <c r="H52" s="20">
        <v>37176.663417919895</v>
      </c>
      <c r="I52" s="20">
        <v>10733.584118820478</v>
      </c>
      <c r="J52" s="20">
        <v>0</v>
      </c>
      <c r="K52" s="20">
        <v>6467.7880581692707</v>
      </c>
      <c r="L52" s="13">
        <v>0</v>
      </c>
      <c r="M52" s="13">
        <v>2</v>
      </c>
      <c r="N52" s="13">
        <v>0</v>
      </c>
      <c r="O52" s="13">
        <v>1</v>
      </c>
      <c r="P52" s="13">
        <v>2</v>
      </c>
      <c r="Q52" s="13">
        <v>0</v>
      </c>
      <c r="R52" s="13">
        <v>0</v>
      </c>
      <c r="S52" s="34">
        <v>0</v>
      </c>
      <c r="T52" t="s">
        <v>910</v>
      </c>
    </row>
    <row r="53" spans="2:20" x14ac:dyDescent="0.2">
      <c r="B53" s="20" t="s">
        <v>813</v>
      </c>
      <c r="C53" s="20">
        <v>363192</v>
      </c>
      <c r="D53" s="20">
        <v>23806.903737944169</v>
      </c>
      <c r="E53" s="20">
        <v>48835.487236188063</v>
      </c>
      <c r="F53" s="20">
        <v>9557.7559029725344</v>
      </c>
      <c r="G53" s="20">
        <v>51369.843445847604</v>
      </c>
      <c r="H53" s="20">
        <v>16950.267095786294</v>
      </c>
      <c r="I53" s="20">
        <v>30721.684783950936</v>
      </c>
      <c r="J53" s="20">
        <v>0</v>
      </c>
      <c r="K53" s="20">
        <v>3530.9155283095783</v>
      </c>
      <c r="L53" s="13">
        <v>0</v>
      </c>
      <c r="M53" s="13">
        <v>2</v>
      </c>
      <c r="N53" s="13">
        <v>0</v>
      </c>
      <c r="O53" s="13">
        <v>2</v>
      </c>
      <c r="P53" s="13">
        <v>0</v>
      </c>
      <c r="Q53" s="13">
        <v>1</v>
      </c>
      <c r="R53" s="13">
        <v>0</v>
      </c>
      <c r="S53" s="34">
        <v>0</v>
      </c>
      <c r="T53" t="s">
        <v>911</v>
      </c>
    </row>
    <row r="54" spans="2:20" x14ac:dyDescent="0.2">
      <c r="B54" s="20" t="s">
        <v>814</v>
      </c>
      <c r="C54" s="20">
        <v>426335</v>
      </c>
      <c r="D54" s="20">
        <v>40323.329265975568</v>
      </c>
      <c r="E54" s="20">
        <v>59965.038126740634</v>
      </c>
      <c r="F54" s="20">
        <v>16971.708033715324</v>
      </c>
      <c r="G54" s="20">
        <v>65036.459892720879</v>
      </c>
      <c r="H54" s="20">
        <v>17974.82983291382</v>
      </c>
      <c r="I54" s="20">
        <v>39168.886306053166</v>
      </c>
      <c r="J54" s="20">
        <v>0</v>
      </c>
      <c r="K54" s="20">
        <v>2787.313343928507</v>
      </c>
      <c r="L54" s="13">
        <v>1</v>
      </c>
      <c r="M54" s="13">
        <v>1</v>
      </c>
      <c r="N54" s="13">
        <v>0</v>
      </c>
      <c r="O54" s="13">
        <v>2</v>
      </c>
      <c r="P54" s="13">
        <v>0</v>
      </c>
      <c r="Q54" s="13">
        <v>1</v>
      </c>
      <c r="R54" s="13">
        <v>0</v>
      </c>
      <c r="S54" s="34">
        <v>0</v>
      </c>
      <c r="T54" t="s">
        <v>912</v>
      </c>
    </row>
    <row r="55" spans="2:20" x14ac:dyDescent="0.2">
      <c r="B55" s="20" t="s">
        <v>815</v>
      </c>
      <c r="C55" s="20">
        <v>376011</v>
      </c>
      <c r="D55" s="20">
        <v>22433.070617040888</v>
      </c>
      <c r="E55" s="20">
        <v>47364.163667287939</v>
      </c>
      <c r="F55" s="20">
        <v>35766.06874415074</v>
      </c>
      <c r="G55" s="20">
        <v>24101.49652453759</v>
      </c>
      <c r="H55" s="20">
        <v>28152.975447762681</v>
      </c>
      <c r="I55" s="20">
        <v>17909.289238577399</v>
      </c>
      <c r="J55" s="20">
        <v>77712.389575626585</v>
      </c>
      <c r="K55" s="20">
        <v>2011.2400866959929</v>
      </c>
      <c r="L55" s="13">
        <v>0</v>
      </c>
      <c r="M55" s="13">
        <v>1</v>
      </c>
      <c r="N55" s="13">
        <v>1</v>
      </c>
      <c r="O55" s="13">
        <v>0</v>
      </c>
      <c r="P55" s="13">
        <v>1</v>
      </c>
      <c r="Q55" s="13">
        <v>0</v>
      </c>
      <c r="R55" s="13">
        <v>2</v>
      </c>
      <c r="S55" s="34">
        <v>0</v>
      </c>
      <c r="T55" t="s">
        <v>913</v>
      </c>
    </row>
    <row r="56" spans="2:20" x14ac:dyDescent="0.2">
      <c r="B56" s="20" t="s">
        <v>816</v>
      </c>
      <c r="C56" s="20">
        <v>308008</v>
      </c>
      <c r="D56" s="20">
        <v>18549.674571186748</v>
      </c>
      <c r="E56" s="20">
        <v>50604.480881627329</v>
      </c>
      <c r="F56" s="20">
        <v>8564.0998018528226</v>
      </c>
      <c r="G56" s="20">
        <v>25724.25114184546</v>
      </c>
      <c r="H56" s="20">
        <v>32475.655299839134</v>
      </c>
      <c r="I56" s="20">
        <v>13577.405009321543</v>
      </c>
      <c r="J56" s="20">
        <v>0</v>
      </c>
      <c r="K56" s="20">
        <v>3678.5691558395088</v>
      </c>
      <c r="L56" s="13">
        <v>1</v>
      </c>
      <c r="M56" s="13">
        <v>2</v>
      </c>
      <c r="N56" s="13">
        <v>0</v>
      </c>
      <c r="O56" s="13">
        <v>1</v>
      </c>
      <c r="P56" s="13">
        <v>1</v>
      </c>
      <c r="Q56" s="13">
        <v>0</v>
      </c>
      <c r="R56" s="13">
        <v>0</v>
      </c>
      <c r="S56" s="34">
        <v>0</v>
      </c>
      <c r="T56" t="s">
        <v>914</v>
      </c>
    </row>
    <row r="57" spans="2:20" x14ac:dyDescent="0.2">
      <c r="B57" s="20" t="s">
        <v>178</v>
      </c>
      <c r="C57" s="20">
        <v>373072</v>
      </c>
      <c r="D57" s="20">
        <v>49741.468338759005</v>
      </c>
      <c r="E57" s="20">
        <v>39201.03305093263</v>
      </c>
      <c r="F57" s="20">
        <v>45219.256810058083</v>
      </c>
      <c r="G57" s="20">
        <v>53881.208005687637</v>
      </c>
      <c r="H57" s="20">
        <v>24697.749632892577</v>
      </c>
      <c r="I57" s="20">
        <v>20398.27031692439</v>
      </c>
      <c r="J57" s="20">
        <v>0</v>
      </c>
      <c r="K57" s="20">
        <v>2749.9674064523738</v>
      </c>
      <c r="L57" s="13">
        <v>1</v>
      </c>
      <c r="M57" s="13">
        <v>1</v>
      </c>
      <c r="N57" s="13">
        <v>1</v>
      </c>
      <c r="O57" s="13">
        <v>2</v>
      </c>
      <c r="P57" s="13">
        <v>0</v>
      </c>
      <c r="Q57" s="13">
        <v>0</v>
      </c>
      <c r="R57" s="13">
        <v>0</v>
      </c>
      <c r="S57" s="34">
        <v>0</v>
      </c>
      <c r="T57" t="s">
        <v>915</v>
      </c>
    </row>
    <row r="58" spans="2:20" x14ac:dyDescent="0.2">
      <c r="B58" s="20" t="s">
        <v>817</v>
      </c>
      <c r="C58" s="20">
        <v>355152</v>
      </c>
      <c r="D58" s="20">
        <v>18177.81709729979</v>
      </c>
      <c r="E58" s="20">
        <v>33859.465940970986</v>
      </c>
      <c r="F58" s="20">
        <v>25165.396862390688</v>
      </c>
      <c r="G58" s="20">
        <v>29799.809627312934</v>
      </c>
      <c r="H58" s="20">
        <v>16670.556778814633</v>
      </c>
      <c r="I58" s="20">
        <v>19957.553140549804</v>
      </c>
      <c r="J58" s="20">
        <v>69327.830110145762</v>
      </c>
      <c r="K58" s="20">
        <v>1940.7945165904659</v>
      </c>
      <c r="L58" s="13">
        <v>0</v>
      </c>
      <c r="M58" s="13">
        <v>1</v>
      </c>
      <c r="N58" s="13">
        <v>1</v>
      </c>
      <c r="O58" s="13">
        <v>1</v>
      </c>
      <c r="P58" s="13">
        <v>0</v>
      </c>
      <c r="Q58" s="13">
        <v>0</v>
      </c>
      <c r="R58" s="13">
        <v>2</v>
      </c>
      <c r="S58" s="34">
        <v>0</v>
      </c>
      <c r="T58" t="s">
        <v>916</v>
      </c>
    </row>
    <row r="59" spans="2:20" x14ac:dyDescent="0.2">
      <c r="B59" s="20" t="s">
        <v>818</v>
      </c>
      <c r="C59" s="20">
        <v>380263</v>
      </c>
      <c r="D59" s="20">
        <v>40230.661575495673</v>
      </c>
      <c r="E59" s="20">
        <v>71050.394833371771</v>
      </c>
      <c r="F59" s="20">
        <v>17849.130747123247</v>
      </c>
      <c r="G59" s="20">
        <v>32265.906607473938</v>
      </c>
      <c r="H59" s="20">
        <v>41895.138013903277</v>
      </c>
      <c r="I59" s="20">
        <v>14208.222865685104</v>
      </c>
      <c r="J59" s="20">
        <v>0</v>
      </c>
      <c r="K59" s="20">
        <v>3796.5288996099621</v>
      </c>
      <c r="L59" s="13">
        <v>1</v>
      </c>
      <c r="M59" s="13">
        <v>2</v>
      </c>
      <c r="N59" s="13">
        <v>0</v>
      </c>
      <c r="O59" s="13">
        <v>1</v>
      </c>
      <c r="P59" s="13">
        <v>1</v>
      </c>
      <c r="Q59" s="13">
        <v>0</v>
      </c>
      <c r="R59" s="13">
        <v>0</v>
      </c>
      <c r="S59" s="34">
        <v>0</v>
      </c>
      <c r="T59" t="s">
        <v>917</v>
      </c>
    </row>
    <row r="60" spans="2:20" x14ac:dyDescent="0.2">
      <c r="B60" s="20" t="s">
        <v>451</v>
      </c>
      <c r="C60" s="20">
        <v>357362</v>
      </c>
      <c r="D60" s="20">
        <v>15530.10160893088</v>
      </c>
      <c r="E60" s="20">
        <v>35517.496089840119</v>
      </c>
      <c r="F60" s="20">
        <v>22860.5712245746</v>
      </c>
      <c r="G60" s="20">
        <v>24720.525565490498</v>
      </c>
      <c r="H60" s="20">
        <v>19139.943141027961</v>
      </c>
      <c r="I60" s="20">
        <v>17962.454049645865</v>
      </c>
      <c r="J60" s="20">
        <v>70882.288115050338</v>
      </c>
      <c r="K60" s="20">
        <v>1870.4540498386295</v>
      </c>
      <c r="L60" s="13">
        <v>0</v>
      </c>
      <c r="M60" s="13">
        <v>1</v>
      </c>
      <c r="N60" s="13">
        <v>0</v>
      </c>
      <c r="O60" s="13">
        <v>1</v>
      </c>
      <c r="P60" s="13">
        <v>0</v>
      </c>
      <c r="Q60" s="13">
        <v>0</v>
      </c>
      <c r="R60" s="13">
        <v>3</v>
      </c>
      <c r="S60" s="34">
        <v>0</v>
      </c>
      <c r="T60" t="s">
        <v>918</v>
      </c>
    </row>
    <row r="61" spans="2:20" x14ac:dyDescent="0.2">
      <c r="B61" s="20" t="s">
        <v>453</v>
      </c>
      <c r="C61" s="20">
        <v>430647</v>
      </c>
      <c r="D61" s="20">
        <v>23365.116287729339</v>
      </c>
      <c r="E61" s="20">
        <v>47349.722224084508</v>
      </c>
      <c r="F61" s="20">
        <v>16423.798356299467</v>
      </c>
      <c r="G61" s="20">
        <v>31587.564183975341</v>
      </c>
      <c r="H61" s="20">
        <v>23548.169910988116</v>
      </c>
      <c r="I61" s="20">
        <v>21689.301210755159</v>
      </c>
      <c r="J61" s="20">
        <v>87874.456392330772</v>
      </c>
      <c r="K61" s="20">
        <v>2426.4945498686129</v>
      </c>
      <c r="L61" s="13">
        <v>0</v>
      </c>
      <c r="M61" s="13">
        <v>1</v>
      </c>
      <c r="N61" s="13">
        <v>0</v>
      </c>
      <c r="O61" s="13">
        <v>1</v>
      </c>
      <c r="P61" s="13">
        <v>0</v>
      </c>
      <c r="Q61" s="13">
        <v>0</v>
      </c>
      <c r="R61" s="13">
        <v>3</v>
      </c>
      <c r="S61" s="34">
        <v>0</v>
      </c>
      <c r="T61" t="s">
        <v>919</v>
      </c>
    </row>
    <row r="62" spans="2:20" x14ac:dyDescent="0.2">
      <c r="B62" s="20" t="s">
        <v>188</v>
      </c>
      <c r="C62" s="20">
        <v>301545</v>
      </c>
      <c r="D62" s="20">
        <v>44205.150766906627</v>
      </c>
      <c r="E62" s="20">
        <v>28092.599791021683</v>
      </c>
      <c r="F62" s="20">
        <v>40537.420029897767</v>
      </c>
      <c r="G62" s="20">
        <v>38803.686889910336</v>
      </c>
      <c r="H62" s="20">
        <v>17402.769179063958</v>
      </c>
      <c r="I62" s="20">
        <v>12885.159099655117</v>
      </c>
      <c r="J62" s="20">
        <v>0</v>
      </c>
      <c r="K62" s="20">
        <v>1692.2625987614472</v>
      </c>
      <c r="L62" s="13">
        <v>2</v>
      </c>
      <c r="M62" s="13">
        <v>1</v>
      </c>
      <c r="N62" s="13">
        <v>1</v>
      </c>
      <c r="O62" s="13">
        <v>1</v>
      </c>
      <c r="P62" s="13">
        <v>0</v>
      </c>
      <c r="Q62" s="13">
        <v>0</v>
      </c>
      <c r="R62" s="13">
        <v>0</v>
      </c>
      <c r="S62" s="34">
        <v>0</v>
      </c>
      <c r="T62" t="s">
        <v>920</v>
      </c>
    </row>
    <row r="63" spans="2:20" x14ac:dyDescent="0.2">
      <c r="B63" s="20" t="s">
        <v>193</v>
      </c>
      <c r="C63" s="20">
        <v>289845</v>
      </c>
      <c r="D63" s="20">
        <v>49542.955276753979</v>
      </c>
      <c r="E63" s="20">
        <v>22946.629391212991</v>
      </c>
      <c r="F63" s="20">
        <v>50330.630202730288</v>
      </c>
      <c r="G63" s="20">
        <v>36954.714375089774</v>
      </c>
      <c r="H63" s="20">
        <v>16133.845450938565</v>
      </c>
      <c r="I63" s="20">
        <v>10949.15811133926</v>
      </c>
      <c r="J63" s="20">
        <v>0</v>
      </c>
      <c r="K63" s="20">
        <v>1627.4402800746195</v>
      </c>
      <c r="L63" s="13">
        <v>2</v>
      </c>
      <c r="M63" s="13">
        <v>0</v>
      </c>
      <c r="N63" s="13">
        <v>2</v>
      </c>
      <c r="O63" s="13">
        <v>1</v>
      </c>
      <c r="P63" s="13">
        <v>0</v>
      </c>
      <c r="Q63" s="13">
        <v>0</v>
      </c>
      <c r="R63" s="13">
        <v>0</v>
      </c>
      <c r="S63" s="34">
        <v>0</v>
      </c>
      <c r="T63" t="s">
        <v>921</v>
      </c>
    </row>
    <row r="64" spans="2:20" x14ac:dyDescent="0.2">
      <c r="B64" s="20" t="s">
        <v>819</v>
      </c>
      <c r="C64" s="20">
        <v>330952</v>
      </c>
      <c r="D64" s="20">
        <v>54631.811740140896</v>
      </c>
      <c r="E64" s="20">
        <v>33854.248506277159</v>
      </c>
      <c r="F64" s="20">
        <v>28751.658200252419</v>
      </c>
      <c r="G64" s="20">
        <v>53312.925738500693</v>
      </c>
      <c r="H64" s="20">
        <v>19476.351704048942</v>
      </c>
      <c r="I64" s="20">
        <v>18473.484174145731</v>
      </c>
      <c r="J64" s="20">
        <v>0</v>
      </c>
      <c r="K64" s="20">
        <v>2167.7968760660056</v>
      </c>
      <c r="L64" s="13">
        <v>2</v>
      </c>
      <c r="M64" s="13">
        <v>1</v>
      </c>
      <c r="N64" s="13">
        <v>1</v>
      </c>
      <c r="O64" s="13">
        <v>1</v>
      </c>
      <c r="P64" s="13">
        <v>0</v>
      </c>
      <c r="Q64" s="13">
        <v>0</v>
      </c>
      <c r="R64" s="13">
        <v>0</v>
      </c>
      <c r="S64" s="34">
        <v>0</v>
      </c>
      <c r="T64" t="s">
        <v>922</v>
      </c>
    </row>
    <row r="65" spans="2:20" x14ac:dyDescent="0.2">
      <c r="B65" s="20" t="s">
        <v>820</v>
      </c>
      <c r="C65" s="20">
        <v>302717</v>
      </c>
      <c r="D65" s="20">
        <v>46839.041401928123</v>
      </c>
      <c r="E65" s="20">
        <v>33621.001007741266</v>
      </c>
      <c r="F65" s="20">
        <v>10293.841876901926</v>
      </c>
      <c r="G65" s="20">
        <v>32550.065410980656</v>
      </c>
      <c r="H65" s="20">
        <v>21443.835226430077</v>
      </c>
      <c r="I65" s="20">
        <v>11592.059597990174</v>
      </c>
      <c r="J65" s="20">
        <v>0</v>
      </c>
      <c r="K65" s="20">
        <v>2767.3600910101909</v>
      </c>
      <c r="L65" s="13">
        <v>2</v>
      </c>
      <c r="M65" s="13">
        <v>1</v>
      </c>
      <c r="N65" s="13">
        <v>0</v>
      </c>
      <c r="O65" s="13">
        <v>1</v>
      </c>
      <c r="P65" s="13">
        <v>1</v>
      </c>
      <c r="Q65" s="13">
        <v>0</v>
      </c>
      <c r="R65" s="13">
        <v>0</v>
      </c>
      <c r="S65" s="34">
        <v>0</v>
      </c>
      <c r="T65" t="s">
        <v>923</v>
      </c>
    </row>
    <row r="66" spans="2:20" x14ac:dyDescent="0.2">
      <c r="B66" s="20" t="s">
        <v>821</v>
      </c>
      <c r="C66" s="20">
        <v>372075</v>
      </c>
      <c r="D66" s="20">
        <v>52876.400183742531</v>
      </c>
      <c r="E66" s="20">
        <v>45033.703016096566</v>
      </c>
      <c r="F66" s="20">
        <v>28947.065308961719</v>
      </c>
      <c r="G66" s="20">
        <v>58487.392401657977</v>
      </c>
      <c r="H66" s="20">
        <v>25090.216342148207</v>
      </c>
      <c r="I66" s="20">
        <v>24003.481979328004</v>
      </c>
      <c r="J66" s="20">
        <v>0</v>
      </c>
      <c r="K66" s="20">
        <v>3027.7369225132002</v>
      </c>
      <c r="L66" s="13">
        <v>1</v>
      </c>
      <c r="M66" s="13">
        <v>1</v>
      </c>
      <c r="N66" s="13">
        <v>1</v>
      </c>
      <c r="O66" s="13">
        <v>2</v>
      </c>
      <c r="P66" s="13">
        <v>0</v>
      </c>
      <c r="Q66" s="13">
        <v>0</v>
      </c>
      <c r="R66" s="13">
        <v>0</v>
      </c>
      <c r="S66" s="34">
        <v>0</v>
      </c>
      <c r="T66" t="s">
        <v>924</v>
      </c>
    </row>
    <row r="67" spans="2:20" x14ac:dyDescent="0.2">
      <c r="B67" s="20" t="s">
        <v>822</v>
      </c>
      <c r="C67" s="20">
        <v>373018</v>
      </c>
      <c r="D67" s="20">
        <v>57163.720660654173</v>
      </c>
      <c r="E67" s="20">
        <v>36995.73612057518</v>
      </c>
      <c r="F67" s="20">
        <v>56342.396109138579</v>
      </c>
      <c r="G67" s="20">
        <v>49572.851006347628</v>
      </c>
      <c r="H67" s="20">
        <v>23756.90314723544</v>
      </c>
      <c r="I67" s="20">
        <v>17577.082212541434</v>
      </c>
      <c r="J67" s="20">
        <v>0</v>
      </c>
      <c r="K67" s="20">
        <v>2791.2065218091348</v>
      </c>
      <c r="L67" s="13">
        <v>2</v>
      </c>
      <c r="M67" s="13">
        <v>1</v>
      </c>
      <c r="N67" s="13">
        <v>1</v>
      </c>
      <c r="O67" s="13">
        <v>1</v>
      </c>
      <c r="P67" s="13">
        <v>0</v>
      </c>
      <c r="Q67" s="13">
        <v>0</v>
      </c>
      <c r="R67" s="13">
        <v>0</v>
      </c>
      <c r="S67" s="34">
        <v>0</v>
      </c>
      <c r="T67" t="s">
        <v>925</v>
      </c>
    </row>
    <row r="68" spans="2:20" x14ac:dyDescent="0.2">
      <c r="B68" s="20" t="s">
        <v>823</v>
      </c>
      <c r="C68" s="20">
        <v>453215</v>
      </c>
      <c r="D68" s="20">
        <v>70210.574514889435</v>
      </c>
      <c r="E68" s="20">
        <v>48339.670666162572</v>
      </c>
      <c r="F68" s="20">
        <v>30351.937532191139</v>
      </c>
      <c r="G68" s="20">
        <v>72078.132446118238</v>
      </c>
      <c r="H68" s="20">
        <v>35392.93641672119</v>
      </c>
      <c r="I68" s="20">
        <v>27756.714152371358</v>
      </c>
      <c r="J68" s="20">
        <v>0</v>
      </c>
      <c r="K68" s="20">
        <v>3563.5786463705881</v>
      </c>
      <c r="L68" s="13">
        <v>1</v>
      </c>
      <c r="M68" s="13">
        <v>1</v>
      </c>
      <c r="N68" s="13">
        <v>0</v>
      </c>
      <c r="O68" s="13">
        <v>2</v>
      </c>
      <c r="P68" s="13">
        <v>1</v>
      </c>
      <c r="Q68" s="13">
        <v>0</v>
      </c>
      <c r="R68" s="13">
        <v>0</v>
      </c>
      <c r="S68" s="34">
        <v>0</v>
      </c>
      <c r="T68" t="s">
        <v>926</v>
      </c>
    </row>
    <row r="69" spans="2:20" x14ac:dyDescent="0.2">
      <c r="B69" s="20" t="s">
        <v>824</v>
      </c>
      <c r="C69" s="20">
        <v>368576</v>
      </c>
      <c r="D69" s="20">
        <v>55494.152585140546</v>
      </c>
      <c r="E69" s="20">
        <v>44463.449429480133</v>
      </c>
      <c r="F69" s="20">
        <v>43070.574473186491</v>
      </c>
      <c r="G69" s="20">
        <v>42619.736639399693</v>
      </c>
      <c r="H69" s="20">
        <v>28237.95867241528</v>
      </c>
      <c r="I69" s="20">
        <v>16938.841313706118</v>
      </c>
      <c r="J69" s="20">
        <v>0</v>
      </c>
      <c r="K69" s="20">
        <v>4793.5753959121266</v>
      </c>
      <c r="L69" s="13">
        <v>1</v>
      </c>
      <c r="M69" s="13">
        <v>1</v>
      </c>
      <c r="N69" s="13">
        <v>1</v>
      </c>
      <c r="O69" s="13">
        <v>1</v>
      </c>
      <c r="P69" s="13">
        <v>1</v>
      </c>
      <c r="Q69" s="13">
        <v>0</v>
      </c>
      <c r="R69" s="13">
        <v>0</v>
      </c>
      <c r="S69" s="34">
        <v>0</v>
      </c>
      <c r="T69" t="s">
        <v>927</v>
      </c>
    </row>
    <row r="70" spans="2:20" x14ac:dyDescent="0.2">
      <c r="B70" s="20" t="s">
        <v>825</v>
      </c>
      <c r="C70" s="20">
        <v>357250</v>
      </c>
      <c r="D70" s="20">
        <v>29151.990496755814</v>
      </c>
      <c r="E70" s="20">
        <v>23182.860236476386</v>
      </c>
      <c r="F70" s="20">
        <v>43732.857923963209</v>
      </c>
      <c r="G70" s="20">
        <v>36813.954240766361</v>
      </c>
      <c r="H70" s="20">
        <v>15922.498757113333</v>
      </c>
      <c r="I70" s="20">
        <v>21123.805919825954</v>
      </c>
      <c r="J70" s="20">
        <v>69643.631716634816</v>
      </c>
      <c r="K70" s="20">
        <v>2215.7083604431987</v>
      </c>
      <c r="L70" s="13">
        <v>1</v>
      </c>
      <c r="M70" s="13">
        <v>0</v>
      </c>
      <c r="N70" s="13">
        <v>1</v>
      </c>
      <c r="O70" s="13">
        <v>1</v>
      </c>
      <c r="P70" s="13">
        <v>0</v>
      </c>
      <c r="Q70" s="13">
        <v>0</v>
      </c>
      <c r="R70" s="13">
        <v>2</v>
      </c>
      <c r="S70" s="34">
        <v>0</v>
      </c>
      <c r="T70" t="s">
        <v>928</v>
      </c>
    </row>
    <row r="71" spans="2:20" x14ac:dyDescent="0.2">
      <c r="B71" s="20" t="s">
        <v>826</v>
      </c>
      <c r="C71" s="20">
        <v>384322</v>
      </c>
      <c r="D71" s="20">
        <v>28706.755927428567</v>
      </c>
      <c r="E71" s="20">
        <v>52992.771116442564</v>
      </c>
      <c r="F71" s="20">
        <v>23770.065173142764</v>
      </c>
      <c r="G71" s="20">
        <v>36389.263504329523</v>
      </c>
      <c r="H71" s="20">
        <v>32954.247285590267</v>
      </c>
      <c r="I71" s="20">
        <v>16567.828744996365</v>
      </c>
      <c r="J71" s="20">
        <v>0</v>
      </c>
      <c r="K71" s="20">
        <v>5887.8330132526116</v>
      </c>
      <c r="L71" s="13">
        <v>1</v>
      </c>
      <c r="M71" s="13">
        <v>2</v>
      </c>
      <c r="N71" s="13">
        <v>0</v>
      </c>
      <c r="O71" s="13">
        <v>1</v>
      </c>
      <c r="P71" s="13">
        <v>1</v>
      </c>
      <c r="Q71" s="13">
        <v>0</v>
      </c>
      <c r="R71" s="13">
        <v>0</v>
      </c>
      <c r="S71" s="34">
        <v>0</v>
      </c>
      <c r="T71" t="s">
        <v>929</v>
      </c>
    </row>
    <row r="72" spans="2:20" x14ac:dyDescent="0.2">
      <c r="B72" s="20" t="s">
        <v>224</v>
      </c>
      <c r="C72" s="20">
        <v>304846</v>
      </c>
      <c r="D72" s="20">
        <v>26618.646652541738</v>
      </c>
      <c r="E72" s="20">
        <v>49369.347478665281</v>
      </c>
      <c r="F72" s="20">
        <v>9858.1199847433709</v>
      </c>
      <c r="G72" s="20">
        <v>40537.073573768328</v>
      </c>
      <c r="H72" s="20">
        <v>21426.620160145168</v>
      </c>
      <c r="I72" s="20">
        <v>18882.151008024077</v>
      </c>
      <c r="J72" s="20">
        <v>0</v>
      </c>
      <c r="K72" s="20">
        <v>2675.1909071502669</v>
      </c>
      <c r="L72" s="13">
        <v>1</v>
      </c>
      <c r="M72" s="13">
        <v>2</v>
      </c>
      <c r="N72" s="13">
        <v>0</v>
      </c>
      <c r="O72" s="13">
        <v>1</v>
      </c>
      <c r="P72" s="13">
        <v>1</v>
      </c>
      <c r="Q72" s="13">
        <v>0</v>
      </c>
      <c r="R72" s="13">
        <v>0</v>
      </c>
      <c r="S72" s="34">
        <v>0</v>
      </c>
      <c r="T72" t="s">
        <v>930</v>
      </c>
    </row>
    <row r="73" spans="2:20" x14ac:dyDescent="0.2">
      <c r="B73" s="20" t="s">
        <v>827</v>
      </c>
      <c r="C73" s="20">
        <v>367704</v>
      </c>
      <c r="D73" s="20">
        <v>39776.81863986895</v>
      </c>
      <c r="E73" s="20">
        <v>48518.128581653189</v>
      </c>
      <c r="F73" s="20">
        <v>14786.577952580454</v>
      </c>
      <c r="G73" s="20">
        <v>60084.588486486849</v>
      </c>
      <c r="H73" s="20">
        <v>15138.70780191367</v>
      </c>
      <c r="I73" s="20">
        <v>25466.356553994574</v>
      </c>
      <c r="J73" s="20">
        <v>0</v>
      </c>
      <c r="K73" s="20">
        <v>2860.2147419602989</v>
      </c>
      <c r="L73" s="13">
        <v>1</v>
      </c>
      <c r="M73" s="13">
        <v>1</v>
      </c>
      <c r="N73" s="13">
        <v>0</v>
      </c>
      <c r="O73" s="13">
        <v>2</v>
      </c>
      <c r="P73" s="13">
        <v>0</v>
      </c>
      <c r="Q73" s="13">
        <v>1</v>
      </c>
      <c r="R73" s="13">
        <v>0</v>
      </c>
      <c r="S73" s="34">
        <v>0</v>
      </c>
      <c r="T73" t="s">
        <v>931</v>
      </c>
    </row>
    <row r="74" spans="2:20" x14ac:dyDescent="0.2">
      <c r="B74" s="20" t="s">
        <v>230</v>
      </c>
      <c r="C74" s="20">
        <v>383649</v>
      </c>
      <c r="D74" s="20">
        <v>47635.009067095176</v>
      </c>
      <c r="E74" s="20">
        <v>42459.422832363955</v>
      </c>
      <c r="F74" s="20">
        <v>18919.435940238174</v>
      </c>
      <c r="G74" s="20">
        <v>63452.787959770081</v>
      </c>
      <c r="H74" s="20">
        <v>22224.486456132414</v>
      </c>
      <c r="I74" s="20">
        <v>24363.006946474583</v>
      </c>
      <c r="J74" s="20">
        <v>0</v>
      </c>
      <c r="K74" s="20">
        <v>2156.9102605808826</v>
      </c>
      <c r="L74" s="13">
        <v>1</v>
      </c>
      <c r="M74" s="13">
        <v>1</v>
      </c>
      <c r="N74" s="13">
        <v>0</v>
      </c>
      <c r="O74" s="13">
        <v>2</v>
      </c>
      <c r="P74" s="13">
        <v>0</v>
      </c>
      <c r="Q74" s="13">
        <v>1</v>
      </c>
      <c r="R74" s="13">
        <v>0</v>
      </c>
      <c r="S74" s="34">
        <v>0</v>
      </c>
      <c r="T74" t="s">
        <v>932</v>
      </c>
    </row>
    <row r="75" spans="2:20" x14ac:dyDescent="0.2">
      <c r="B75" s="20" t="s">
        <v>828</v>
      </c>
      <c r="C75" s="20">
        <v>384685</v>
      </c>
      <c r="D75" s="20">
        <v>12076.812751344673</v>
      </c>
      <c r="E75" s="20">
        <v>70340.112047256975</v>
      </c>
      <c r="F75" s="20">
        <v>9660.9957402509826</v>
      </c>
      <c r="G75" s="20">
        <v>20933.677746999303</v>
      </c>
      <c r="H75" s="20">
        <v>59032.417399687263</v>
      </c>
      <c r="I75" s="20">
        <v>14232.998544992612</v>
      </c>
      <c r="J75" s="20">
        <v>0</v>
      </c>
      <c r="K75" s="20">
        <v>10191.721026209125</v>
      </c>
      <c r="L75" s="13">
        <v>0</v>
      </c>
      <c r="M75" s="13">
        <v>3</v>
      </c>
      <c r="N75" s="13">
        <v>0</v>
      </c>
      <c r="O75" s="13">
        <v>0</v>
      </c>
      <c r="P75" s="13">
        <v>2</v>
      </c>
      <c r="Q75" s="13">
        <v>0</v>
      </c>
      <c r="R75" s="13">
        <v>0</v>
      </c>
      <c r="S75" s="34">
        <v>0</v>
      </c>
      <c r="T75" t="s">
        <v>933</v>
      </c>
    </row>
    <row r="76" spans="2:20" x14ac:dyDescent="0.2">
      <c r="B76" s="20" t="s">
        <v>829</v>
      </c>
      <c r="C76" s="20">
        <v>376398</v>
      </c>
      <c r="D76" s="20">
        <v>42951.962308140857</v>
      </c>
      <c r="E76" s="20">
        <v>33903.053694988041</v>
      </c>
      <c r="F76" s="20">
        <v>13230.303870518957</v>
      </c>
      <c r="G76" s="20">
        <v>59607.571978172768</v>
      </c>
      <c r="H76" s="20">
        <v>20064.996481307506</v>
      </c>
      <c r="I76" s="20">
        <v>23653.382059484687</v>
      </c>
      <c r="J76" s="20">
        <v>0</v>
      </c>
      <c r="K76" s="20">
        <v>1993.1739440632518</v>
      </c>
      <c r="L76" s="13">
        <v>1</v>
      </c>
      <c r="M76" s="13">
        <v>1</v>
      </c>
      <c r="N76" s="13">
        <v>0</v>
      </c>
      <c r="O76" s="13">
        <v>2</v>
      </c>
      <c r="P76" s="13">
        <v>0</v>
      </c>
      <c r="Q76" s="13">
        <v>1</v>
      </c>
      <c r="R76" s="13">
        <v>0</v>
      </c>
      <c r="S76" s="34">
        <v>0</v>
      </c>
      <c r="T76" t="s">
        <v>934</v>
      </c>
    </row>
    <row r="77" spans="2:20" x14ac:dyDescent="0.2">
      <c r="B77" s="20" t="s">
        <v>830</v>
      </c>
      <c r="C77" s="20">
        <v>373484</v>
      </c>
      <c r="D77" s="20">
        <v>53356.056309990192</v>
      </c>
      <c r="E77" s="20">
        <v>36610.162317438051</v>
      </c>
      <c r="F77" s="20">
        <v>19401.27182053565</v>
      </c>
      <c r="G77" s="20">
        <v>62131.652786091407</v>
      </c>
      <c r="H77" s="20">
        <v>20527.501638882553</v>
      </c>
      <c r="I77" s="20">
        <v>26901.098339984903</v>
      </c>
      <c r="J77" s="20">
        <v>0</v>
      </c>
      <c r="K77" s="20">
        <v>3029.2215927553575</v>
      </c>
      <c r="L77" s="13">
        <v>1</v>
      </c>
      <c r="M77" s="13">
        <v>1</v>
      </c>
      <c r="N77" s="13">
        <v>0</v>
      </c>
      <c r="O77" s="13">
        <v>2</v>
      </c>
      <c r="P77" s="13">
        <v>0</v>
      </c>
      <c r="Q77" s="13">
        <v>1</v>
      </c>
      <c r="R77" s="13">
        <v>0</v>
      </c>
      <c r="S77" s="34">
        <v>0</v>
      </c>
      <c r="T77" t="s">
        <v>935</v>
      </c>
    </row>
    <row r="78" spans="2:20" x14ac:dyDescent="0.2">
      <c r="B78" s="20" t="s">
        <v>831</v>
      </c>
      <c r="C78" s="20">
        <v>379076</v>
      </c>
      <c r="D78" s="20">
        <v>39984.889058732253</v>
      </c>
      <c r="E78" s="20">
        <v>57724.191876049481</v>
      </c>
      <c r="F78" s="20">
        <v>14582.720771533366</v>
      </c>
      <c r="G78" s="20">
        <v>57294.449183649645</v>
      </c>
      <c r="H78" s="20">
        <v>17180.958746151624</v>
      </c>
      <c r="I78" s="20">
        <v>26858.653101155232</v>
      </c>
      <c r="J78" s="20">
        <v>0</v>
      </c>
      <c r="K78" s="20">
        <v>2866.3636479342799</v>
      </c>
      <c r="L78" s="13">
        <v>1</v>
      </c>
      <c r="M78" s="13">
        <v>2</v>
      </c>
      <c r="N78" s="13">
        <v>0</v>
      </c>
      <c r="O78" s="13">
        <v>2</v>
      </c>
      <c r="P78" s="13">
        <v>0</v>
      </c>
      <c r="Q78" s="13">
        <v>0</v>
      </c>
      <c r="R78" s="13">
        <v>0</v>
      </c>
      <c r="S78" s="34">
        <v>0</v>
      </c>
      <c r="T78" t="s">
        <v>936</v>
      </c>
    </row>
    <row r="79" spans="2:20" x14ac:dyDescent="0.2">
      <c r="B79" s="20" t="s">
        <v>832</v>
      </c>
      <c r="C79" s="20">
        <v>358895</v>
      </c>
      <c r="D79" s="20">
        <v>22683.59751823351</v>
      </c>
      <c r="E79" s="20">
        <v>73329.006197076931</v>
      </c>
      <c r="F79" s="20">
        <v>11478.869993754781</v>
      </c>
      <c r="G79" s="20">
        <v>33133.570872943135</v>
      </c>
      <c r="H79" s="20">
        <v>32594.422935381357</v>
      </c>
      <c r="I79" s="20">
        <v>20226.231704212412</v>
      </c>
      <c r="J79" s="20">
        <v>0</v>
      </c>
      <c r="K79" s="20">
        <v>4360.2687586113771</v>
      </c>
      <c r="L79" s="13">
        <v>0</v>
      </c>
      <c r="M79" s="13">
        <v>3</v>
      </c>
      <c r="N79" s="13">
        <v>0</v>
      </c>
      <c r="O79" s="13">
        <v>1</v>
      </c>
      <c r="P79" s="13">
        <v>1</v>
      </c>
      <c r="Q79" s="13">
        <v>0</v>
      </c>
      <c r="R79" s="13">
        <v>0</v>
      </c>
      <c r="S79" s="34">
        <v>0</v>
      </c>
      <c r="T79" t="s">
        <v>937</v>
      </c>
    </row>
    <row r="80" spans="2:20" x14ac:dyDescent="0.2">
      <c r="B80" s="20" t="s">
        <v>833</v>
      </c>
      <c r="C80" s="20">
        <v>376550</v>
      </c>
      <c r="D80" s="20">
        <v>37460.937526188703</v>
      </c>
      <c r="E80" s="20">
        <v>47644.112234311586</v>
      </c>
      <c r="F80" s="20">
        <v>14768.302982522095</v>
      </c>
      <c r="G80" s="20">
        <v>45042.012106439754</v>
      </c>
      <c r="H80" s="20">
        <v>23888.831777609576</v>
      </c>
      <c r="I80" s="20">
        <v>18301.360417011958</v>
      </c>
      <c r="J80" s="20">
        <v>0</v>
      </c>
      <c r="K80" s="20">
        <v>6979.7569921394679</v>
      </c>
      <c r="L80" s="13">
        <v>1</v>
      </c>
      <c r="M80" s="13">
        <v>2</v>
      </c>
      <c r="N80" s="13">
        <v>0</v>
      </c>
      <c r="O80" s="13">
        <v>1</v>
      </c>
      <c r="P80" s="13">
        <v>1</v>
      </c>
      <c r="Q80" s="13">
        <v>0</v>
      </c>
      <c r="R80" s="13">
        <v>0</v>
      </c>
      <c r="S80" s="34">
        <v>0</v>
      </c>
      <c r="T80" t="s">
        <v>938</v>
      </c>
    </row>
    <row r="81" spans="2:20" x14ac:dyDescent="0.2">
      <c r="B81" s="20" t="s">
        <v>250</v>
      </c>
      <c r="C81" s="20">
        <v>455297</v>
      </c>
      <c r="D81" s="20">
        <v>62674.902567855745</v>
      </c>
      <c r="E81" s="20">
        <v>50146.207445589265</v>
      </c>
      <c r="F81" s="20">
        <v>19218.029081554272</v>
      </c>
      <c r="G81" s="20">
        <v>85709.792730804911</v>
      </c>
      <c r="H81" s="20">
        <v>18455.228237680734</v>
      </c>
      <c r="I81" s="20">
        <v>35437.443734983572</v>
      </c>
      <c r="J81" s="20">
        <v>0</v>
      </c>
      <c r="K81" s="20">
        <v>4363.7248400199624</v>
      </c>
      <c r="L81" s="13">
        <v>1</v>
      </c>
      <c r="M81" s="13">
        <v>1</v>
      </c>
      <c r="N81" s="13">
        <v>0</v>
      </c>
      <c r="O81" s="13">
        <v>2</v>
      </c>
      <c r="P81" s="13">
        <v>0</v>
      </c>
      <c r="Q81" s="13">
        <v>1</v>
      </c>
      <c r="R81" s="13">
        <v>0</v>
      </c>
      <c r="S81" s="34">
        <v>0</v>
      </c>
      <c r="T81" t="s">
        <v>939</v>
      </c>
    </row>
    <row r="82" spans="2:20" x14ac:dyDescent="0.2">
      <c r="B82" s="20" t="s">
        <v>834</v>
      </c>
      <c r="C82" s="20">
        <v>354576</v>
      </c>
      <c r="D82" s="20">
        <v>11082.306571368395</v>
      </c>
      <c r="E82" s="20">
        <v>80590.689579899205</v>
      </c>
      <c r="F82" s="20">
        <v>8447.2691285944347</v>
      </c>
      <c r="G82" s="20">
        <v>30974.219138904835</v>
      </c>
      <c r="H82" s="20">
        <v>25834.329547206544</v>
      </c>
      <c r="I82" s="20">
        <v>21665.864765271144</v>
      </c>
      <c r="J82" s="20">
        <v>0</v>
      </c>
      <c r="K82" s="20">
        <v>3399.2986683384493</v>
      </c>
      <c r="L82" s="13">
        <v>0</v>
      </c>
      <c r="M82" s="13">
        <v>3</v>
      </c>
      <c r="N82" s="13">
        <v>0</v>
      </c>
      <c r="O82" s="13">
        <v>1</v>
      </c>
      <c r="P82" s="13">
        <v>1</v>
      </c>
      <c r="Q82" s="13">
        <v>0</v>
      </c>
      <c r="R82" s="13">
        <v>0</v>
      </c>
      <c r="S82" s="34">
        <v>0</v>
      </c>
      <c r="T82" t="s">
        <v>940</v>
      </c>
    </row>
    <row r="83" spans="2:20" x14ac:dyDescent="0.2">
      <c r="B83" s="20" t="s">
        <v>255</v>
      </c>
      <c r="C83" s="20">
        <v>379393</v>
      </c>
      <c r="D83" s="20">
        <v>52785.462399608215</v>
      </c>
      <c r="E83" s="20">
        <v>57901.174289033443</v>
      </c>
      <c r="F83" s="20">
        <v>19627.703162627753</v>
      </c>
      <c r="G83" s="20">
        <v>57984.432216420057</v>
      </c>
      <c r="H83" s="20">
        <v>20520.445578935683</v>
      </c>
      <c r="I83" s="20">
        <v>21747.247199007459</v>
      </c>
      <c r="J83" s="20">
        <v>0</v>
      </c>
      <c r="K83" s="20">
        <v>2870.9355566990421</v>
      </c>
      <c r="L83" s="13">
        <v>1</v>
      </c>
      <c r="M83" s="13">
        <v>2</v>
      </c>
      <c r="N83" s="13">
        <v>0</v>
      </c>
      <c r="O83" s="13">
        <v>2</v>
      </c>
      <c r="P83" s="13">
        <v>0</v>
      </c>
      <c r="Q83" s="13">
        <v>0</v>
      </c>
      <c r="R83" s="13">
        <v>0</v>
      </c>
      <c r="S83" s="34">
        <v>0</v>
      </c>
      <c r="T83" t="s">
        <v>941</v>
      </c>
    </row>
    <row r="84" spans="2:20" x14ac:dyDescent="0.2">
      <c r="B84" s="20" t="s">
        <v>598</v>
      </c>
      <c r="C84" s="20">
        <v>369090</v>
      </c>
      <c r="D84" s="20">
        <v>49217.856152490625</v>
      </c>
      <c r="E84" s="20">
        <v>40179.318715888738</v>
      </c>
      <c r="F84" s="20">
        <v>21712.306975760643</v>
      </c>
      <c r="G84" s="20">
        <v>57821.276772935023</v>
      </c>
      <c r="H84" s="20">
        <v>28514.628541120685</v>
      </c>
      <c r="I84" s="20">
        <v>20758.231597454029</v>
      </c>
      <c r="J84" s="20">
        <v>0</v>
      </c>
      <c r="K84" s="20">
        <v>1844.7767773627891</v>
      </c>
      <c r="L84" s="13">
        <v>1</v>
      </c>
      <c r="M84" s="13">
        <v>1</v>
      </c>
      <c r="N84" s="13">
        <v>0</v>
      </c>
      <c r="O84" s="13">
        <v>2</v>
      </c>
      <c r="P84" s="13">
        <v>1</v>
      </c>
      <c r="Q84" s="13">
        <v>0</v>
      </c>
      <c r="R84" s="13">
        <v>0</v>
      </c>
      <c r="S84" s="34">
        <v>0</v>
      </c>
      <c r="T84" t="s">
        <v>942</v>
      </c>
    </row>
    <row r="85" spans="2:20" x14ac:dyDescent="0.2">
      <c r="B85" s="20" t="s">
        <v>835</v>
      </c>
      <c r="C85" s="20">
        <v>379928</v>
      </c>
      <c r="D85" s="20">
        <v>44449.050978091102</v>
      </c>
      <c r="E85" s="20">
        <v>45297.045673162313</v>
      </c>
      <c r="F85" s="20">
        <v>16355.394853177626</v>
      </c>
      <c r="G85" s="20">
        <v>50047.503785128618</v>
      </c>
      <c r="H85" s="20">
        <v>24946.477807056213</v>
      </c>
      <c r="I85" s="20">
        <v>19527.161517584773</v>
      </c>
      <c r="J85" s="20">
        <v>0</v>
      </c>
      <c r="K85" s="20">
        <v>4490.0552479871694</v>
      </c>
      <c r="L85" s="13">
        <v>1</v>
      </c>
      <c r="M85" s="13">
        <v>1</v>
      </c>
      <c r="N85" s="13">
        <v>0</v>
      </c>
      <c r="O85" s="13">
        <v>2</v>
      </c>
      <c r="P85" s="13">
        <v>1</v>
      </c>
      <c r="Q85" s="13">
        <v>0</v>
      </c>
      <c r="R85" s="13">
        <v>0</v>
      </c>
      <c r="S85" s="34">
        <v>0</v>
      </c>
      <c r="T85" t="s">
        <v>943</v>
      </c>
    </row>
    <row r="86" spans="2:20" x14ac:dyDescent="0.2">
      <c r="B86" s="20" t="s">
        <v>258</v>
      </c>
      <c r="C86" s="20">
        <v>369990</v>
      </c>
      <c r="D86" s="20">
        <v>50785.478347946519</v>
      </c>
      <c r="E86" s="20">
        <v>68286.573257555166</v>
      </c>
      <c r="F86" s="20">
        <v>28102.28970431456</v>
      </c>
      <c r="G86" s="20">
        <v>52532.014940855799</v>
      </c>
      <c r="H86" s="20">
        <v>18669.591720746357</v>
      </c>
      <c r="I86" s="20">
        <v>22293.436171913552</v>
      </c>
      <c r="J86" s="20">
        <v>0</v>
      </c>
      <c r="K86" s="20">
        <v>3475.0654916702606</v>
      </c>
      <c r="L86" s="13">
        <v>1</v>
      </c>
      <c r="M86" s="13">
        <v>2</v>
      </c>
      <c r="N86" s="13">
        <v>1</v>
      </c>
      <c r="O86" s="13">
        <v>1</v>
      </c>
      <c r="P86" s="13">
        <v>0</v>
      </c>
      <c r="Q86" s="13">
        <v>0</v>
      </c>
      <c r="R86" s="13">
        <v>0</v>
      </c>
      <c r="S86" s="34">
        <v>0</v>
      </c>
      <c r="T86" t="s">
        <v>944</v>
      </c>
    </row>
    <row r="87" spans="2:20" x14ac:dyDescent="0.2">
      <c r="B87" s="20" t="s">
        <v>836</v>
      </c>
      <c r="C87" s="20">
        <v>370096</v>
      </c>
      <c r="D87" s="20">
        <v>23827.335708004408</v>
      </c>
      <c r="E87" s="20">
        <v>74355.472961966196</v>
      </c>
      <c r="F87" s="20">
        <v>11069.855013148857</v>
      </c>
      <c r="G87" s="20">
        <v>32218.646944169352</v>
      </c>
      <c r="H87" s="20">
        <v>33441.420545495632</v>
      </c>
      <c r="I87" s="20">
        <v>17515.84461536675</v>
      </c>
      <c r="J87" s="20">
        <v>0</v>
      </c>
      <c r="K87" s="20">
        <v>4805.7852105859001</v>
      </c>
      <c r="L87" s="13">
        <v>0</v>
      </c>
      <c r="M87" s="13">
        <v>3</v>
      </c>
      <c r="N87" s="13">
        <v>0</v>
      </c>
      <c r="O87" s="13">
        <v>1</v>
      </c>
      <c r="P87" s="13">
        <v>1</v>
      </c>
      <c r="Q87" s="13">
        <v>0</v>
      </c>
      <c r="R87" s="13">
        <v>0</v>
      </c>
      <c r="S87" s="34">
        <v>0</v>
      </c>
      <c r="T87" t="s">
        <v>945</v>
      </c>
    </row>
    <row r="88" spans="2:20" x14ac:dyDescent="0.2">
      <c r="B88" s="20" t="s">
        <v>837</v>
      </c>
      <c r="C88" s="20">
        <v>400937</v>
      </c>
      <c r="D88" s="20">
        <v>20261.088619086317</v>
      </c>
      <c r="E88" s="20">
        <v>63177.811983977153</v>
      </c>
      <c r="F88" s="20">
        <v>8733.8401412579278</v>
      </c>
      <c r="G88" s="20">
        <v>44529.069653251383</v>
      </c>
      <c r="H88" s="20">
        <v>28929.010730046804</v>
      </c>
      <c r="I88" s="20">
        <v>26898.492495109564</v>
      </c>
      <c r="J88" s="20">
        <v>0</v>
      </c>
      <c r="K88" s="20">
        <v>4591.8728350423062</v>
      </c>
      <c r="L88" s="13">
        <v>0</v>
      </c>
      <c r="M88" s="13">
        <v>2</v>
      </c>
      <c r="N88" s="13">
        <v>0</v>
      </c>
      <c r="O88" s="13">
        <v>1</v>
      </c>
      <c r="P88" s="13">
        <v>1</v>
      </c>
      <c r="Q88" s="13">
        <v>1</v>
      </c>
      <c r="R88" s="13">
        <v>0</v>
      </c>
      <c r="S88" s="34">
        <v>0</v>
      </c>
      <c r="T88" t="s">
        <v>946</v>
      </c>
    </row>
    <row r="89" spans="2:20" x14ac:dyDescent="0.2">
      <c r="B89" s="20" t="s">
        <v>264</v>
      </c>
      <c r="C89" s="20">
        <v>387836</v>
      </c>
      <c r="D89" s="20">
        <v>43475.342710166631</v>
      </c>
      <c r="E89" s="20">
        <v>57472.169634900332</v>
      </c>
      <c r="F89" s="20">
        <v>13977.159481882463</v>
      </c>
      <c r="G89" s="20">
        <v>65219.55138236592</v>
      </c>
      <c r="H89" s="20">
        <v>17271.720065094563</v>
      </c>
      <c r="I89" s="20">
        <v>27422.367179131925</v>
      </c>
      <c r="J89" s="20">
        <v>0</v>
      </c>
      <c r="K89" s="20">
        <v>2543.9808201177661</v>
      </c>
      <c r="L89" s="13">
        <v>1</v>
      </c>
      <c r="M89" s="13">
        <v>2</v>
      </c>
      <c r="N89" s="13">
        <v>0</v>
      </c>
      <c r="O89" s="13">
        <v>2</v>
      </c>
      <c r="P89" s="13">
        <v>0</v>
      </c>
      <c r="Q89" s="13">
        <v>0</v>
      </c>
      <c r="R89" s="13">
        <v>0</v>
      </c>
      <c r="S89" s="34">
        <v>0</v>
      </c>
      <c r="T89" t="s">
        <v>947</v>
      </c>
    </row>
    <row r="90" spans="2:20" x14ac:dyDescent="0.2">
      <c r="B90" s="20" t="s">
        <v>838</v>
      </c>
      <c r="C90" s="20">
        <v>356989</v>
      </c>
      <c r="D90" s="20">
        <v>30995.617581477232</v>
      </c>
      <c r="E90" s="20">
        <v>50622.803707168117</v>
      </c>
      <c r="F90" s="20">
        <v>9517.3829288622128</v>
      </c>
      <c r="G90" s="20">
        <v>52805.881589059129</v>
      </c>
      <c r="H90" s="20">
        <v>14894.186011242669</v>
      </c>
      <c r="I90" s="20">
        <v>27019.457364131467</v>
      </c>
      <c r="J90" s="20">
        <v>0</v>
      </c>
      <c r="K90" s="20">
        <v>3318.8448212100602</v>
      </c>
      <c r="L90" s="13">
        <v>1</v>
      </c>
      <c r="M90" s="13">
        <v>1</v>
      </c>
      <c r="N90" s="13">
        <v>0</v>
      </c>
      <c r="O90" s="13">
        <v>2</v>
      </c>
      <c r="P90" s="13">
        <v>0</v>
      </c>
      <c r="Q90" s="13">
        <v>1</v>
      </c>
      <c r="R90" s="13">
        <v>0</v>
      </c>
      <c r="S90" s="34">
        <v>0</v>
      </c>
      <c r="T90" t="s">
        <v>948</v>
      </c>
    </row>
    <row r="91" spans="2:20" x14ac:dyDescent="0.2">
      <c r="B91" s="20" t="s">
        <v>839</v>
      </c>
      <c r="C91" s="20">
        <v>379706</v>
      </c>
      <c r="D91" s="20">
        <v>50313.548205582294</v>
      </c>
      <c r="E91" s="20">
        <v>45333.996407355924</v>
      </c>
      <c r="F91" s="20">
        <v>26259.293061675511</v>
      </c>
      <c r="G91" s="20">
        <v>50016.165747845698</v>
      </c>
      <c r="H91" s="20">
        <v>23387.500191251478</v>
      </c>
      <c r="I91" s="20">
        <v>17078.764675737941</v>
      </c>
      <c r="J91" s="20">
        <v>0</v>
      </c>
      <c r="K91" s="20">
        <v>2008.7003198118207</v>
      </c>
      <c r="L91" s="13">
        <v>2</v>
      </c>
      <c r="M91" s="13">
        <v>1</v>
      </c>
      <c r="N91" s="13">
        <v>1</v>
      </c>
      <c r="O91" s="13">
        <v>1</v>
      </c>
      <c r="P91" s="13">
        <v>0</v>
      </c>
      <c r="Q91" s="13">
        <v>0</v>
      </c>
      <c r="R91" s="13">
        <v>0</v>
      </c>
      <c r="S91" s="34">
        <v>0</v>
      </c>
      <c r="T91" t="s">
        <v>949</v>
      </c>
    </row>
    <row r="92" spans="2:20" x14ac:dyDescent="0.2">
      <c r="B92" s="20" t="s">
        <v>271</v>
      </c>
      <c r="C92" s="20">
        <v>298911</v>
      </c>
      <c r="D92" s="20">
        <v>44294.114368672323</v>
      </c>
      <c r="E92" s="20">
        <v>35231.547764985859</v>
      </c>
      <c r="F92" s="20">
        <v>27144.345152082689</v>
      </c>
      <c r="G92" s="20">
        <v>41502.27706930221</v>
      </c>
      <c r="H92" s="20">
        <v>18875.132670284762</v>
      </c>
      <c r="I92" s="20">
        <v>14499.235229249323</v>
      </c>
      <c r="J92" s="20">
        <v>0</v>
      </c>
      <c r="K92" s="20">
        <v>1842.3239187185018</v>
      </c>
      <c r="L92" s="13">
        <v>2</v>
      </c>
      <c r="M92" s="13">
        <v>1</v>
      </c>
      <c r="N92" s="13">
        <v>1</v>
      </c>
      <c r="O92" s="13">
        <v>1</v>
      </c>
      <c r="P92" s="13">
        <v>0</v>
      </c>
      <c r="Q92" s="13">
        <v>0</v>
      </c>
      <c r="R92" s="13">
        <v>0</v>
      </c>
      <c r="S92" s="34">
        <v>0</v>
      </c>
      <c r="T92" t="s">
        <v>950</v>
      </c>
    </row>
    <row r="93" spans="2:20" x14ac:dyDescent="0.2">
      <c r="B93" s="20" t="s">
        <v>840</v>
      </c>
      <c r="C93" s="20">
        <v>379022</v>
      </c>
      <c r="D93" s="20">
        <v>25309.767535897689</v>
      </c>
      <c r="E93" s="20">
        <v>76191.118814804839</v>
      </c>
      <c r="F93" s="20">
        <v>12843.126535185465</v>
      </c>
      <c r="G93" s="20">
        <v>46640.866588550642</v>
      </c>
      <c r="H93" s="20">
        <v>27263.20986168725</v>
      </c>
      <c r="I93" s="20">
        <v>27291.235008748939</v>
      </c>
      <c r="J93" s="20">
        <v>0</v>
      </c>
      <c r="K93" s="20">
        <v>4281.4982242906863</v>
      </c>
      <c r="L93" s="13">
        <v>0</v>
      </c>
      <c r="M93" s="13">
        <v>2</v>
      </c>
      <c r="N93" s="13">
        <v>0</v>
      </c>
      <c r="O93" s="13">
        <v>1</v>
      </c>
      <c r="P93" s="13">
        <v>1</v>
      </c>
      <c r="Q93" s="13">
        <v>1</v>
      </c>
      <c r="R93" s="13">
        <v>0</v>
      </c>
      <c r="S93" s="34">
        <v>0</v>
      </c>
      <c r="T93" t="s">
        <v>951</v>
      </c>
    </row>
    <row r="94" spans="2:20" x14ac:dyDescent="0.2">
      <c r="B94" s="20" t="s">
        <v>841</v>
      </c>
      <c r="C94" s="20">
        <v>441983</v>
      </c>
      <c r="D94" s="20">
        <v>33357.867870217116</v>
      </c>
      <c r="E94" s="20">
        <v>48877.158103004913</v>
      </c>
      <c r="F94" s="20">
        <v>9771.5812639487667</v>
      </c>
      <c r="G94" s="20">
        <v>66599.038152295136</v>
      </c>
      <c r="H94" s="20">
        <v>18162.605521020334</v>
      </c>
      <c r="I94" s="20">
        <v>22411.028034536132</v>
      </c>
      <c r="J94" s="20">
        <v>45672.619393221707</v>
      </c>
      <c r="K94" s="20">
        <v>4844.3816992172351</v>
      </c>
      <c r="L94" s="13">
        <v>1</v>
      </c>
      <c r="M94" s="13">
        <v>1</v>
      </c>
      <c r="N94" s="13">
        <v>0</v>
      </c>
      <c r="O94" s="13">
        <v>2</v>
      </c>
      <c r="P94" s="13">
        <v>0</v>
      </c>
      <c r="Q94" s="13">
        <v>0</v>
      </c>
      <c r="R94" s="13">
        <v>1</v>
      </c>
      <c r="S94" s="34">
        <v>0</v>
      </c>
      <c r="T94" t="s">
        <v>952</v>
      </c>
    </row>
    <row r="95" spans="2:20" x14ac:dyDescent="0.2">
      <c r="B95" s="20" t="s">
        <v>842</v>
      </c>
      <c r="C95" s="20">
        <v>383103</v>
      </c>
      <c r="D95" s="20">
        <v>45927.663554128034</v>
      </c>
      <c r="E95" s="20">
        <v>40767.84441288306</v>
      </c>
      <c r="F95" s="20">
        <v>18115.230046113931</v>
      </c>
      <c r="G95" s="20">
        <v>59999.279713465388</v>
      </c>
      <c r="H95" s="20">
        <v>16917.762946633884</v>
      </c>
      <c r="I95" s="20">
        <v>29424.633303176746</v>
      </c>
      <c r="J95" s="20">
        <v>0</v>
      </c>
      <c r="K95" s="20">
        <v>2181.4098580645059</v>
      </c>
      <c r="L95" s="13">
        <v>1</v>
      </c>
      <c r="M95" s="13">
        <v>1</v>
      </c>
      <c r="N95" s="13">
        <v>0</v>
      </c>
      <c r="O95" s="13">
        <v>2</v>
      </c>
      <c r="P95" s="13">
        <v>0</v>
      </c>
      <c r="Q95" s="13">
        <v>1</v>
      </c>
      <c r="R95" s="13">
        <v>0</v>
      </c>
      <c r="S95" s="34">
        <v>0</v>
      </c>
      <c r="T95" t="s">
        <v>953</v>
      </c>
    </row>
    <row r="96" spans="2:20" x14ac:dyDescent="0.2">
      <c r="B96" s="20" t="s">
        <v>843</v>
      </c>
      <c r="C96" s="20">
        <v>369403</v>
      </c>
      <c r="D96" s="20">
        <v>35038.208994255569</v>
      </c>
      <c r="E96" s="20">
        <v>59985.061427177432</v>
      </c>
      <c r="F96" s="20">
        <v>16588.949698042648</v>
      </c>
      <c r="G96" s="20">
        <v>53188.734827835666</v>
      </c>
      <c r="H96" s="20">
        <v>16917.73444366797</v>
      </c>
      <c r="I96" s="20">
        <v>33297.011170076745</v>
      </c>
      <c r="J96" s="20">
        <v>0</v>
      </c>
      <c r="K96" s="20">
        <v>3229.2291061530477</v>
      </c>
      <c r="L96" s="13">
        <v>1</v>
      </c>
      <c r="M96" s="13">
        <v>2</v>
      </c>
      <c r="N96" s="13">
        <v>0</v>
      </c>
      <c r="O96" s="13">
        <v>1</v>
      </c>
      <c r="P96" s="13">
        <v>0</v>
      </c>
      <c r="Q96" s="13">
        <v>1</v>
      </c>
      <c r="R96" s="13">
        <v>0</v>
      </c>
      <c r="S96" s="34">
        <v>0</v>
      </c>
      <c r="T96" t="s">
        <v>954</v>
      </c>
    </row>
    <row r="97" spans="2:20" x14ac:dyDescent="0.2">
      <c r="B97" s="20" t="s">
        <v>844</v>
      </c>
      <c r="C97" s="20">
        <v>371714</v>
      </c>
      <c r="D97" s="20">
        <v>41456.447493917476</v>
      </c>
      <c r="E97" s="20">
        <v>49300.315572276777</v>
      </c>
      <c r="F97" s="20">
        <v>25242.418868144698</v>
      </c>
      <c r="G97" s="20">
        <v>55519.836639071589</v>
      </c>
      <c r="H97" s="20">
        <v>26394.327136379005</v>
      </c>
      <c r="I97" s="20">
        <v>24620.704922463236</v>
      </c>
      <c r="J97" s="20">
        <v>0</v>
      </c>
      <c r="K97" s="20">
        <v>2556.3797714068464</v>
      </c>
      <c r="L97" s="13">
        <v>1</v>
      </c>
      <c r="M97" s="13">
        <v>1</v>
      </c>
      <c r="N97" s="13">
        <v>0</v>
      </c>
      <c r="O97" s="13">
        <v>2</v>
      </c>
      <c r="P97" s="13">
        <v>1</v>
      </c>
      <c r="Q97" s="13">
        <v>0</v>
      </c>
      <c r="R97" s="13">
        <v>0</v>
      </c>
      <c r="S97" s="34">
        <v>0</v>
      </c>
      <c r="T97" t="s">
        <v>955</v>
      </c>
    </row>
    <row r="98" spans="2:20" x14ac:dyDescent="0.2">
      <c r="B98" s="20" t="s">
        <v>845</v>
      </c>
      <c r="C98" s="20">
        <v>350839</v>
      </c>
      <c r="D98" s="20">
        <v>25632.283046985292</v>
      </c>
      <c r="E98" s="20">
        <v>60420.55999188951</v>
      </c>
      <c r="F98" s="20">
        <v>10672.513145790572</v>
      </c>
      <c r="G98" s="20">
        <v>43998.031681307824</v>
      </c>
      <c r="H98" s="20">
        <v>25215.929559007127</v>
      </c>
      <c r="I98" s="20">
        <v>24715.878771728436</v>
      </c>
      <c r="J98" s="20">
        <v>0</v>
      </c>
      <c r="K98" s="20">
        <v>3997.6172713966407</v>
      </c>
      <c r="L98" s="13">
        <v>1</v>
      </c>
      <c r="M98" s="13">
        <v>2</v>
      </c>
      <c r="N98" s="13">
        <v>0</v>
      </c>
      <c r="O98" s="13">
        <v>1</v>
      </c>
      <c r="P98" s="13">
        <v>1</v>
      </c>
      <c r="Q98" s="13">
        <v>0</v>
      </c>
      <c r="R98" s="13">
        <v>0</v>
      </c>
      <c r="S98" s="34">
        <v>0</v>
      </c>
      <c r="T98" t="s">
        <v>956</v>
      </c>
    </row>
    <row r="99" spans="2:20" x14ac:dyDescent="0.2">
      <c r="B99" s="20" t="s">
        <v>287</v>
      </c>
      <c r="C99" s="20">
        <v>365528</v>
      </c>
      <c r="D99" s="20">
        <v>50857.899919583535</v>
      </c>
      <c r="E99" s="20">
        <v>42135.309853553852</v>
      </c>
      <c r="F99" s="20">
        <v>13131.050848431267</v>
      </c>
      <c r="G99" s="20">
        <v>59404.073225809552</v>
      </c>
      <c r="H99" s="20">
        <v>19707.960920218418</v>
      </c>
      <c r="I99" s="20">
        <v>22867.955325794755</v>
      </c>
      <c r="J99" s="20">
        <v>0</v>
      </c>
      <c r="K99" s="20">
        <v>2372.3232167875512</v>
      </c>
      <c r="L99" s="13">
        <v>2</v>
      </c>
      <c r="M99" s="13">
        <v>1</v>
      </c>
      <c r="N99" s="13">
        <v>0</v>
      </c>
      <c r="O99" s="13">
        <v>2</v>
      </c>
      <c r="P99" s="13">
        <v>0</v>
      </c>
      <c r="Q99" s="13">
        <v>0</v>
      </c>
      <c r="R99" s="13">
        <v>0</v>
      </c>
      <c r="S99" s="34">
        <v>0</v>
      </c>
      <c r="T99" t="s">
        <v>957</v>
      </c>
    </row>
    <row r="100" spans="2:20" x14ac:dyDescent="0.2">
      <c r="B100" s="20" t="s">
        <v>846</v>
      </c>
      <c r="C100" s="20">
        <v>364078</v>
      </c>
      <c r="D100" s="20">
        <v>19871.277555746168</v>
      </c>
      <c r="E100" s="20">
        <v>45380.634784888331</v>
      </c>
      <c r="F100" s="20">
        <v>7334.2958590669596</v>
      </c>
      <c r="G100" s="20">
        <v>45461.901349974469</v>
      </c>
      <c r="H100" s="20">
        <v>18113.580214707978</v>
      </c>
      <c r="I100" s="20">
        <v>24268.327033298188</v>
      </c>
      <c r="J100" s="20">
        <v>0</v>
      </c>
      <c r="K100" s="20">
        <v>6776.9022409791251</v>
      </c>
      <c r="L100" s="13">
        <v>0</v>
      </c>
      <c r="M100" s="13">
        <v>2</v>
      </c>
      <c r="N100" s="13">
        <v>0</v>
      </c>
      <c r="O100" s="13">
        <v>2</v>
      </c>
      <c r="P100" s="13">
        <v>0</v>
      </c>
      <c r="Q100" s="13">
        <v>1</v>
      </c>
      <c r="R100" s="13">
        <v>0</v>
      </c>
      <c r="S100" s="34">
        <v>0</v>
      </c>
      <c r="T100" t="s">
        <v>958</v>
      </c>
    </row>
    <row r="101" spans="2:20" x14ac:dyDescent="0.2">
      <c r="B101" s="20" t="s">
        <v>847</v>
      </c>
      <c r="C101" s="20">
        <v>375000</v>
      </c>
      <c r="D101" s="20">
        <v>51660.821555700939</v>
      </c>
      <c r="E101" s="20">
        <v>41070.428482261043</v>
      </c>
      <c r="F101" s="20">
        <v>51205.963570505402</v>
      </c>
      <c r="G101" s="20">
        <v>47363.004674569987</v>
      </c>
      <c r="H101" s="20">
        <v>24324.670631492736</v>
      </c>
      <c r="I101" s="20">
        <v>16460.376900371124</v>
      </c>
      <c r="J101" s="20">
        <v>0</v>
      </c>
      <c r="K101" s="20">
        <v>2412.4514845803528</v>
      </c>
      <c r="L101" s="13">
        <v>2</v>
      </c>
      <c r="M101" s="13">
        <v>1</v>
      </c>
      <c r="N101" s="13">
        <v>1</v>
      </c>
      <c r="O101" s="13">
        <v>1</v>
      </c>
      <c r="P101" s="13">
        <v>0</v>
      </c>
      <c r="Q101" s="13">
        <v>0</v>
      </c>
      <c r="R101" s="13">
        <v>0</v>
      </c>
      <c r="S101" s="34">
        <v>0</v>
      </c>
      <c r="T101" t="s">
        <v>959</v>
      </c>
    </row>
    <row r="102" spans="2:20" x14ac:dyDescent="0.2">
      <c r="B102" s="20" t="s">
        <v>848</v>
      </c>
      <c r="C102" s="20">
        <v>380585</v>
      </c>
      <c r="D102" s="20">
        <v>36589.747028938538</v>
      </c>
      <c r="E102" s="20">
        <v>27136.879444881171</v>
      </c>
      <c r="F102" s="20">
        <v>18722.369111604807</v>
      </c>
      <c r="G102" s="20">
        <v>34185.767836812003</v>
      </c>
      <c r="H102" s="20">
        <v>14008.270380350061</v>
      </c>
      <c r="I102" s="20">
        <v>18180.971493489007</v>
      </c>
      <c r="J102" s="20">
        <v>87134.291465157963</v>
      </c>
      <c r="K102" s="20">
        <v>1614.0441456114286</v>
      </c>
      <c r="L102" s="13">
        <v>1</v>
      </c>
      <c r="M102" s="13">
        <v>0</v>
      </c>
      <c r="N102" s="13">
        <v>0</v>
      </c>
      <c r="O102" s="13">
        <v>1</v>
      </c>
      <c r="P102" s="13">
        <v>0</v>
      </c>
      <c r="Q102" s="13">
        <v>0</v>
      </c>
      <c r="R102" s="13">
        <v>3</v>
      </c>
      <c r="S102" s="34">
        <v>0</v>
      </c>
      <c r="T102" t="s">
        <v>960</v>
      </c>
    </row>
    <row r="103" spans="2:20" x14ac:dyDescent="0.2">
      <c r="B103" s="20" t="s">
        <v>294</v>
      </c>
      <c r="C103" s="20">
        <v>379443</v>
      </c>
      <c r="D103" s="20">
        <v>51732.188457734694</v>
      </c>
      <c r="E103" s="20">
        <v>44718.632551643001</v>
      </c>
      <c r="F103" s="20">
        <v>19701.882942113145</v>
      </c>
      <c r="G103" s="20">
        <v>54406.811062109424</v>
      </c>
      <c r="H103" s="20">
        <v>24505.932234346688</v>
      </c>
      <c r="I103" s="20">
        <v>20963.621825997117</v>
      </c>
      <c r="J103" s="20">
        <v>0</v>
      </c>
      <c r="K103" s="20">
        <v>3521.1482143893654</v>
      </c>
      <c r="L103" s="13">
        <v>2</v>
      </c>
      <c r="M103" s="13">
        <v>1</v>
      </c>
      <c r="N103" s="13">
        <v>0</v>
      </c>
      <c r="O103" s="13">
        <v>2</v>
      </c>
      <c r="P103" s="13">
        <v>0</v>
      </c>
      <c r="Q103" s="13">
        <v>0</v>
      </c>
      <c r="R103" s="13">
        <v>0</v>
      </c>
      <c r="S103" s="34">
        <v>0</v>
      </c>
      <c r="T103" t="s">
        <v>961</v>
      </c>
    </row>
    <row r="104" spans="2:20" x14ac:dyDescent="0.2">
      <c r="B104" s="20" t="s">
        <v>849</v>
      </c>
      <c r="C104" s="20">
        <v>374572</v>
      </c>
      <c r="D104" s="20">
        <v>46541.343052793614</v>
      </c>
      <c r="E104" s="20">
        <v>39220.721139264839</v>
      </c>
      <c r="F104" s="20">
        <v>29906.57054310785</v>
      </c>
      <c r="G104" s="20">
        <v>55982.966145579601</v>
      </c>
      <c r="H104" s="20">
        <v>22368.134323582635</v>
      </c>
      <c r="I104" s="20">
        <v>21668.577839765112</v>
      </c>
      <c r="J104" s="20">
        <v>0</v>
      </c>
      <c r="K104" s="20">
        <v>2381.1755433778612</v>
      </c>
      <c r="L104" s="13">
        <v>1</v>
      </c>
      <c r="M104" s="13">
        <v>1</v>
      </c>
      <c r="N104" s="13">
        <v>1</v>
      </c>
      <c r="O104" s="13">
        <v>2</v>
      </c>
      <c r="P104" s="13">
        <v>0</v>
      </c>
      <c r="Q104" s="13">
        <v>0</v>
      </c>
      <c r="R104" s="13">
        <v>0</v>
      </c>
      <c r="S104" s="34">
        <v>0</v>
      </c>
      <c r="T104" t="s">
        <v>962</v>
      </c>
    </row>
    <row r="105" spans="2:20" x14ac:dyDescent="0.2">
      <c r="B105" s="20" t="s">
        <v>850</v>
      </c>
      <c r="C105" s="20">
        <v>369941</v>
      </c>
      <c r="D105" s="20">
        <v>19381.948044562345</v>
      </c>
      <c r="E105" s="20">
        <v>40549.809356204241</v>
      </c>
      <c r="F105" s="20">
        <v>6470.5951859901816</v>
      </c>
      <c r="G105" s="20">
        <v>55352.940804633217</v>
      </c>
      <c r="H105" s="20">
        <v>15409.672920922289</v>
      </c>
      <c r="I105" s="20">
        <v>20890.845610489618</v>
      </c>
      <c r="J105" s="20">
        <v>42266.750050034512</v>
      </c>
      <c r="K105" s="20">
        <v>4295.086836171633</v>
      </c>
      <c r="L105" s="13">
        <v>0</v>
      </c>
      <c r="M105" s="13">
        <v>1</v>
      </c>
      <c r="N105" s="13">
        <v>0</v>
      </c>
      <c r="O105" s="13">
        <v>2</v>
      </c>
      <c r="P105" s="13">
        <v>0</v>
      </c>
      <c r="Q105" s="13">
        <v>0</v>
      </c>
      <c r="R105" s="13">
        <v>2</v>
      </c>
      <c r="S105" s="34">
        <v>0</v>
      </c>
      <c r="T105" t="s">
        <v>963</v>
      </c>
    </row>
    <row r="106" spans="2:20" x14ac:dyDescent="0.2">
      <c r="B106" s="20" t="s">
        <v>851</v>
      </c>
      <c r="C106" s="20">
        <v>367566</v>
      </c>
      <c r="D106" s="20">
        <v>47780.340225069413</v>
      </c>
      <c r="E106" s="20">
        <v>40598.110498678245</v>
      </c>
      <c r="F106" s="20">
        <v>21099.078666626388</v>
      </c>
      <c r="G106" s="20">
        <v>56576.669028554599</v>
      </c>
      <c r="H106" s="20">
        <v>21089.712849424512</v>
      </c>
      <c r="I106" s="20">
        <v>21154.906683722136</v>
      </c>
      <c r="J106" s="20">
        <v>0</v>
      </c>
      <c r="K106" s="20">
        <v>2290.1750649789888</v>
      </c>
      <c r="L106" s="13">
        <v>2</v>
      </c>
      <c r="M106" s="13">
        <v>1</v>
      </c>
      <c r="N106" s="13">
        <v>0</v>
      </c>
      <c r="O106" s="13">
        <v>2</v>
      </c>
      <c r="P106" s="13">
        <v>0</v>
      </c>
      <c r="Q106" s="13">
        <v>0</v>
      </c>
      <c r="R106" s="13">
        <v>0</v>
      </c>
      <c r="S106" s="34">
        <v>0</v>
      </c>
      <c r="T106" t="s">
        <v>964</v>
      </c>
    </row>
    <row r="107" spans="2:20" x14ac:dyDescent="0.2">
      <c r="B107" s="20" t="s">
        <v>301</v>
      </c>
      <c r="C107" s="20">
        <v>311632</v>
      </c>
      <c r="D107" s="20">
        <v>32275.587947881981</v>
      </c>
      <c r="E107" s="20">
        <v>41849.389528713546</v>
      </c>
      <c r="F107" s="20">
        <v>12171.224510635775</v>
      </c>
      <c r="G107" s="20">
        <v>45171.891420304761</v>
      </c>
      <c r="H107" s="20">
        <v>14460.29269809071</v>
      </c>
      <c r="I107" s="20">
        <v>19253.533399440945</v>
      </c>
      <c r="J107" s="20">
        <v>0</v>
      </c>
      <c r="K107" s="20">
        <v>4107.8740145178417</v>
      </c>
      <c r="L107" s="13">
        <v>1</v>
      </c>
      <c r="M107" s="13">
        <v>2</v>
      </c>
      <c r="N107" s="13">
        <v>0</v>
      </c>
      <c r="O107" s="13">
        <v>2</v>
      </c>
      <c r="P107" s="13">
        <v>0</v>
      </c>
      <c r="Q107" s="13">
        <v>0</v>
      </c>
      <c r="R107" s="13">
        <v>0</v>
      </c>
      <c r="S107" s="34">
        <v>0</v>
      </c>
      <c r="T107" t="s">
        <v>965</v>
      </c>
    </row>
    <row r="108" spans="2:20" x14ac:dyDescent="0.2">
      <c r="B108" s="20" t="s">
        <v>852</v>
      </c>
      <c r="C108" s="20">
        <v>369598</v>
      </c>
      <c r="D108" s="20">
        <v>55424.990095986417</v>
      </c>
      <c r="E108" s="20">
        <v>47681.457063936075</v>
      </c>
      <c r="F108" s="20">
        <v>37558.946384697869</v>
      </c>
      <c r="G108" s="20">
        <v>40749.864830710329</v>
      </c>
      <c r="H108" s="20">
        <v>28806.893309724386</v>
      </c>
      <c r="I108" s="20">
        <v>15190.578347647453</v>
      </c>
      <c r="J108" s="20">
        <v>0</v>
      </c>
      <c r="K108" s="20">
        <v>3015.6142435373517</v>
      </c>
      <c r="L108" s="13">
        <v>1</v>
      </c>
      <c r="M108" s="13">
        <v>1</v>
      </c>
      <c r="N108" s="13">
        <v>1</v>
      </c>
      <c r="O108" s="13">
        <v>1</v>
      </c>
      <c r="P108" s="13">
        <v>1</v>
      </c>
      <c r="Q108" s="13">
        <v>0</v>
      </c>
      <c r="R108" s="13">
        <v>0</v>
      </c>
      <c r="S108" s="34">
        <v>0</v>
      </c>
      <c r="T108" t="s">
        <v>966</v>
      </c>
    </row>
    <row r="109" spans="2:20" x14ac:dyDescent="0.2">
      <c r="B109" s="20" t="s">
        <v>853</v>
      </c>
      <c r="C109" s="20">
        <v>375391</v>
      </c>
      <c r="D109" s="20">
        <v>61533.003615585905</v>
      </c>
      <c r="E109" s="20">
        <v>39822.481204384356</v>
      </c>
      <c r="F109" s="20">
        <v>38497.964747310369</v>
      </c>
      <c r="G109" s="20">
        <v>53379.829460657063</v>
      </c>
      <c r="H109" s="20">
        <v>26068.651815108005</v>
      </c>
      <c r="I109" s="20">
        <v>18532.673162376086</v>
      </c>
      <c r="J109" s="20">
        <v>0</v>
      </c>
      <c r="K109" s="20">
        <v>3146.8958363869338</v>
      </c>
      <c r="L109" s="13">
        <v>2</v>
      </c>
      <c r="M109" s="13">
        <v>1</v>
      </c>
      <c r="N109" s="13">
        <v>1</v>
      </c>
      <c r="O109" s="13">
        <v>1</v>
      </c>
      <c r="P109" s="13">
        <v>0</v>
      </c>
      <c r="Q109" s="13">
        <v>0</v>
      </c>
      <c r="R109" s="13">
        <v>0</v>
      </c>
      <c r="S109" s="34">
        <v>0</v>
      </c>
      <c r="T109" t="s">
        <v>967</v>
      </c>
    </row>
    <row r="110" spans="2:20" x14ac:dyDescent="0.2">
      <c r="B110" s="20" t="s">
        <v>854</v>
      </c>
      <c r="C110" s="20">
        <v>370923</v>
      </c>
      <c r="D110" s="20">
        <v>38351.366538698225</v>
      </c>
      <c r="E110" s="20">
        <v>61701.509938188981</v>
      </c>
      <c r="F110" s="20">
        <v>51955.63946091284</v>
      </c>
      <c r="G110" s="20">
        <v>32656.328030473363</v>
      </c>
      <c r="H110" s="20">
        <v>34814.94244477179</v>
      </c>
      <c r="I110" s="20">
        <v>14858.925912374243</v>
      </c>
      <c r="J110" s="20">
        <v>0</v>
      </c>
      <c r="K110" s="20">
        <v>3473.6470403373132</v>
      </c>
      <c r="L110" s="13">
        <v>1</v>
      </c>
      <c r="M110" s="13">
        <v>1</v>
      </c>
      <c r="N110" s="13">
        <v>1</v>
      </c>
      <c r="O110" s="13">
        <v>1</v>
      </c>
      <c r="P110" s="13">
        <v>1</v>
      </c>
      <c r="Q110" s="13">
        <v>0</v>
      </c>
      <c r="R110" s="13">
        <v>0</v>
      </c>
      <c r="S110" s="34">
        <v>0</v>
      </c>
      <c r="T110" t="s">
        <v>968</v>
      </c>
    </row>
    <row r="111" spans="2:20" x14ac:dyDescent="0.2">
      <c r="B111" s="20" t="s">
        <v>311</v>
      </c>
      <c r="C111" s="20">
        <v>385710</v>
      </c>
      <c r="D111" s="20">
        <v>35346.372051961451</v>
      </c>
      <c r="E111" s="20">
        <v>36420.60515870979</v>
      </c>
      <c r="F111" s="20">
        <v>8367.2194223749866</v>
      </c>
      <c r="G111" s="20">
        <v>52169.84052861778</v>
      </c>
      <c r="H111" s="20">
        <v>28121.371407905026</v>
      </c>
      <c r="I111" s="20">
        <v>20836.473447879856</v>
      </c>
      <c r="J111" s="20">
        <v>0</v>
      </c>
      <c r="K111" s="20">
        <v>5137.3582223509047</v>
      </c>
      <c r="L111" s="13">
        <v>1</v>
      </c>
      <c r="M111" s="13">
        <v>1</v>
      </c>
      <c r="N111" s="13">
        <v>0</v>
      </c>
      <c r="O111" s="13">
        <v>2</v>
      </c>
      <c r="P111" s="13">
        <v>1</v>
      </c>
      <c r="Q111" s="13">
        <v>0</v>
      </c>
      <c r="R111" s="13">
        <v>0</v>
      </c>
      <c r="S111" s="34">
        <v>0</v>
      </c>
      <c r="T111" t="s">
        <v>969</v>
      </c>
    </row>
    <row r="112" spans="2:20" x14ac:dyDescent="0.2">
      <c r="B112" s="20" t="s">
        <v>320</v>
      </c>
      <c r="C112" s="20">
        <v>364102</v>
      </c>
      <c r="D112" s="20">
        <v>58035.423173012561</v>
      </c>
      <c r="E112" s="20">
        <v>34685.210483468902</v>
      </c>
      <c r="F112" s="20">
        <v>41458.219115031134</v>
      </c>
      <c r="G112" s="20">
        <v>53798.095098669342</v>
      </c>
      <c r="H112" s="20">
        <v>19433.448638184524</v>
      </c>
      <c r="I112" s="20">
        <v>18679.018012579087</v>
      </c>
      <c r="J112" s="20">
        <v>0</v>
      </c>
      <c r="K112" s="20">
        <v>2299.9092262315157</v>
      </c>
      <c r="L112" s="13">
        <v>2</v>
      </c>
      <c r="M112" s="13">
        <v>1</v>
      </c>
      <c r="N112" s="13">
        <v>1</v>
      </c>
      <c r="O112" s="13">
        <v>1</v>
      </c>
      <c r="P112" s="13">
        <v>0</v>
      </c>
      <c r="Q112" s="13">
        <v>0</v>
      </c>
      <c r="R112" s="13">
        <v>0</v>
      </c>
      <c r="S112" s="34">
        <v>0</v>
      </c>
      <c r="T112" t="s">
        <v>970</v>
      </c>
    </row>
    <row r="113" spans="2:20" x14ac:dyDescent="0.2">
      <c r="B113" s="20" t="s">
        <v>322</v>
      </c>
      <c r="C113" s="20">
        <v>370842</v>
      </c>
      <c r="D113" s="20">
        <v>35680.124578582676</v>
      </c>
      <c r="E113" s="20">
        <v>44340.379390086418</v>
      </c>
      <c r="F113" s="20">
        <v>10198.261256607144</v>
      </c>
      <c r="G113" s="20">
        <v>59673.864259034875</v>
      </c>
      <c r="H113" s="20">
        <v>13439.962928323877</v>
      </c>
      <c r="I113" s="20">
        <v>28974.746708253366</v>
      </c>
      <c r="J113" s="20">
        <v>0</v>
      </c>
      <c r="K113" s="20">
        <v>2123.0544751782008</v>
      </c>
      <c r="L113" s="13">
        <v>1</v>
      </c>
      <c r="M113" s="13">
        <v>1</v>
      </c>
      <c r="N113" s="13">
        <v>0</v>
      </c>
      <c r="O113" s="13">
        <v>2</v>
      </c>
      <c r="P113" s="13">
        <v>0</v>
      </c>
      <c r="Q113" s="13">
        <v>1</v>
      </c>
      <c r="R113" s="13">
        <v>0</v>
      </c>
      <c r="S113" s="34">
        <v>0</v>
      </c>
      <c r="T113" t="s">
        <v>971</v>
      </c>
    </row>
    <row r="114" spans="2:20" x14ac:dyDescent="0.2">
      <c r="B114" s="20" t="s">
        <v>324</v>
      </c>
      <c r="C114" s="20">
        <v>372193</v>
      </c>
      <c r="D114" s="20">
        <v>56285.125099098106</v>
      </c>
      <c r="E114" s="20">
        <v>36085.272030821943</v>
      </c>
      <c r="F114" s="20">
        <v>23562.85882059273</v>
      </c>
      <c r="G114" s="20">
        <v>57484.07250821653</v>
      </c>
      <c r="H114" s="20">
        <v>23486.231763193464</v>
      </c>
      <c r="I114" s="20">
        <v>21264.874207256282</v>
      </c>
      <c r="J114" s="20">
        <v>0</v>
      </c>
      <c r="K114" s="20">
        <v>2259.1674554252022</v>
      </c>
      <c r="L114" s="13">
        <v>2</v>
      </c>
      <c r="M114" s="13">
        <v>1</v>
      </c>
      <c r="N114" s="13">
        <v>0</v>
      </c>
      <c r="O114" s="13">
        <v>2</v>
      </c>
      <c r="P114" s="13">
        <v>0</v>
      </c>
      <c r="Q114" s="13">
        <v>0</v>
      </c>
      <c r="R114" s="13">
        <v>0</v>
      </c>
      <c r="S114" s="34">
        <v>0</v>
      </c>
      <c r="T114" t="s">
        <v>972</v>
      </c>
    </row>
    <row r="115" spans="2:20" x14ac:dyDescent="0.2">
      <c r="B115" s="20" t="s">
        <v>855</v>
      </c>
      <c r="C115" s="20">
        <v>348872</v>
      </c>
      <c r="D115" s="20">
        <v>20219.009576201584</v>
      </c>
      <c r="E115" s="20">
        <v>75651.712730955769</v>
      </c>
      <c r="F115" s="20">
        <v>18162.434978790247</v>
      </c>
      <c r="G115" s="20">
        <v>31912.914271028192</v>
      </c>
      <c r="H115" s="20">
        <v>29338.632380404102</v>
      </c>
      <c r="I115" s="20">
        <v>17875.196624629763</v>
      </c>
      <c r="J115" s="20">
        <v>0</v>
      </c>
      <c r="K115" s="20">
        <v>3939.6761716811739</v>
      </c>
      <c r="L115" s="13">
        <v>0</v>
      </c>
      <c r="M115" s="13">
        <v>3</v>
      </c>
      <c r="N115" s="13">
        <v>0</v>
      </c>
      <c r="O115" s="13">
        <v>1</v>
      </c>
      <c r="P115" s="13">
        <v>1</v>
      </c>
      <c r="Q115" s="13">
        <v>0</v>
      </c>
      <c r="R115" s="13">
        <v>0</v>
      </c>
      <c r="S115" s="34">
        <v>0</v>
      </c>
      <c r="T115" t="s">
        <v>973</v>
      </c>
    </row>
    <row r="116" spans="2:20" x14ac:dyDescent="0.2">
      <c r="B116" s="20" t="s">
        <v>640</v>
      </c>
      <c r="C116" s="20">
        <v>383696</v>
      </c>
      <c r="D116" s="20">
        <v>47457.167983892832</v>
      </c>
      <c r="E116" s="20">
        <v>43347.897021561621</v>
      </c>
      <c r="F116" s="20">
        <v>35080.889990474236</v>
      </c>
      <c r="G116" s="20">
        <v>63029.531856569454</v>
      </c>
      <c r="H116" s="20">
        <v>19200.574720197557</v>
      </c>
      <c r="I116" s="20">
        <v>25598.847480898901</v>
      </c>
      <c r="J116" s="20">
        <v>0</v>
      </c>
      <c r="K116" s="20">
        <v>2476.4397340448222</v>
      </c>
      <c r="L116" s="13">
        <v>1</v>
      </c>
      <c r="M116" s="13">
        <v>1</v>
      </c>
      <c r="N116" s="13">
        <v>1</v>
      </c>
      <c r="O116" s="13">
        <v>2</v>
      </c>
      <c r="P116" s="13">
        <v>0</v>
      </c>
      <c r="Q116" s="13">
        <v>0</v>
      </c>
      <c r="R116" s="13">
        <v>0</v>
      </c>
      <c r="S116" s="34">
        <v>0</v>
      </c>
      <c r="T116" t="s">
        <v>974</v>
      </c>
    </row>
    <row r="117" spans="2:20" x14ac:dyDescent="0.2">
      <c r="B117" s="20" t="s">
        <v>856</v>
      </c>
      <c r="C117" s="20">
        <v>354024</v>
      </c>
      <c r="D117" s="20">
        <v>47207.919614209874</v>
      </c>
      <c r="E117" s="20">
        <v>38146.012219013966</v>
      </c>
      <c r="F117" s="20">
        <v>42529.909041610073</v>
      </c>
      <c r="G117" s="20">
        <v>45248.522474387733</v>
      </c>
      <c r="H117" s="20">
        <v>23429.45670052569</v>
      </c>
      <c r="I117" s="20">
        <v>17964.338621243303</v>
      </c>
      <c r="J117" s="20">
        <v>0</v>
      </c>
      <c r="K117" s="20">
        <v>2360.4834610200492</v>
      </c>
      <c r="L117" s="13">
        <v>2</v>
      </c>
      <c r="M117" s="13">
        <v>1</v>
      </c>
      <c r="N117" s="13">
        <v>1</v>
      </c>
      <c r="O117" s="13">
        <v>1</v>
      </c>
      <c r="P117" s="13">
        <v>0</v>
      </c>
      <c r="Q117" s="13">
        <v>0</v>
      </c>
      <c r="R117" s="13">
        <v>0</v>
      </c>
      <c r="S117" s="34">
        <v>0</v>
      </c>
      <c r="T117" t="s">
        <v>975</v>
      </c>
    </row>
    <row r="118" spans="2:20" x14ac:dyDescent="0.2">
      <c r="B118" s="20" t="s">
        <v>857</v>
      </c>
      <c r="C118" s="20">
        <v>382530</v>
      </c>
      <c r="D118" s="20">
        <v>61597.99760570431</v>
      </c>
      <c r="E118" s="20">
        <v>37272.144453402849</v>
      </c>
      <c r="F118" s="20">
        <v>21394.580312610764</v>
      </c>
      <c r="G118" s="20">
        <v>66898.280479698558</v>
      </c>
      <c r="H118" s="20">
        <v>21445.824991609385</v>
      </c>
      <c r="I118" s="20">
        <v>25195.005272754686</v>
      </c>
      <c r="J118" s="20">
        <v>0</v>
      </c>
      <c r="K118" s="20">
        <v>2400.1829306711024</v>
      </c>
      <c r="L118" s="13">
        <v>2</v>
      </c>
      <c r="M118" s="13">
        <v>1</v>
      </c>
      <c r="N118" s="13">
        <v>0</v>
      </c>
      <c r="O118" s="13">
        <v>2</v>
      </c>
      <c r="P118" s="13">
        <v>0</v>
      </c>
      <c r="Q118" s="13">
        <v>0</v>
      </c>
      <c r="R118" s="13">
        <v>0</v>
      </c>
      <c r="S118" s="34">
        <v>0</v>
      </c>
      <c r="T118" t="s">
        <v>976</v>
      </c>
    </row>
    <row r="119" spans="2:20" x14ac:dyDescent="0.2">
      <c r="B119" s="20" t="s">
        <v>341</v>
      </c>
      <c r="C119" s="20">
        <v>369625</v>
      </c>
      <c r="D119" s="20">
        <v>32479.302262419835</v>
      </c>
      <c r="E119" s="20">
        <v>78661.086718759077</v>
      </c>
      <c r="F119" s="20">
        <v>14624.839763031558</v>
      </c>
      <c r="G119" s="20">
        <v>49495.177090221994</v>
      </c>
      <c r="H119" s="20">
        <v>18819.405440597246</v>
      </c>
      <c r="I119" s="20">
        <v>25910.386107615992</v>
      </c>
      <c r="J119" s="20">
        <v>0</v>
      </c>
      <c r="K119" s="20">
        <v>3382.6044089686407</v>
      </c>
      <c r="L119" s="13">
        <v>1</v>
      </c>
      <c r="M119" s="13">
        <v>3</v>
      </c>
      <c r="N119" s="13">
        <v>0</v>
      </c>
      <c r="O119" s="13">
        <v>1</v>
      </c>
      <c r="P119" s="13">
        <v>0</v>
      </c>
      <c r="Q119" s="13">
        <v>0</v>
      </c>
      <c r="R119" s="13">
        <v>0</v>
      </c>
      <c r="S119" s="34">
        <v>0</v>
      </c>
      <c r="T119" t="s">
        <v>977</v>
      </c>
    </row>
    <row r="120" spans="2:20" x14ac:dyDescent="0.2">
      <c r="B120" s="20" t="s">
        <v>348</v>
      </c>
      <c r="C120" s="20">
        <v>364923</v>
      </c>
      <c r="D120" s="20">
        <v>48788.560893577072</v>
      </c>
      <c r="E120" s="20">
        <v>41142.90508096508</v>
      </c>
      <c r="F120" s="20">
        <v>14324.315607095949</v>
      </c>
      <c r="G120" s="20">
        <v>56210.986115836997</v>
      </c>
      <c r="H120" s="20">
        <v>17969.104444121702</v>
      </c>
      <c r="I120" s="20">
        <v>21886.3544222858</v>
      </c>
      <c r="J120" s="20">
        <v>0</v>
      </c>
      <c r="K120" s="20">
        <v>2211.5110100792886</v>
      </c>
      <c r="L120" s="13">
        <v>2</v>
      </c>
      <c r="M120" s="13">
        <v>1</v>
      </c>
      <c r="N120" s="13">
        <v>0</v>
      </c>
      <c r="O120" s="13">
        <v>2</v>
      </c>
      <c r="P120" s="13">
        <v>0</v>
      </c>
      <c r="Q120" s="13">
        <v>0</v>
      </c>
      <c r="R120" s="13">
        <v>0</v>
      </c>
      <c r="S120" s="34">
        <v>0</v>
      </c>
      <c r="T120" t="s">
        <v>978</v>
      </c>
    </row>
    <row r="121" spans="2:20" x14ac:dyDescent="0.2">
      <c r="B121" s="20" t="s">
        <v>351</v>
      </c>
      <c r="C121" s="20">
        <v>376740</v>
      </c>
      <c r="D121" s="20">
        <v>50401.006376844423</v>
      </c>
      <c r="E121" s="20">
        <v>50833.736335737864</v>
      </c>
      <c r="F121" s="20">
        <v>19832.135207642452</v>
      </c>
      <c r="G121" s="20">
        <v>55485.852518529209</v>
      </c>
      <c r="H121" s="20">
        <v>24502.008561254985</v>
      </c>
      <c r="I121" s="20">
        <v>21523.526674563789</v>
      </c>
      <c r="J121" s="20">
        <v>0</v>
      </c>
      <c r="K121" s="20">
        <v>2335.7454598736786</v>
      </c>
      <c r="L121" s="13">
        <v>1</v>
      </c>
      <c r="M121" s="13">
        <v>2</v>
      </c>
      <c r="N121" s="13">
        <v>0</v>
      </c>
      <c r="O121" s="13">
        <v>2</v>
      </c>
      <c r="P121" s="13">
        <v>0</v>
      </c>
      <c r="Q121" s="13">
        <v>0</v>
      </c>
      <c r="R121" s="13">
        <v>0</v>
      </c>
      <c r="S121" s="34">
        <v>0</v>
      </c>
      <c r="T121" t="s">
        <v>979</v>
      </c>
    </row>
    <row r="122" spans="2:20" x14ac:dyDescent="0.2">
      <c r="B122" s="20" t="s">
        <v>858</v>
      </c>
      <c r="C122" s="20">
        <v>427637</v>
      </c>
      <c r="D122" s="20">
        <v>47612.650337658633</v>
      </c>
      <c r="E122" s="20">
        <v>45631.76009369969</v>
      </c>
      <c r="F122" s="20">
        <v>12396.045057696123</v>
      </c>
      <c r="G122" s="20">
        <v>68637.613365414349</v>
      </c>
      <c r="H122" s="20">
        <v>21369.224868114597</v>
      </c>
      <c r="I122" s="20">
        <v>29673.391033313048</v>
      </c>
      <c r="J122" s="20">
        <v>0</v>
      </c>
      <c r="K122" s="20">
        <v>3290.8284880531564</v>
      </c>
      <c r="L122" s="13">
        <v>1</v>
      </c>
      <c r="M122" s="13">
        <v>1</v>
      </c>
      <c r="N122" s="13">
        <v>0</v>
      </c>
      <c r="O122" s="13">
        <v>2</v>
      </c>
      <c r="P122" s="13">
        <v>0</v>
      </c>
      <c r="Q122" s="13">
        <v>1</v>
      </c>
      <c r="R122" s="13">
        <v>0</v>
      </c>
      <c r="S122" s="34">
        <v>0</v>
      </c>
      <c r="T122" t="s">
        <v>980</v>
      </c>
    </row>
    <row r="123" spans="2:20" x14ac:dyDescent="0.2">
      <c r="B123" s="20" t="s">
        <v>859</v>
      </c>
      <c r="C123" s="20">
        <v>434033</v>
      </c>
      <c r="D123" s="20">
        <v>24680.928579615898</v>
      </c>
      <c r="E123" s="20">
        <v>69983.64443793206</v>
      </c>
      <c r="F123" s="20">
        <v>12556.069639591493</v>
      </c>
      <c r="G123" s="20">
        <v>63584.092191563774</v>
      </c>
      <c r="H123" s="20">
        <v>23396.620893471962</v>
      </c>
      <c r="I123" s="20">
        <v>34658.275780657226</v>
      </c>
      <c r="J123" s="20">
        <v>0</v>
      </c>
      <c r="K123" s="20">
        <v>3676.0226855561614</v>
      </c>
      <c r="L123" s="13">
        <v>0</v>
      </c>
      <c r="M123" s="13">
        <v>2</v>
      </c>
      <c r="N123" s="13">
        <v>0</v>
      </c>
      <c r="O123" s="13">
        <v>2</v>
      </c>
      <c r="P123" s="13">
        <v>0</v>
      </c>
      <c r="Q123" s="13">
        <v>1</v>
      </c>
      <c r="R123" s="13">
        <v>0</v>
      </c>
      <c r="S123" s="34">
        <v>0</v>
      </c>
      <c r="T123" t="s">
        <v>981</v>
      </c>
    </row>
    <row r="124" spans="2:20" x14ac:dyDescent="0.2">
      <c r="B124" s="20" t="s">
        <v>860</v>
      </c>
      <c r="C124" s="20">
        <v>371671</v>
      </c>
      <c r="D124" s="20">
        <v>27772.378428731554</v>
      </c>
      <c r="E124" s="20">
        <v>40687.775896844454</v>
      </c>
      <c r="F124" s="20">
        <v>13765.171164848623</v>
      </c>
      <c r="G124" s="20">
        <v>59054.482992682759</v>
      </c>
      <c r="H124" s="20">
        <v>15410.423095475615</v>
      </c>
      <c r="I124" s="20">
        <v>18898.057529885795</v>
      </c>
      <c r="J124" s="20">
        <v>43466.01006732243</v>
      </c>
      <c r="K124" s="20">
        <v>3448.3143567567449</v>
      </c>
      <c r="L124" s="13">
        <v>1</v>
      </c>
      <c r="M124" s="13">
        <v>1</v>
      </c>
      <c r="N124" s="13">
        <v>0</v>
      </c>
      <c r="O124" s="13">
        <v>2</v>
      </c>
      <c r="P124" s="13">
        <v>0</v>
      </c>
      <c r="Q124" s="13">
        <v>0</v>
      </c>
      <c r="R124" s="13">
        <v>1</v>
      </c>
      <c r="S124" s="34">
        <v>0</v>
      </c>
      <c r="T124" t="s">
        <v>982</v>
      </c>
    </row>
    <row r="125" spans="2:20" x14ac:dyDescent="0.2">
      <c r="B125" s="20" t="s">
        <v>861</v>
      </c>
      <c r="C125" s="20">
        <v>367821</v>
      </c>
      <c r="D125" s="20">
        <v>50170.291177952044</v>
      </c>
      <c r="E125" s="20">
        <v>52752.933387846984</v>
      </c>
      <c r="F125" s="20">
        <v>25042.35834177482</v>
      </c>
      <c r="G125" s="20">
        <v>52169.952215068937</v>
      </c>
      <c r="H125" s="20">
        <v>25406.105357812587</v>
      </c>
      <c r="I125" s="20">
        <v>20573.310185861374</v>
      </c>
      <c r="J125" s="20">
        <v>0</v>
      </c>
      <c r="K125" s="20">
        <v>2654.3602732409172</v>
      </c>
      <c r="L125" s="13">
        <v>1</v>
      </c>
      <c r="M125" s="13">
        <v>2</v>
      </c>
      <c r="N125" s="13">
        <v>0</v>
      </c>
      <c r="O125" s="13">
        <v>2</v>
      </c>
      <c r="P125" s="13">
        <v>0</v>
      </c>
      <c r="Q125" s="13">
        <v>0</v>
      </c>
      <c r="R125" s="13">
        <v>0</v>
      </c>
      <c r="S125" s="34">
        <v>0</v>
      </c>
      <c r="T125" t="s">
        <v>983</v>
      </c>
    </row>
    <row r="126" spans="2:20" x14ac:dyDescent="0.2">
      <c r="B126" s="20" t="s">
        <v>862</v>
      </c>
      <c r="C126" s="20">
        <v>366334</v>
      </c>
      <c r="D126" s="20">
        <v>44658.784139434181</v>
      </c>
      <c r="E126" s="20">
        <v>43329.693915776908</v>
      </c>
      <c r="F126" s="20">
        <v>36480.625535127641</v>
      </c>
      <c r="G126" s="20">
        <v>56911.720234875924</v>
      </c>
      <c r="H126" s="20">
        <v>21242.906748395959</v>
      </c>
      <c r="I126" s="20">
        <v>26349.281937395055</v>
      </c>
      <c r="J126" s="20">
        <v>0</v>
      </c>
      <c r="K126" s="20">
        <v>2343.8362758964076</v>
      </c>
      <c r="L126" s="13">
        <v>1</v>
      </c>
      <c r="M126" s="13">
        <v>1</v>
      </c>
      <c r="N126" s="13">
        <v>1</v>
      </c>
      <c r="O126" s="13">
        <v>2</v>
      </c>
      <c r="P126" s="13">
        <v>0</v>
      </c>
      <c r="Q126" s="13">
        <v>0</v>
      </c>
      <c r="R126" s="13">
        <v>0</v>
      </c>
      <c r="S126" s="34">
        <v>0</v>
      </c>
      <c r="T126" t="s">
        <v>984</v>
      </c>
    </row>
    <row r="127" spans="2:20" x14ac:dyDescent="0.2">
      <c r="B127" s="20" t="s">
        <v>863</v>
      </c>
      <c r="C127" s="20">
        <v>364024</v>
      </c>
      <c r="D127" s="20">
        <v>29999.888589609051</v>
      </c>
      <c r="E127" s="20">
        <v>53710.376888668419</v>
      </c>
      <c r="F127" s="20">
        <v>10657.949262582844</v>
      </c>
      <c r="G127" s="20">
        <v>53831.686232646862</v>
      </c>
      <c r="H127" s="20">
        <v>19710.173227262065</v>
      </c>
      <c r="I127" s="20">
        <v>26381.243631498448</v>
      </c>
      <c r="J127" s="20">
        <v>0</v>
      </c>
      <c r="K127" s="20">
        <v>5524.0371277443774</v>
      </c>
      <c r="L127" s="13">
        <v>1</v>
      </c>
      <c r="M127" s="13">
        <v>2</v>
      </c>
      <c r="N127" s="13">
        <v>0</v>
      </c>
      <c r="O127" s="13">
        <v>2</v>
      </c>
      <c r="P127" s="13">
        <v>0</v>
      </c>
      <c r="Q127" s="13">
        <v>0</v>
      </c>
      <c r="R127" s="13">
        <v>0</v>
      </c>
      <c r="S127" s="34">
        <v>0</v>
      </c>
      <c r="T127" t="s">
        <v>985</v>
      </c>
    </row>
    <row r="128" spans="2:20" x14ac:dyDescent="0.2">
      <c r="B128" s="20" t="s">
        <v>864</v>
      </c>
      <c r="C128" s="20">
        <v>428954</v>
      </c>
      <c r="D128" s="20">
        <v>40471.545622840509</v>
      </c>
      <c r="E128" s="20">
        <v>30904.271176498467</v>
      </c>
      <c r="F128" s="20">
        <v>11652.399442195574</v>
      </c>
      <c r="G128" s="20">
        <v>55851.587329370363</v>
      </c>
      <c r="H128" s="20">
        <v>17432.679685972125</v>
      </c>
      <c r="I128" s="20">
        <v>15278.498326944442</v>
      </c>
      <c r="J128" s="20">
        <v>72372.387977329083</v>
      </c>
      <c r="K128" s="20">
        <v>3333.4409988327998</v>
      </c>
      <c r="L128" s="13">
        <v>1</v>
      </c>
      <c r="M128" s="13">
        <v>1</v>
      </c>
      <c r="N128" s="13">
        <v>0</v>
      </c>
      <c r="O128" s="13">
        <v>1</v>
      </c>
      <c r="P128" s="13">
        <v>0</v>
      </c>
      <c r="Q128" s="13">
        <v>0</v>
      </c>
      <c r="R128" s="13">
        <v>2</v>
      </c>
      <c r="S128" s="34">
        <v>0</v>
      </c>
      <c r="T128" t="s">
        <v>986</v>
      </c>
    </row>
    <row r="129" spans="2:20" x14ac:dyDescent="0.2">
      <c r="B129" s="20" t="s">
        <v>865</v>
      </c>
      <c r="C129" s="20">
        <v>372891</v>
      </c>
      <c r="D129" s="20">
        <v>29920.982097769127</v>
      </c>
      <c r="E129" s="20">
        <v>35583.072698496158</v>
      </c>
      <c r="F129" s="20">
        <v>7753.9506614182346</v>
      </c>
      <c r="G129" s="20">
        <v>51894.157158236594</v>
      </c>
      <c r="H129" s="20">
        <v>19821.426295296355</v>
      </c>
      <c r="I129" s="20">
        <v>24788.267178941504</v>
      </c>
      <c r="J129" s="20">
        <v>0</v>
      </c>
      <c r="K129" s="20">
        <v>4025.2430203017593</v>
      </c>
      <c r="L129" s="13">
        <v>1</v>
      </c>
      <c r="M129" s="13">
        <v>1</v>
      </c>
      <c r="N129" s="13">
        <v>0</v>
      </c>
      <c r="O129" s="13">
        <v>2</v>
      </c>
      <c r="P129" s="13">
        <v>0</v>
      </c>
      <c r="Q129" s="13">
        <v>1</v>
      </c>
      <c r="R129" s="13">
        <v>0</v>
      </c>
      <c r="S129" s="34">
        <v>0</v>
      </c>
      <c r="T129" t="s">
        <v>987</v>
      </c>
    </row>
    <row r="130" spans="2:20" x14ac:dyDescent="0.2">
      <c r="B130" s="20" t="s">
        <v>388</v>
      </c>
      <c r="C130" s="20">
        <v>302715</v>
      </c>
      <c r="D130" s="20">
        <v>23915.327679506128</v>
      </c>
      <c r="E130" s="20">
        <v>45272.811320437111</v>
      </c>
      <c r="F130" s="20">
        <v>7089.4055394948746</v>
      </c>
      <c r="G130" s="20">
        <v>26946.391989768774</v>
      </c>
      <c r="H130" s="20">
        <v>31806.127795179025</v>
      </c>
      <c r="I130" s="20">
        <v>12707.367245058189</v>
      </c>
      <c r="J130" s="20">
        <v>0</v>
      </c>
      <c r="K130" s="20">
        <v>7643.1865387978041</v>
      </c>
      <c r="L130" s="13">
        <v>1</v>
      </c>
      <c r="M130" s="13">
        <v>2</v>
      </c>
      <c r="N130" s="13">
        <v>0</v>
      </c>
      <c r="O130" s="13">
        <v>1</v>
      </c>
      <c r="P130" s="13">
        <v>1</v>
      </c>
      <c r="Q130" s="13">
        <v>0</v>
      </c>
      <c r="R130" s="13">
        <v>0</v>
      </c>
      <c r="S130" s="34">
        <v>0</v>
      </c>
      <c r="T130" t="s">
        <v>988</v>
      </c>
    </row>
    <row r="131" spans="2:20" x14ac:dyDescent="0.2">
      <c r="B131" s="20" t="s">
        <v>866</v>
      </c>
      <c r="C131" s="20">
        <v>369045</v>
      </c>
      <c r="D131" s="20">
        <v>22568.542273254505</v>
      </c>
      <c r="E131" s="20">
        <v>72341.625548740398</v>
      </c>
      <c r="F131" s="20">
        <v>11606.499718968618</v>
      </c>
      <c r="G131" s="20">
        <v>49426.18249357451</v>
      </c>
      <c r="H131" s="20">
        <v>19028.832189389923</v>
      </c>
      <c r="I131" s="20">
        <v>29866.784318221624</v>
      </c>
      <c r="J131" s="20">
        <v>0</v>
      </c>
      <c r="K131" s="20">
        <v>3474.5819410893</v>
      </c>
      <c r="L131" s="13">
        <v>0</v>
      </c>
      <c r="M131" s="13">
        <v>2</v>
      </c>
      <c r="N131" s="13">
        <v>0</v>
      </c>
      <c r="O131" s="13">
        <v>2</v>
      </c>
      <c r="P131" s="13">
        <v>0</v>
      </c>
      <c r="Q131" s="13">
        <v>1</v>
      </c>
      <c r="R131" s="13">
        <v>0</v>
      </c>
      <c r="S131" s="34">
        <v>0</v>
      </c>
      <c r="T131" t="s">
        <v>989</v>
      </c>
    </row>
    <row r="132" spans="2:20" x14ac:dyDescent="0.2">
      <c r="B132" s="20" t="s">
        <v>867</v>
      </c>
      <c r="C132" s="20">
        <v>374413</v>
      </c>
      <c r="D132" s="20">
        <v>57900.929393960534</v>
      </c>
      <c r="E132" s="20">
        <v>49040.567361964342</v>
      </c>
      <c r="F132" s="20">
        <v>34073.472993728872</v>
      </c>
      <c r="G132" s="20">
        <v>56028.750188631959</v>
      </c>
      <c r="H132" s="20">
        <v>22922.981483486798</v>
      </c>
      <c r="I132" s="20">
        <v>20583.088182773801</v>
      </c>
      <c r="J132" s="20">
        <v>0</v>
      </c>
      <c r="K132" s="20">
        <v>3051.8773506339039</v>
      </c>
      <c r="L132" s="13">
        <v>2</v>
      </c>
      <c r="M132" s="13">
        <v>1</v>
      </c>
      <c r="N132" s="13">
        <v>1</v>
      </c>
      <c r="O132" s="13">
        <v>1</v>
      </c>
      <c r="P132" s="13">
        <v>0</v>
      </c>
      <c r="Q132" s="13">
        <v>0</v>
      </c>
      <c r="R132" s="13">
        <v>0</v>
      </c>
      <c r="S132" s="34">
        <v>0</v>
      </c>
      <c r="T132" t="s">
        <v>990</v>
      </c>
    </row>
    <row r="133" spans="2:20" x14ac:dyDescent="0.2">
      <c r="B133" s="20" t="s">
        <v>392</v>
      </c>
      <c r="C133" s="20">
        <v>433890</v>
      </c>
      <c r="D133" s="20">
        <v>61595.163866955983</v>
      </c>
      <c r="E133" s="20">
        <v>50666.379218069269</v>
      </c>
      <c r="F133" s="20">
        <v>50916.591890328571</v>
      </c>
      <c r="G133" s="20">
        <v>56876.74300950874</v>
      </c>
      <c r="H133" s="20">
        <v>27800.196150589189</v>
      </c>
      <c r="I133" s="20">
        <v>19897.531485443185</v>
      </c>
      <c r="J133" s="20">
        <v>0</v>
      </c>
      <c r="K133" s="20">
        <v>3255.4257833361062</v>
      </c>
      <c r="L133" s="13">
        <v>2</v>
      </c>
      <c r="M133" s="13">
        <v>1</v>
      </c>
      <c r="N133" s="13">
        <v>1</v>
      </c>
      <c r="O133" s="13">
        <v>1</v>
      </c>
      <c r="P133" s="13">
        <v>0</v>
      </c>
      <c r="Q133" s="13">
        <v>0</v>
      </c>
      <c r="R133" s="13">
        <v>0</v>
      </c>
      <c r="S133" s="34">
        <v>0</v>
      </c>
      <c r="T133" t="s">
        <v>991</v>
      </c>
    </row>
    <row r="134" spans="2:20" x14ac:dyDescent="0.2">
      <c r="B134" s="20" t="s">
        <v>868</v>
      </c>
      <c r="C134" s="20">
        <v>359464</v>
      </c>
      <c r="D134" s="20">
        <v>45538.510311235703</v>
      </c>
      <c r="E134" s="20">
        <v>41038.965254130744</v>
      </c>
      <c r="F134" s="20">
        <v>36006.035974341255</v>
      </c>
      <c r="G134" s="20">
        <v>53215.121286673828</v>
      </c>
      <c r="H134" s="20">
        <v>21432.924790571702</v>
      </c>
      <c r="I134" s="20">
        <v>21148.456442539285</v>
      </c>
      <c r="J134" s="20">
        <v>0</v>
      </c>
      <c r="K134" s="20">
        <v>2380.9032311098454</v>
      </c>
      <c r="L134" s="13">
        <v>1</v>
      </c>
      <c r="M134" s="13">
        <v>1</v>
      </c>
      <c r="N134" s="13">
        <v>1</v>
      </c>
      <c r="O134" s="13">
        <v>2</v>
      </c>
      <c r="P134" s="13">
        <v>0</v>
      </c>
      <c r="Q134" s="13">
        <v>0</v>
      </c>
      <c r="R134" s="13">
        <v>0</v>
      </c>
      <c r="S134" s="34">
        <v>0</v>
      </c>
      <c r="T134" t="s">
        <v>992</v>
      </c>
    </row>
    <row r="135" spans="2:20" x14ac:dyDescent="0.2">
      <c r="B135" s="20" t="s">
        <v>869</v>
      </c>
      <c r="C135" s="20">
        <v>386310</v>
      </c>
      <c r="D135" s="20">
        <v>27813.126308014576</v>
      </c>
      <c r="E135" s="20">
        <v>59493.237801764764</v>
      </c>
      <c r="F135" s="20">
        <v>11118.519464569818</v>
      </c>
      <c r="G135" s="20">
        <v>30836.474221616765</v>
      </c>
      <c r="H135" s="20">
        <v>38498.04661222679</v>
      </c>
      <c r="I135" s="20">
        <v>14159.824022935858</v>
      </c>
      <c r="J135" s="20">
        <v>0</v>
      </c>
      <c r="K135" s="20">
        <v>4949.987048196981</v>
      </c>
      <c r="L135" s="13">
        <v>1</v>
      </c>
      <c r="M135" s="13">
        <v>2</v>
      </c>
      <c r="N135" s="13">
        <v>0</v>
      </c>
      <c r="O135" s="13">
        <v>1</v>
      </c>
      <c r="P135" s="13">
        <v>1</v>
      </c>
      <c r="Q135" s="13">
        <v>0</v>
      </c>
      <c r="R135" s="13">
        <v>0</v>
      </c>
      <c r="S135" s="34">
        <v>0</v>
      </c>
      <c r="T135" t="s">
        <v>993</v>
      </c>
    </row>
    <row r="136" spans="2:20" x14ac:dyDescent="0.2">
      <c r="B136" s="20" t="s">
        <v>870</v>
      </c>
      <c r="C136" s="20">
        <v>365729</v>
      </c>
      <c r="D136" s="20">
        <v>18737.096691963859</v>
      </c>
      <c r="E136" s="20">
        <v>37303.887149831316</v>
      </c>
      <c r="F136" s="20">
        <v>13991.021457744942</v>
      </c>
      <c r="G136" s="20">
        <v>33158.194929379257</v>
      </c>
      <c r="H136" s="20">
        <v>16246.208903092145</v>
      </c>
      <c r="I136" s="20">
        <v>23953.872151525211</v>
      </c>
      <c r="J136" s="20">
        <v>72956.011095331924</v>
      </c>
      <c r="K136" s="20">
        <v>2005.5062482038022</v>
      </c>
      <c r="L136" s="13">
        <v>0</v>
      </c>
      <c r="M136" s="13">
        <v>1</v>
      </c>
      <c r="N136" s="13">
        <v>0</v>
      </c>
      <c r="O136" s="13">
        <v>1</v>
      </c>
      <c r="P136" s="13">
        <v>0</v>
      </c>
      <c r="Q136" s="13">
        <v>0</v>
      </c>
      <c r="R136" s="13">
        <v>3</v>
      </c>
      <c r="S136" s="34">
        <v>0</v>
      </c>
      <c r="T136" t="s">
        <v>994</v>
      </c>
    </row>
    <row r="137" spans="2:20" x14ac:dyDescent="0.2">
      <c r="B137" s="20" t="s">
        <v>871</v>
      </c>
      <c r="C137" s="20">
        <v>376054</v>
      </c>
      <c r="D137" s="20">
        <v>34200.748544366463</v>
      </c>
      <c r="E137" s="20">
        <v>56919.29426969921</v>
      </c>
      <c r="F137" s="20">
        <v>14278.934644824787</v>
      </c>
      <c r="G137" s="20">
        <v>27348.543680606992</v>
      </c>
      <c r="H137" s="20">
        <v>37162.800369203658</v>
      </c>
      <c r="I137" s="20">
        <v>13083.24746577328</v>
      </c>
      <c r="J137" s="20">
        <v>0</v>
      </c>
      <c r="K137" s="20">
        <v>5030.6489482713569</v>
      </c>
      <c r="L137" s="13">
        <v>1</v>
      </c>
      <c r="M137" s="13">
        <v>2</v>
      </c>
      <c r="N137" s="13">
        <v>0</v>
      </c>
      <c r="O137" s="13">
        <v>1</v>
      </c>
      <c r="P137" s="13">
        <v>1</v>
      </c>
      <c r="Q137" s="13">
        <v>0</v>
      </c>
      <c r="R137" s="13">
        <v>0</v>
      </c>
      <c r="S137" s="34">
        <v>0</v>
      </c>
      <c r="T137" t="s">
        <v>995</v>
      </c>
    </row>
    <row r="138" spans="2:20" x14ac:dyDescent="0.2">
      <c r="B138" s="20" t="s">
        <v>395</v>
      </c>
      <c r="C138" s="20">
        <v>309371</v>
      </c>
      <c r="D138" s="20">
        <v>21585.816087124575</v>
      </c>
      <c r="E138" s="20">
        <v>46841.629329569194</v>
      </c>
      <c r="F138" s="20">
        <v>7946.4084795974813</v>
      </c>
      <c r="G138" s="20">
        <v>47882.873078179524</v>
      </c>
      <c r="H138" s="20">
        <v>14025.199540803096</v>
      </c>
      <c r="I138" s="20">
        <v>25885.524414715572</v>
      </c>
      <c r="J138" s="20">
        <v>0</v>
      </c>
      <c r="K138" s="20">
        <v>2677.965115798464</v>
      </c>
      <c r="L138" s="13">
        <v>0</v>
      </c>
      <c r="M138" s="13">
        <v>2</v>
      </c>
      <c r="N138" s="13">
        <v>0</v>
      </c>
      <c r="O138" s="13">
        <v>2</v>
      </c>
      <c r="P138" s="13">
        <v>0</v>
      </c>
      <c r="Q138" s="13">
        <v>1</v>
      </c>
      <c r="R138" s="13">
        <v>0</v>
      </c>
      <c r="S138" s="34">
        <v>0</v>
      </c>
      <c r="T138" t="s">
        <v>996</v>
      </c>
    </row>
    <row r="139" spans="2:20" x14ac:dyDescent="0.2">
      <c r="B139" s="20" t="s">
        <v>399</v>
      </c>
      <c r="C139" s="20">
        <v>376282</v>
      </c>
      <c r="D139" s="20">
        <v>53784.884287974783</v>
      </c>
      <c r="E139" s="20">
        <v>35561.864528330945</v>
      </c>
      <c r="F139" s="20">
        <v>37432.535465845263</v>
      </c>
      <c r="G139" s="20">
        <v>45485.82432990778</v>
      </c>
      <c r="H139" s="20">
        <v>23677.01424843022</v>
      </c>
      <c r="I139" s="20">
        <v>17230.586249005017</v>
      </c>
      <c r="J139" s="20">
        <v>0</v>
      </c>
      <c r="K139" s="20">
        <v>4157.9804079905862</v>
      </c>
      <c r="L139" s="13">
        <v>2</v>
      </c>
      <c r="M139" s="13">
        <v>1</v>
      </c>
      <c r="N139" s="13">
        <v>1</v>
      </c>
      <c r="O139" s="13">
        <v>1</v>
      </c>
      <c r="P139" s="13">
        <v>0</v>
      </c>
      <c r="Q139" s="13">
        <v>0</v>
      </c>
      <c r="R139" s="13">
        <v>0</v>
      </c>
      <c r="S139" s="34">
        <v>0</v>
      </c>
      <c r="T139" t="s">
        <v>997</v>
      </c>
    </row>
    <row r="140" spans="2:20" x14ac:dyDescent="0.2">
      <c r="B140" s="20" t="s">
        <v>872</v>
      </c>
      <c r="C140" s="20">
        <v>366024</v>
      </c>
      <c r="D140" s="20">
        <v>27067.295865602744</v>
      </c>
      <c r="E140" s="20">
        <v>84716.099442077277</v>
      </c>
      <c r="F140" s="20">
        <v>13616.579205055894</v>
      </c>
      <c r="G140" s="20">
        <v>44728.092025042461</v>
      </c>
      <c r="H140" s="20">
        <v>24979.017373805531</v>
      </c>
      <c r="I140" s="20">
        <v>26675.520459705196</v>
      </c>
      <c r="J140" s="20">
        <v>0</v>
      </c>
      <c r="K140" s="20">
        <v>3026.7341121409827</v>
      </c>
      <c r="L140" s="13">
        <v>1</v>
      </c>
      <c r="M140" s="13">
        <v>3</v>
      </c>
      <c r="N140" s="13">
        <v>0</v>
      </c>
      <c r="O140" s="13">
        <v>1</v>
      </c>
      <c r="P140" s="13">
        <v>0</v>
      </c>
      <c r="Q140" s="13">
        <v>0</v>
      </c>
      <c r="R140" s="13">
        <v>0</v>
      </c>
      <c r="S140" s="34">
        <v>0</v>
      </c>
      <c r="T140" t="s">
        <v>998</v>
      </c>
    </row>
    <row r="141" spans="2:20" x14ac:dyDescent="0.2">
      <c r="B141" s="20" t="s">
        <v>873</v>
      </c>
      <c r="C141" s="20">
        <v>356669</v>
      </c>
      <c r="D141" s="20">
        <v>42570.501173692319</v>
      </c>
      <c r="E141" s="20">
        <v>37546.360133383831</v>
      </c>
      <c r="F141" s="20">
        <v>11607.573244894507</v>
      </c>
      <c r="G141" s="20">
        <v>55361.587885547859</v>
      </c>
      <c r="H141" s="20">
        <v>17819.48504963177</v>
      </c>
      <c r="I141" s="20">
        <v>21786.905836289538</v>
      </c>
      <c r="J141" s="20">
        <v>0</v>
      </c>
      <c r="K141" s="20">
        <v>2747.7962901020742</v>
      </c>
      <c r="L141" s="13">
        <v>1</v>
      </c>
      <c r="M141" s="13">
        <v>1</v>
      </c>
      <c r="N141" s="13">
        <v>0</v>
      </c>
      <c r="O141" s="13">
        <v>2</v>
      </c>
      <c r="P141" s="13">
        <v>0</v>
      </c>
      <c r="Q141" s="13">
        <v>1</v>
      </c>
      <c r="R141" s="13">
        <v>0</v>
      </c>
      <c r="S141" s="34">
        <v>0</v>
      </c>
      <c r="T141" t="s">
        <v>999</v>
      </c>
    </row>
    <row r="142" spans="2:20" x14ac:dyDescent="0.2">
      <c r="B142" s="20" t="s">
        <v>874</v>
      </c>
      <c r="C142" s="20">
        <v>368442</v>
      </c>
      <c r="D142" s="20">
        <v>36922.306915468216</v>
      </c>
      <c r="E142" s="20">
        <v>53827.355591535394</v>
      </c>
      <c r="F142" s="20">
        <v>12234.904834594015</v>
      </c>
      <c r="G142" s="20">
        <v>46624.643883402801</v>
      </c>
      <c r="H142" s="20">
        <v>29883.394418473748</v>
      </c>
      <c r="I142" s="20">
        <v>20708.046620527672</v>
      </c>
      <c r="J142" s="20">
        <v>0</v>
      </c>
      <c r="K142" s="20">
        <v>3269.9973313422715</v>
      </c>
      <c r="L142" s="13">
        <v>1</v>
      </c>
      <c r="M142" s="13">
        <v>2</v>
      </c>
      <c r="N142" s="13">
        <v>0</v>
      </c>
      <c r="O142" s="13">
        <v>1</v>
      </c>
      <c r="P142" s="13">
        <v>1</v>
      </c>
      <c r="Q142" s="13">
        <v>0</v>
      </c>
      <c r="R142" s="13">
        <v>0</v>
      </c>
      <c r="S142" s="34">
        <v>0</v>
      </c>
      <c r="T142" t="s">
        <v>1000</v>
      </c>
    </row>
    <row r="143" spans="2:20" x14ac:dyDescent="0.2">
      <c r="B143" s="20" t="s">
        <v>433</v>
      </c>
      <c r="C143" s="20">
        <v>366746</v>
      </c>
      <c r="D143" s="20">
        <v>37695.870058919194</v>
      </c>
      <c r="E143" s="20">
        <v>39530.311333567355</v>
      </c>
      <c r="F143" s="20">
        <v>10294.117167303226</v>
      </c>
      <c r="G143" s="20">
        <v>64008.196858847637</v>
      </c>
      <c r="H143" s="20">
        <v>13252.187750621168</v>
      </c>
      <c r="I143" s="20">
        <v>17428.184547894143</v>
      </c>
      <c r="J143" s="20">
        <v>39978.791889778935</v>
      </c>
      <c r="K143" s="20">
        <v>3426.8127869726345</v>
      </c>
      <c r="L143" s="13">
        <v>1</v>
      </c>
      <c r="M143" s="13">
        <v>1</v>
      </c>
      <c r="N143" s="13">
        <v>0</v>
      </c>
      <c r="O143" s="13">
        <v>2</v>
      </c>
      <c r="P143" s="13">
        <v>0</v>
      </c>
      <c r="Q143" s="13">
        <v>0</v>
      </c>
      <c r="R143" s="13">
        <v>1</v>
      </c>
      <c r="S143" s="34">
        <v>0</v>
      </c>
      <c r="T143" t="s">
        <v>1001</v>
      </c>
    </row>
    <row r="144" spans="2:20" x14ac:dyDescent="0.2">
      <c r="B144" s="20" t="s">
        <v>415</v>
      </c>
      <c r="C144" s="20">
        <v>377236</v>
      </c>
      <c r="D144" s="20">
        <v>55009.150048157804</v>
      </c>
      <c r="E144" s="20">
        <v>32543.827766399725</v>
      </c>
      <c r="F144" s="20">
        <v>57141.666131422346</v>
      </c>
      <c r="G144" s="20">
        <v>56469.661910612165</v>
      </c>
      <c r="H144" s="20">
        <v>17843.200149445955</v>
      </c>
      <c r="I144" s="20">
        <v>18197.233251898659</v>
      </c>
      <c r="J144" s="20">
        <v>0</v>
      </c>
      <c r="K144" s="20">
        <v>2079.4398742249555</v>
      </c>
      <c r="L144" s="13">
        <v>1</v>
      </c>
      <c r="M144" s="13">
        <v>1</v>
      </c>
      <c r="N144" s="13">
        <v>2</v>
      </c>
      <c r="O144" s="13">
        <v>1</v>
      </c>
      <c r="P144" s="13">
        <v>0</v>
      </c>
      <c r="Q144" s="13">
        <v>0</v>
      </c>
      <c r="R144" s="13">
        <v>0</v>
      </c>
      <c r="S144" s="34">
        <v>0</v>
      </c>
      <c r="T144" t="s">
        <v>1002</v>
      </c>
    </row>
    <row r="145" spans="2:20" x14ac:dyDescent="0.2">
      <c r="B145" s="20" t="s">
        <v>875</v>
      </c>
      <c r="C145" s="20">
        <v>385083</v>
      </c>
      <c r="D145" s="20">
        <v>40274.34812717048</v>
      </c>
      <c r="E145" s="20">
        <v>73322.962009978888</v>
      </c>
      <c r="F145" s="20">
        <v>17548.043152767073</v>
      </c>
      <c r="G145" s="20">
        <v>51244.305197659851</v>
      </c>
      <c r="H145" s="20">
        <v>23163.798150265437</v>
      </c>
      <c r="I145" s="20">
        <v>24828.076299179251</v>
      </c>
      <c r="J145" s="20">
        <v>0</v>
      </c>
      <c r="K145" s="20">
        <v>3046.1711533934995</v>
      </c>
      <c r="L145" s="13">
        <v>1</v>
      </c>
      <c r="M145" s="13">
        <v>2</v>
      </c>
      <c r="N145" s="13">
        <v>0</v>
      </c>
      <c r="O145" s="13">
        <v>2</v>
      </c>
      <c r="P145" s="13">
        <v>0</v>
      </c>
      <c r="Q145" s="13">
        <v>0</v>
      </c>
      <c r="R145" s="13">
        <v>0</v>
      </c>
      <c r="S145" s="34">
        <v>0</v>
      </c>
      <c r="T145" t="s">
        <v>1003</v>
      </c>
    </row>
    <row r="146" spans="2:20" x14ac:dyDescent="0.2">
      <c r="B146" s="20" t="s">
        <v>876</v>
      </c>
      <c r="C146" s="20">
        <v>382898</v>
      </c>
      <c r="D146" s="20">
        <v>58819.50015883462</v>
      </c>
      <c r="E146" s="20">
        <v>49786.519284199007</v>
      </c>
      <c r="F146" s="20">
        <v>30735.927498535919</v>
      </c>
      <c r="G146" s="20">
        <v>61646.360237395202</v>
      </c>
      <c r="H146" s="20">
        <v>16739.788212587468</v>
      </c>
      <c r="I146" s="20">
        <v>22571.185495281457</v>
      </c>
      <c r="J146" s="20">
        <v>0</v>
      </c>
      <c r="K146" s="20">
        <v>2687.6340080984196</v>
      </c>
      <c r="L146" s="13">
        <v>1</v>
      </c>
      <c r="M146" s="13">
        <v>1</v>
      </c>
      <c r="N146" s="13">
        <v>1</v>
      </c>
      <c r="O146" s="13">
        <v>2</v>
      </c>
      <c r="P146" s="13">
        <v>0</v>
      </c>
      <c r="Q146" s="13">
        <v>0</v>
      </c>
      <c r="R146" s="13">
        <v>0</v>
      </c>
      <c r="S146" s="34">
        <v>0</v>
      </c>
      <c r="T146" t="s">
        <v>1004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Tables</vt:lpstr>
      <vt:lpstr>Seats</vt:lpstr>
      <vt:lpstr>PR</vt:lpstr>
      <vt:lpstr>PR!ByElectionFile</vt:lpstr>
      <vt:lpstr>ByElectionFile</vt:lpstr>
      <vt:lpstr>PR!SeatAreas</vt:lpstr>
      <vt:lpstr>SeatAreas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2026-10-21T18:45:04Z</dcterms:modified>
</cp:coreProperties>
</file>