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codeName="ThisWorkbook"/>
  <mc:AlternateContent xmlns:mc="http://schemas.openxmlformats.org/markup-compatibility/2006">
    <mc:Choice Requires="x15">
      <x15ac:absPath xmlns:x15ac="http://schemas.microsoft.com/office/spreadsheetml/2010/11/ac" url="C:\ElCalc\election\Analysis\PLMR\Apr2026\"/>
    </mc:Choice>
  </mc:AlternateContent>
  <xr:revisionPtr revIDLastSave="0" documentId="13_ncr:1_{0777A351-5C87-4E74-B402-25FED971E23E}" xr6:coauthVersionLast="47" xr6:coauthVersionMax="47" xr10:uidLastSave="{00000000-0000-0000-0000-000000000000}"/>
  <bookViews>
    <workbookView xWindow="4455" yWindow="405" windowWidth="30540" windowHeight="19890" activeTab="2" xr2:uid="{00000000-000D-0000-FFFF-FFFF00000000}"/>
  </bookViews>
  <sheets>
    <sheet name="Contents" sheetId="8" r:id="rId1"/>
    <sheet name="Tables" sheetId="1" r:id="rId2"/>
    <sheet name="Seats" sheetId="2" r:id="rId3"/>
  </sheets>
  <externalReferences>
    <externalReference r:id="rId4"/>
  </externalReferences>
  <definedNames>
    <definedName name="AllocFile" localSheetId="2">[1]WARDLIST!$C$9</definedName>
    <definedName name="AllocFile">[1]WARDLIST!$C$9</definedName>
    <definedName name="OAQuery" localSheetId="2">[1]WARDLIST!$C$7</definedName>
    <definedName name="OAQuery">[1]WARDLIST!$C$7</definedName>
    <definedName name="SqlConn" localSheetId="2">[1]WARDLIST!$C$4</definedName>
    <definedName name="SqlConn">[1]WARDLIST!$C$4</definedName>
    <definedName name="WardList" localSheetId="2">[1]WARDLIST!$B$12</definedName>
    <definedName name="WardList">[1]WARDLIST!$B$12:$B$17</definedName>
    <definedName name="WardQuery" localSheetId="2">[1]WARDLIST!$C$6</definedName>
    <definedName name="WardQuery">[1]WARDLIST!$C$6</definedName>
  </definedNames>
  <calcPr calcId="162913" calcMode="manual" calcCompleted="0" calcOnSave="0"/>
  <extLst>
    <ext xmlns:x15="http://schemas.microsoft.com/office/spreadsheetml/2010/11/main" uri="{140A7094-0E35-4892-8432-C4D2E57EDEB5}">
      <x15:workbookPr chartTrackingRefBase="1"/>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E15" i="2" l="1" a="1"/>
  <c r="E15" i="2"/>
  <c r="F15" i="2" a="1"/>
  <c r="F15" i="2"/>
  <c r="G15" i="2" a="1"/>
  <c r="G15" i="2"/>
  <c r="H15" i="2" a="1"/>
  <c r="H15" i="2"/>
  <c r="I15" i="2" a="1"/>
  <c r="I15" i="2"/>
  <c r="J15" i="2" a="1"/>
  <c r="J15" i="2"/>
  <c r="K15" i="2" a="1"/>
  <c r="K15" i="2"/>
  <c r="D15" i="2" a="1"/>
  <c r="D15" i="2"/>
  <c r="L15" i="2" a="1"/>
  <c r="L15" i="2"/>
  <c r="C15" i="2" a="1"/>
  <c r="C15" i="2"/>
</calcChain>
</file>

<file path=xl/sharedStrings.xml><?xml version="1.0" encoding="utf-8"?>
<sst xmlns="http://schemas.openxmlformats.org/spreadsheetml/2006/main" count="3597" uniqueCount="751">
  <si>
    <t>Total</t>
  </si>
  <si>
    <t>CON</t>
  </si>
  <si>
    <t>LAB</t>
  </si>
  <si>
    <t>LIB</t>
  </si>
  <si>
    <t>Remain</t>
  </si>
  <si>
    <t>Leave</t>
  </si>
  <si>
    <t>Green</t>
  </si>
  <si>
    <t>Female</t>
  </si>
  <si>
    <t>Male</t>
  </si>
  <si>
    <t>35-44</t>
  </si>
  <si>
    <t>45-54</t>
  </si>
  <si>
    <t>55-64</t>
  </si>
  <si>
    <t>65+</t>
  </si>
  <si>
    <t>AB</t>
  </si>
  <si>
    <t>C1</t>
  </si>
  <si>
    <t>C2</t>
  </si>
  <si>
    <t>DE</t>
  </si>
  <si>
    <t>Anglia</t>
  </si>
  <si>
    <t>East Midlands</t>
  </si>
  <si>
    <t>London</t>
  </si>
  <si>
    <t>North East</t>
  </si>
  <si>
    <t>North West</t>
  </si>
  <si>
    <t>Scotland</t>
  </si>
  <si>
    <t>South East</t>
  </si>
  <si>
    <t>Wales</t>
  </si>
  <si>
    <t>South West</t>
  </si>
  <si>
    <t>West Midlands</t>
  </si>
  <si>
    <t>Yorks/Humber</t>
  </si>
  <si>
    <t>Unweighted</t>
  </si>
  <si>
    <t>Weighted</t>
  </si>
  <si>
    <t>SNP</t>
  </si>
  <si>
    <t>Plaid Cymru</t>
  </si>
  <si>
    <t>EU Ref 2016</t>
  </si>
  <si>
    <t>Gender</t>
  </si>
  <si>
    <t>Age</t>
  </si>
  <si>
    <t>Social Grade</t>
  </si>
  <si>
    <t>All polls are subject to a wide range of potential sources of error. On the basis of the historical record of the polls at recent general elections,</t>
  </si>
  <si>
    <t>there is a 9 in 10 chance that the true value of a party’s support lies within 4 points of the estimates provided by this poll, and a 2 in 3 chance that they lie within 2 points.</t>
  </si>
  <si>
    <t>Electoral Calculus web site</t>
  </si>
  <si>
    <t>https://www.electoralcalculus.co.uk</t>
  </si>
  <si>
    <t>Email address for enquiries</t>
  </si>
  <si>
    <t>enquiry@electoralcalculus.co.uk</t>
  </si>
  <si>
    <t>British Polling Council web site</t>
  </si>
  <si>
    <t>https://www.britishpollingcouncil.org/</t>
  </si>
  <si>
    <t>Find Out Now and Electoral Calculus are both members of the British Polling Council and abide by its rules.</t>
  </si>
  <si>
    <t>Additionally, regression analysis was performed on the poll sample to make predictions for the likely outcome of each individual Westminster seat.</t>
  </si>
  <si>
    <t>Electorate</t>
  </si>
  <si>
    <t>Reform</t>
  </si>
  <si>
    <t>Aldershot</t>
  </si>
  <si>
    <t>Aldridge-Brownhills</t>
  </si>
  <si>
    <t>Altrincham and Sale West</t>
  </si>
  <si>
    <t>Amber Valley</t>
  </si>
  <si>
    <t>Arundel and South Downs</t>
  </si>
  <si>
    <t>Ashfield</t>
  </si>
  <si>
    <t>Ashford</t>
  </si>
  <si>
    <t>Aylesbury</t>
  </si>
  <si>
    <t>Banbury</t>
  </si>
  <si>
    <t>Barking</t>
  </si>
  <si>
    <t>Barrow and Furness</t>
  </si>
  <si>
    <t>Basildon and Billericay</t>
  </si>
  <si>
    <t>Basildon South and East Thurrock</t>
  </si>
  <si>
    <t>Basingstoke</t>
  </si>
  <si>
    <t>Bassetlaw</t>
  </si>
  <si>
    <t>Bath</t>
  </si>
  <si>
    <t>Battersea</t>
  </si>
  <si>
    <t>Beaconsfield</t>
  </si>
  <si>
    <t>Bedford</t>
  </si>
  <si>
    <t>Bedfordshire Mid</t>
  </si>
  <si>
    <t>Bermondsey and Old Southwark</t>
  </si>
  <si>
    <t>Beverley and Holderness</t>
  </si>
  <si>
    <t>Bexhill and Battle</t>
  </si>
  <si>
    <t>Bexleyheath and Crayford</t>
  </si>
  <si>
    <t>Birkenhead</t>
  </si>
  <si>
    <t>Birmingham Edgbaston</t>
  </si>
  <si>
    <t>Birmingham Erdington</t>
  </si>
  <si>
    <t>Birmingham Ladywood</t>
  </si>
  <si>
    <t>Birmingham Northfield</t>
  </si>
  <si>
    <t>Birmingham Perry Barr</t>
  </si>
  <si>
    <t>Birmingham Selly Oak</t>
  </si>
  <si>
    <t>Birmingham Yardley</t>
  </si>
  <si>
    <t>Bishop Auckland</t>
  </si>
  <si>
    <t>Blackburn</t>
  </si>
  <si>
    <t>Blackpool South</t>
  </si>
  <si>
    <t>Bognor Regis and Littlehampton</t>
  </si>
  <si>
    <t>Bolsover</t>
  </si>
  <si>
    <t>Bolton North East</t>
  </si>
  <si>
    <t>Bolton West</t>
  </si>
  <si>
    <t>Bootle</t>
  </si>
  <si>
    <t>Boston and Skegness</t>
  </si>
  <si>
    <t>Bournemouth East</t>
  </si>
  <si>
    <t>Bournemouth West</t>
  </si>
  <si>
    <t>Bracknell</t>
  </si>
  <si>
    <t>Bradford East</t>
  </si>
  <si>
    <t>Bradford South</t>
  </si>
  <si>
    <t>Bradford West</t>
  </si>
  <si>
    <t>Braintree</t>
  </si>
  <si>
    <t>Brentford and Isleworth</t>
  </si>
  <si>
    <t>Brentwood and Ongar</t>
  </si>
  <si>
    <t>Brighton Pavilion</t>
  </si>
  <si>
    <t>Bristol East</t>
  </si>
  <si>
    <t>Bristol North West</t>
  </si>
  <si>
    <t>Bristol South</t>
  </si>
  <si>
    <t>Bromsgrove</t>
  </si>
  <si>
    <t>Broxbourne</t>
  </si>
  <si>
    <t>Broxtowe</t>
  </si>
  <si>
    <t>Burnley</t>
  </si>
  <si>
    <t>Bury North</t>
  </si>
  <si>
    <t>Bury South</t>
  </si>
  <si>
    <t>Calder Valley</t>
  </si>
  <si>
    <t>Camborne and Redruth</t>
  </si>
  <si>
    <t>Cambridge</t>
  </si>
  <si>
    <t>Cambridgeshire North East</t>
  </si>
  <si>
    <t>Cambridgeshire North West</t>
  </si>
  <si>
    <t>Cambridgeshire South</t>
  </si>
  <si>
    <t>Cannock Chase</t>
  </si>
  <si>
    <t>Canterbury</t>
  </si>
  <si>
    <t>Carlisle</t>
  </si>
  <si>
    <t>Carshalton and Wallington</t>
  </si>
  <si>
    <t>Castle Point</t>
  </si>
  <si>
    <t>Chatham and Aylesford</t>
  </si>
  <si>
    <t>Cheadle</t>
  </si>
  <si>
    <t>Chelmsford</t>
  </si>
  <si>
    <t>Chelsea and Fulham</t>
  </si>
  <si>
    <t>Cheltenham</t>
  </si>
  <si>
    <t>Chesham and Amersham</t>
  </si>
  <si>
    <t>Chesterfield</t>
  </si>
  <si>
    <t>Chichester</t>
  </si>
  <si>
    <t>Chingford and Woodford Green</t>
  </si>
  <si>
    <t>Chippenham</t>
  </si>
  <si>
    <t>Chipping Barnet</t>
  </si>
  <si>
    <t>Chorley</t>
  </si>
  <si>
    <t>Christchurch</t>
  </si>
  <si>
    <t>Cities of London and Westminster</t>
  </si>
  <si>
    <t>Clacton</t>
  </si>
  <si>
    <t>Colchester</t>
  </si>
  <si>
    <t>Colne Valley</t>
  </si>
  <si>
    <t>Congleton</t>
  </si>
  <si>
    <t>Cornwall North</t>
  </si>
  <si>
    <t>Cornwall South East</t>
  </si>
  <si>
    <t>Coventry North West</t>
  </si>
  <si>
    <t>Coventry South</t>
  </si>
  <si>
    <t>Crawley</t>
  </si>
  <si>
    <t>Crewe and Nantwich</t>
  </si>
  <si>
    <t>Croydon South</t>
  </si>
  <si>
    <t>Dagenham and Rainham</t>
  </si>
  <si>
    <t>Darlington</t>
  </si>
  <si>
    <t>Dartford</t>
  </si>
  <si>
    <t>Daventry</t>
  </si>
  <si>
    <t>Derby North</t>
  </si>
  <si>
    <t>Derby South</t>
  </si>
  <si>
    <t>Derbyshire Dales</t>
  </si>
  <si>
    <t>Derbyshire Mid</t>
  </si>
  <si>
    <t>Derbyshire North East</t>
  </si>
  <si>
    <t>Derbyshire South</t>
  </si>
  <si>
    <t>Devon Central</t>
  </si>
  <si>
    <t>Devon North</t>
  </si>
  <si>
    <t>Devon South West</t>
  </si>
  <si>
    <t>Doncaster Central</t>
  </si>
  <si>
    <t>Doncaster North</t>
  </si>
  <si>
    <t>Dorset North</t>
  </si>
  <si>
    <t>Dorset South</t>
  </si>
  <si>
    <t>Dorset West</t>
  </si>
  <si>
    <t>Dulwich and West Norwood</t>
  </si>
  <si>
    <t>Durham North</t>
  </si>
  <si>
    <t>Durham, City of</t>
  </si>
  <si>
    <t>Ealing Central and Acton</t>
  </si>
  <si>
    <t>Ealing North</t>
  </si>
  <si>
    <t>Ealing Southall</t>
  </si>
  <si>
    <t>Easington</t>
  </si>
  <si>
    <t>East Ham</t>
  </si>
  <si>
    <t>Eastbourne</t>
  </si>
  <si>
    <t>Eastleigh</t>
  </si>
  <si>
    <t>Enfield North</t>
  </si>
  <si>
    <t>Epping Forest</t>
  </si>
  <si>
    <t>Epsom and Ewell</t>
  </si>
  <si>
    <t>Erewash</t>
  </si>
  <si>
    <t>Erith and Thamesmead</t>
  </si>
  <si>
    <t>Esher and Walton</t>
  </si>
  <si>
    <t>Exeter</t>
  </si>
  <si>
    <t>Feltham and Heston</t>
  </si>
  <si>
    <t>Filton and Bradley Stoke</t>
  </si>
  <si>
    <t>Finchley and Golders Green</t>
  </si>
  <si>
    <t>Folkestone and Hythe</t>
  </si>
  <si>
    <t>Forest of Dean</t>
  </si>
  <si>
    <t>Fylde</t>
  </si>
  <si>
    <t>Gainsborough</t>
  </si>
  <si>
    <t>Gedling</t>
  </si>
  <si>
    <t>Gillingham and Rainham</t>
  </si>
  <si>
    <t>Gloucester</t>
  </si>
  <si>
    <t>Gosport</t>
  </si>
  <si>
    <t>Gravesham</t>
  </si>
  <si>
    <t>Great Yarmouth</t>
  </si>
  <si>
    <t>Greenwich and Woolwich</t>
  </si>
  <si>
    <t>Guildford</t>
  </si>
  <si>
    <t>Hackney North and Stoke Newington</t>
  </si>
  <si>
    <t>Hackney South and Shoreditch</t>
  </si>
  <si>
    <t>Halifax</t>
  </si>
  <si>
    <t>Hampshire East</t>
  </si>
  <si>
    <t>Hampshire North East</t>
  </si>
  <si>
    <t>Hampshire North West</t>
  </si>
  <si>
    <t>Harlow</t>
  </si>
  <si>
    <t>Harrogate and Knaresborough</t>
  </si>
  <si>
    <t>Harrow East</t>
  </si>
  <si>
    <t>Harrow West</t>
  </si>
  <si>
    <t>Hartlepool</t>
  </si>
  <si>
    <t>Harwich and North Essex</t>
  </si>
  <si>
    <t>Hastings and Rye</t>
  </si>
  <si>
    <t>Havant</t>
  </si>
  <si>
    <t>Hayes and Harlington</t>
  </si>
  <si>
    <t>Hazel Grove</t>
  </si>
  <si>
    <t>Hemel Hempstead</t>
  </si>
  <si>
    <t>Hendon</t>
  </si>
  <si>
    <t>Hereford and South Herefordshire</t>
  </si>
  <si>
    <t>Herefordshire North</t>
  </si>
  <si>
    <t>Hertford and Stortford</t>
  </si>
  <si>
    <t>Hertfordshire North East</t>
  </si>
  <si>
    <t>Hertfordshire South West</t>
  </si>
  <si>
    <t>Hertsmere</t>
  </si>
  <si>
    <t>Hexham</t>
  </si>
  <si>
    <t>High Peak</t>
  </si>
  <si>
    <t>Holborn and St Pancras</t>
  </si>
  <si>
    <t>Hornchurch and Upminster</t>
  </si>
  <si>
    <t>Horsham</t>
  </si>
  <si>
    <t>Houghton and Sunderland South</t>
  </si>
  <si>
    <t>Huddersfield</t>
  </si>
  <si>
    <t>Hull East</t>
  </si>
  <si>
    <t>Huntingdon</t>
  </si>
  <si>
    <t>Hyndburn</t>
  </si>
  <si>
    <t>Ilford North</t>
  </si>
  <si>
    <t>Ilford South</t>
  </si>
  <si>
    <t>Ipswich</t>
  </si>
  <si>
    <t>Islington North</t>
  </si>
  <si>
    <t>Islington South and Finsbury</t>
  </si>
  <si>
    <t>Kenilworth and Southam</t>
  </si>
  <si>
    <t>Kettering</t>
  </si>
  <si>
    <t>Kingston and Surbiton</t>
  </si>
  <si>
    <t>Knowsley</t>
  </si>
  <si>
    <t>Lancashire West</t>
  </si>
  <si>
    <t>Leeds East</t>
  </si>
  <si>
    <t>Leeds North East</t>
  </si>
  <si>
    <t>Leeds North West</t>
  </si>
  <si>
    <t>Leicester East</t>
  </si>
  <si>
    <t>Leicester South</t>
  </si>
  <si>
    <t>Leicester West</t>
  </si>
  <si>
    <t>Leicestershire North West</t>
  </si>
  <si>
    <t>Leicestershire South</t>
  </si>
  <si>
    <t>Lewes</t>
  </si>
  <si>
    <t>Lewisham East</t>
  </si>
  <si>
    <t>Leyton and Wanstead</t>
  </si>
  <si>
    <t>Lichfield</t>
  </si>
  <si>
    <t>Lincoln</t>
  </si>
  <si>
    <t>Liverpool Riverside</t>
  </si>
  <si>
    <t>Liverpool Walton</t>
  </si>
  <si>
    <t>Liverpool Wavertree</t>
  </si>
  <si>
    <t>Liverpool West Derby</t>
  </si>
  <si>
    <t>Loughborough</t>
  </si>
  <si>
    <t>Louth and Horncastle</t>
  </si>
  <si>
    <t>Luton North</t>
  </si>
  <si>
    <t>Macclesfield</t>
  </si>
  <si>
    <t>Maidenhead</t>
  </si>
  <si>
    <t>Makerfield</t>
  </si>
  <si>
    <t>Maldon</t>
  </si>
  <si>
    <t>Manchester Central</t>
  </si>
  <si>
    <t>Manchester Withington</t>
  </si>
  <si>
    <t>Mansfield</t>
  </si>
  <si>
    <t>Milton Keynes North</t>
  </si>
  <si>
    <t>Mitcham and Morden</t>
  </si>
  <si>
    <t>Morecambe and Lunesdale</t>
  </si>
  <si>
    <t>New Forest East</t>
  </si>
  <si>
    <t>New Forest West</t>
  </si>
  <si>
    <t>Newark</t>
  </si>
  <si>
    <t>Newbury</t>
  </si>
  <si>
    <t>Newcastle upon Tyne North</t>
  </si>
  <si>
    <t>Newcastle-under-Lyme</t>
  </si>
  <si>
    <t>Newton Abbot</t>
  </si>
  <si>
    <t>Norfolk Mid</t>
  </si>
  <si>
    <t>Norfolk North</t>
  </si>
  <si>
    <t>Norfolk North West</t>
  </si>
  <si>
    <t>Norfolk South</t>
  </si>
  <si>
    <t>Norfolk South West</t>
  </si>
  <si>
    <t>Northampton North</t>
  </si>
  <si>
    <t>Northampton South</t>
  </si>
  <si>
    <t>Northamptonshire South</t>
  </si>
  <si>
    <t>Norwich North</t>
  </si>
  <si>
    <t>Norwich South</t>
  </si>
  <si>
    <t>Nottingham East</t>
  </si>
  <si>
    <t>Nottingham South</t>
  </si>
  <si>
    <t>Nuneaton</t>
  </si>
  <si>
    <t>Old Bexley and Sidcup</t>
  </si>
  <si>
    <t>Oldham East and Saddleworth</t>
  </si>
  <si>
    <t>Orpington</t>
  </si>
  <si>
    <t>Oxford East</t>
  </si>
  <si>
    <t>Oxford West and Abingdon</t>
  </si>
  <si>
    <t>Penistone and Stocksbridge</t>
  </si>
  <si>
    <t>Peterborough</t>
  </si>
  <si>
    <t>Plymouth Moor View</t>
  </si>
  <si>
    <t>Plymouth Sutton and Devonport</t>
  </si>
  <si>
    <t>Poole</t>
  </si>
  <si>
    <t>Poplar and Limehouse</t>
  </si>
  <si>
    <t>Portsmouth North</t>
  </si>
  <si>
    <t>Portsmouth South</t>
  </si>
  <si>
    <t>Preston</t>
  </si>
  <si>
    <t>Putney</t>
  </si>
  <si>
    <t>Rayleigh and Wickford</t>
  </si>
  <si>
    <t>Redcar</t>
  </si>
  <si>
    <t>Redditch</t>
  </si>
  <si>
    <t>Reigate</t>
  </si>
  <si>
    <t>Ribble Valley</t>
  </si>
  <si>
    <t>Richmond Park</t>
  </si>
  <si>
    <t>Rochdale</t>
  </si>
  <si>
    <t>Rochester and Strood</t>
  </si>
  <si>
    <t>Romford</t>
  </si>
  <si>
    <t>Romsey and Southampton North</t>
  </si>
  <si>
    <t>Rossendale and Darwen</t>
  </si>
  <si>
    <t>Rother Valley</t>
  </si>
  <si>
    <t>Rotherham</t>
  </si>
  <si>
    <t>Rugby</t>
  </si>
  <si>
    <t>Ruislip, Northwood and Pinner</t>
  </si>
  <si>
    <t>Runnymede and Weybridge</t>
  </si>
  <si>
    <t>Rushcliffe</t>
  </si>
  <si>
    <t>Salisbury</t>
  </si>
  <si>
    <t>Scarborough and Whitby</t>
  </si>
  <si>
    <t>Scunthorpe</t>
  </si>
  <si>
    <t>Sefton Central</t>
  </si>
  <si>
    <t>Sevenoaks</t>
  </si>
  <si>
    <t>Sheffield Brightside and Hillsborough</t>
  </si>
  <si>
    <t>Sheffield Central</t>
  </si>
  <si>
    <t>Sheffield Hallam</t>
  </si>
  <si>
    <t>Sheffield Heeley</t>
  </si>
  <si>
    <t>Sheffield South East</t>
  </si>
  <si>
    <t>Shipley</t>
  </si>
  <si>
    <t>Shropshire North</t>
  </si>
  <si>
    <t>Sittingbourne and Sheppey</t>
  </si>
  <si>
    <t>Skipton and Ripon</t>
  </si>
  <si>
    <t>Sleaford and North Hykeham</t>
  </si>
  <si>
    <t>Slough</t>
  </si>
  <si>
    <t>Somerset North</t>
  </si>
  <si>
    <t>South Holland and The Deepings</t>
  </si>
  <si>
    <t>South Shields</t>
  </si>
  <si>
    <t>Southampton Itchen</t>
  </si>
  <si>
    <t>Southampton Test</t>
  </si>
  <si>
    <t>Southport</t>
  </si>
  <si>
    <t>Spelthorne</t>
  </si>
  <si>
    <t>St Albans</t>
  </si>
  <si>
    <t>St Austell and Newquay</t>
  </si>
  <si>
    <t>St Helens North</t>
  </si>
  <si>
    <t>St Helens South and Whiston</t>
  </si>
  <si>
    <t>St Ives</t>
  </si>
  <si>
    <t>Stafford</t>
  </si>
  <si>
    <t>Staffordshire Moorlands</t>
  </si>
  <si>
    <t>Stalybridge and Hyde</t>
  </si>
  <si>
    <t>Stevenage</t>
  </si>
  <si>
    <t>Stockport</t>
  </si>
  <si>
    <t>Stockton North</t>
  </si>
  <si>
    <t>Stoke-on-Trent Central</t>
  </si>
  <si>
    <t>Stoke-on-Trent North</t>
  </si>
  <si>
    <t>Stoke-on-Trent South</t>
  </si>
  <si>
    <t>Stourbridge</t>
  </si>
  <si>
    <t>Stratford-on-Avon</t>
  </si>
  <si>
    <t>Stretford and Urmston</t>
  </si>
  <si>
    <t>Stroud</t>
  </si>
  <si>
    <t>Suffolk Coastal</t>
  </si>
  <si>
    <t>Suffolk South</t>
  </si>
  <si>
    <t>Suffolk West</t>
  </si>
  <si>
    <t>Sunderland Central</t>
  </si>
  <si>
    <t>Surrey East</t>
  </si>
  <si>
    <t>Surrey Heath</t>
  </si>
  <si>
    <t>Sussex Mid</t>
  </si>
  <si>
    <t>Sutton and Cheam</t>
  </si>
  <si>
    <t>Sutton Coldfield</t>
  </si>
  <si>
    <t>Swindon North</t>
  </si>
  <si>
    <t>Swindon South</t>
  </si>
  <si>
    <t>Tamworth</t>
  </si>
  <si>
    <t>Tatton</t>
  </si>
  <si>
    <t>Telford</t>
  </si>
  <si>
    <t>Tewkesbury</t>
  </si>
  <si>
    <t>Thirsk and Malton</t>
  </si>
  <si>
    <t>Thornbury and Yate</t>
  </si>
  <si>
    <t>Thurrock</t>
  </si>
  <si>
    <t>Tooting</t>
  </si>
  <si>
    <t>Torbay</t>
  </si>
  <si>
    <t>Tottenham</t>
  </si>
  <si>
    <t>Truro and Falmouth</t>
  </si>
  <si>
    <t>Tunbridge Wells</t>
  </si>
  <si>
    <t>Twickenham</t>
  </si>
  <si>
    <t>Tynemouth</t>
  </si>
  <si>
    <t>Uxbridge and South Ruislip</t>
  </si>
  <si>
    <t>Wallasey</t>
  </si>
  <si>
    <t>Walthamstow</t>
  </si>
  <si>
    <t>Warrington North</t>
  </si>
  <si>
    <t>Warrington South</t>
  </si>
  <si>
    <t>Warwick and Leamington</t>
  </si>
  <si>
    <t>Watford</t>
  </si>
  <si>
    <t>Welwyn Hatfield</t>
  </si>
  <si>
    <t>Westmorland and Lonsdale</t>
  </si>
  <si>
    <t>Wigan</t>
  </si>
  <si>
    <t>Wiltshire South West</t>
  </si>
  <si>
    <t>Wimbledon</t>
  </si>
  <si>
    <t>Winchester</t>
  </si>
  <si>
    <t>Windsor</t>
  </si>
  <si>
    <t>Wirral West</t>
  </si>
  <si>
    <t>Witham</t>
  </si>
  <si>
    <t>Witney</t>
  </si>
  <si>
    <t>Woking</t>
  </si>
  <si>
    <t>Wokingham</t>
  </si>
  <si>
    <t>Wolverhampton North East</t>
  </si>
  <si>
    <t>Wolverhampton South East</t>
  </si>
  <si>
    <t>Worcester</t>
  </si>
  <si>
    <t>Worcestershire West</t>
  </si>
  <si>
    <t>Worthing East and Shoreham</t>
  </si>
  <si>
    <t>Worthing West</t>
  </si>
  <si>
    <t>Wrekin, The</t>
  </si>
  <si>
    <t>Wycombe</t>
  </si>
  <si>
    <t>Wyre Forest</t>
  </si>
  <si>
    <t>Wythenshawe and Sale East</t>
  </si>
  <si>
    <t>Yeovil</t>
  </si>
  <si>
    <t>York Central</t>
  </si>
  <si>
    <t>York Outer</t>
  </si>
  <si>
    <t>Alyn and Deeside</t>
  </si>
  <si>
    <t>Plaid</t>
  </si>
  <si>
    <t>Bridgend</t>
  </si>
  <si>
    <t>Caerphilly</t>
  </si>
  <si>
    <t>Cardiff North</t>
  </si>
  <si>
    <t>Cardiff South and Penarth</t>
  </si>
  <si>
    <t>Cardiff West</t>
  </si>
  <si>
    <t>Dwyfor Meirionnydd</t>
  </si>
  <si>
    <t>Gower</t>
  </si>
  <si>
    <t>Llanelli</t>
  </si>
  <si>
    <t>Newport East</t>
  </si>
  <si>
    <t>Pontypridd</t>
  </si>
  <si>
    <t>Swansea West</t>
  </si>
  <si>
    <t>Torfaen</t>
  </si>
  <si>
    <t>Vale of Glamorgan</t>
  </si>
  <si>
    <t>Wrexham</t>
  </si>
  <si>
    <t>Aberdeen North</t>
  </si>
  <si>
    <t>Aberdeen South</t>
  </si>
  <si>
    <t>Aberdeenshire West and Kincardine</t>
  </si>
  <si>
    <t>Airdrie and Shotts</t>
  </si>
  <si>
    <t>Ayrshire Central</t>
  </si>
  <si>
    <t>Ayrshire North and Arran</t>
  </si>
  <si>
    <t>Berwickshire, Roxburgh and Selkirk</t>
  </si>
  <si>
    <t>Dumfries and Galloway</t>
  </si>
  <si>
    <t>Dumfriesshire, Clydesdale and Tweeddale</t>
  </si>
  <si>
    <t>Dunbartonshire West</t>
  </si>
  <si>
    <t>Edinburgh North and Leith</t>
  </si>
  <si>
    <t>Edinburgh South</t>
  </si>
  <si>
    <t>Edinburgh South West</t>
  </si>
  <si>
    <t>Edinburgh West</t>
  </si>
  <si>
    <t>Falkirk</t>
  </si>
  <si>
    <t>Fife North East</t>
  </si>
  <si>
    <t>Glasgow East</t>
  </si>
  <si>
    <t>Glasgow North</t>
  </si>
  <si>
    <t>Glasgow North East</t>
  </si>
  <si>
    <t>Glasgow South</t>
  </si>
  <si>
    <t>Glasgow South West</t>
  </si>
  <si>
    <t>Kilmarnock and Loudoun</t>
  </si>
  <si>
    <t>Livingston</t>
  </si>
  <si>
    <t>Midlothian</t>
  </si>
  <si>
    <t>Na h-Eileanan An Iar (Western Isles)</t>
  </si>
  <si>
    <t>Orkney and Shetland</t>
  </si>
  <si>
    <t>Paisley and Renfrewshire North</t>
  </si>
  <si>
    <t>Paisley and Renfrewshire South</t>
  </si>
  <si>
    <t>Renfrewshire East</t>
  </si>
  <si>
    <t>Total GB</t>
  </si>
  <si>
    <t/>
  </si>
  <si>
    <t>Contents</t>
  </si>
  <si>
    <t>Sheet</t>
  </si>
  <si>
    <t>Description</t>
  </si>
  <si>
    <t>Seats</t>
  </si>
  <si>
    <t>Lists of seat predictions from MRP</t>
  </si>
  <si>
    <t>Area</t>
  </si>
  <si>
    <t>Reform Uk</t>
  </si>
  <si>
    <t>Don't Know</t>
  </si>
  <si>
    <t>Seat Name</t>
  </si>
  <si>
    <t>Turnout</t>
  </si>
  <si>
    <t>Aberafan Maesteg</t>
  </si>
  <si>
    <t>Aberdeenshire North and Moray East</t>
  </si>
  <si>
    <t>Alloa and Grangemouth</t>
  </si>
  <si>
    <t>Angus and Perthshire Glens</t>
  </si>
  <si>
    <t>Arbroath and Broughty Ferry</t>
  </si>
  <si>
    <t>Argyll, Bute and South Lochaber</t>
  </si>
  <si>
    <t>Bangor Aberconwy</t>
  </si>
  <si>
    <t>Barnsley North</t>
  </si>
  <si>
    <t>Barnsley South</t>
  </si>
  <si>
    <t>Bathgate and Linlithgow</t>
  </si>
  <si>
    <t>Beckenham and Penge</t>
  </si>
  <si>
    <t>Bedfordshire North</t>
  </si>
  <si>
    <t>Bethnal Green and Stepney</t>
  </si>
  <si>
    <t>Bicester and Woodstock</t>
  </si>
  <si>
    <t>Birmingham Hall Green and Moseley</t>
  </si>
  <si>
    <t>Birmingham Hodge Hill and Solihull North</t>
  </si>
  <si>
    <t>Blackley and Middleton South</t>
  </si>
  <si>
    <t>Blackpool North and Fleetwood</t>
  </si>
  <si>
    <t>Blaenau Gwent and Rhymney</t>
  </si>
  <si>
    <t>Blaydon and Consett</t>
  </si>
  <si>
    <t>Blyth and Ashington</t>
  </si>
  <si>
    <t>Bolton South and Walkden</t>
  </si>
  <si>
    <t>Brecon, Radnor and Cwm Tawe</t>
  </si>
  <si>
    <t>Brent East</t>
  </si>
  <si>
    <t>Brent West</t>
  </si>
  <si>
    <t>Bridgwater</t>
  </si>
  <si>
    <t>Bridlington and the Wolds</t>
  </si>
  <si>
    <t>Brigg and Immingham</t>
  </si>
  <si>
    <t>Brighton Kemptown and Peacehaven</t>
  </si>
  <si>
    <t>Bristol Central</t>
  </si>
  <si>
    <t>Bristol North East</t>
  </si>
  <si>
    <t>Broadland and Fakenham</t>
  </si>
  <si>
    <t>Bromley and Biggin Hill</t>
  </si>
  <si>
    <t>Buckingham and Bletchley</t>
  </si>
  <si>
    <t>Buckinghamshire Mid</t>
  </si>
  <si>
    <t>Burton and Uttoxeter</t>
  </si>
  <si>
    <t>Bury St Edmunds and Stowmarket</t>
  </si>
  <si>
    <t>Cardiff East</t>
  </si>
  <si>
    <t>Ceredigion Preseli</t>
  </si>
  <si>
    <t>Cheshire Mid</t>
  </si>
  <si>
    <t>Chester North and Neston</t>
  </si>
  <si>
    <t>Chester South and Eddisbury</t>
  </si>
  <si>
    <t>Clapham and Brixton Hill</t>
  </si>
  <si>
    <t>Clwyd East</t>
  </si>
  <si>
    <t>Clwyd North</t>
  </si>
  <si>
    <t>Coatbridge and Bellshill</t>
  </si>
  <si>
    <t>Corby and East Northamptonshire</t>
  </si>
  <si>
    <t>Cotswolds North</t>
  </si>
  <si>
    <t>Cotswolds South</t>
  </si>
  <si>
    <t>Coventry East</t>
  </si>
  <si>
    <t>Cowdenbeath and Kirkcaldy</t>
  </si>
  <si>
    <t>Cramlington and Killingworth</t>
  </si>
  <si>
    <t>Croydon East</t>
  </si>
  <si>
    <t>Croydon West</t>
  </si>
  <si>
    <t>Cumbernauld and Kirkintilloch</t>
  </si>
  <si>
    <t>Devon South</t>
  </si>
  <si>
    <t>Dewsbury and Batley</t>
  </si>
  <si>
    <t>Didcot and Wantage</t>
  </si>
  <si>
    <t>Doncaster East and the Isle of Axholme</t>
  </si>
  <si>
    <t>Dorking and Horley</t>
  </si>
  <si>
    <t>Dover and Deal</t>
  </si>
  <si>
    <t>Droitwich and Evesham</t>
  </si>
  <si>
    <t>Dudley</t>
  </si>
  <si>
    <t>Dundee Central</t>
  </si>
  <si>
    <t>Dunfermline and Dollar</t>
  </si>
  <si>
    <t>Dunstable and Leighton Buzzard</t>
  </si>
  <si>
    <t>Earley and Woodley</t>
  </si>
  <si>
    <t>East Grinstead and Uckfield</t>
  </si>
  <si>
    <t>East Kilbride and Strathaven</t>
  </si>
  <si>
    <t>Edinburgh East and Musselburgh</t>
  </si>
  <si>
    <t>Edmonton and Winchmore Hill</t>
  </si>
  <si>
    <t>Ellesmere Port and Bromborough</t>
  </si>
  <si>
    <t>Eltham and Chislehurst</t>
  </si>
  <si>
    <t>Ely and East Cambridgeshire</t>
  </si>
  <si>
    <t>Essex North West</t>
  </si>
  <si>
    <t>Exmouth and Exeter East</t>
  </si>
  <si>
    <t>Fareham and Waterlooville</t>
  </si>
  <si>
    <t>Farnham and Bordon</t>
  </si>
  <si>
    <t>Frome and East Somerset</t>
  </si>
  <si>
    <t>Gateshead Central and Whickham</t>
  </si>
  <si>
    <t>Glasgow West</t>
  </si>
  <si>
    <t>Glastonbury and Somerton</t>
  </si>
  <si>
    <t>Glenrothes and Mid Fife</t>
  </si>
  <si>
    <t>Godalming and Ash</t>
  </si>
  <si>
    <t>Goole and Pocklington</t>
  </si>
  <si>
    <t>Gordon and Buchan</t>
  </si>
  <si>
    <t>Gorton and Denton</t>
  </si>
  <si>
    <t>Grantham and Bourne</t>
  </si>
  <si>
    <t>Great Grimsby and Cleethorpes</t>
  </si>
  <si>
    <t>Halesowen</t>
  </si>
  <si>
    <t>Hamble Valley</t>
  </si>
  <si>
    <t>Hamilton and Clyde Valley</t>
  </si>
  <si>
    <t>Hammersmith and Chiswick</t>
  </si>
  <si>
    <t>Hampstead and Highgate</t>
  </si>
  <si>
    <t>Harborough, Oadby and Wigston</t>
  </si>
  <si>
    <t>Harpenden and Berkhamsted</t>
  </si>
  <si>
    <t>Henley and Thame</t>
  </si>
  <si>
    <t>Herne Bay and Sandwich</t>
  </si>
  <si>
    <t>Heywood and Middleton North</t>
  </si>
  <si>
    <t>Hinckley and Bosworth</t>
  </si>
  <si>
    <t>Hitchin</t>
  </si>
  <si>
    <t>Honiton and Sidmouth</t>
  </si>
  <si>
    <t>Hornsey and Friern Barnet</t>
  </si>
  <si>
    <t>Hove and Portslade</t>
  </si>
  <si>
    <t>Inverclyde and Renfrewshire West</t>
  </si>
  <si>
    <t>Inverness, Skye and West Ross-shire</t>
  </si>
  <si>
    <t>Isle of Wight East</t>
  </si>
  <si>
    <t>Isle of Wight West</t>
  </si>
  <si>
    <t>Jarrow and Gateshead East</t>
  </si>
  <si>
    <t>Keighley and Ilkley</t>
  </si>
  <si>
    <t>Kensington and Bayswater</t>
  </si>
  <si>
    <t>Kingswinford and South Staffordshire</t>
  </si>
  <si>
    <t>Lancaster and Wyre</t>
  </si>
  <si>
    <t>Leeds Central and Headingley</t>
  </si>
  <si>
    <t>Leeds South</t>
  </si>
  <si>
    <t>Leeds South West and Morley</t>
  </si>
  <si>
    <t>Leeds West and Pudsey</t>
  </si>
  <si>
    <t>Leicestershire Mid</t>
  </si>
  <si>
    <t>Leigh and Atherton</t>
  </si>
  <si>
    <t>Lewisham North</t>
  </si>
  <si>
    <t>Lewisham West and East Dulwich</t>
  </si>
  <si>
    <t>Liverpool Garston</t>
  </si>
  <si>
    <t>Lothian East</t>
  </si>
  <si>
    <t>Lowestoft</t>
  </si>
  <si>
    <t>Luton South and South Bedfordshire</t>
  </si>
  <si>
    <t>Maidstone and Malling</t>
  </si>
  <si>
    <t>Manchester Rusholme</t>
  </si>
  <si>
    <t>Melksham and Devizes</t>
  </si>
  <si>
    <t>Melton and Syston</t>
  </si>
  <si>
    <t>Meriden and Solihull East</t>
  </si>
  <si>
    <t>Merthyr Tydfil and Aberdare</t>
  </si>
  <si>
    <t>Middlesbrough and Thornaby East</t>
  </si>
  <si>
    <t>Milton Keynes Central</t>
  </si>
  <si>
    <t>Monmouthshire</t>
  </si>
  <si>
    <t>Montgomeryshire and Glyndwr</t>
  </si>
  <si>
    <t>Moray West, Nairn and Strathspey</t>
  </si>
  <si>
    <t>Motherwell, Wishaw and Carluke</t>
  </si>
  <si>
    <t>Neath and Swansea East</t>
  </si>
  <si>
    <t>Newcastle upon Tyne Central and West</t>
  </si>
  <si>
    <t>Newcastle upon Tyne East and Wallsend</t>
  </si>
  <si>
    <t>Newport West and Islwyn</t>
  </si>
  <si>
    <t>Newton Aycliffe and Spennymoor</t>
  </si>
  <si>
    <t>Normanton and Hemsworth</t>
  </si>
  <si>
    <t>Northumberland North</t>
  </si>
  <si>
    <t>Nottingham North and Kimberley</t>
  </si>
  <si>
    <t>Oldham West, Chadderton and Royton</t>
  </si>
  <si>
    <t>Ossett and Denby Dale</t>
  </si>
  <si>
    <t>Peckham</t>
  </si>
  <si>
    <t>Pembrokeshire Mid and South</t>
  </si>
  <si>
    <t>Pendle and Clitheroe</t>
  </si>
  <si>
    <t>Penrith and Solway</t>
  </si>
  <si>
    <t>Perth and Kinross-shire</t>
  </si>
  <si>
    <t>Pontefract, Castleford and Knottingley</t>
  </si>
  <si>
    <t>Queen's Park and Maida Vale</t>
  </si>
  <si>
    <t>Rawmarsh and Conisbrough</t>
  </si>
  <si>
    <t>Reading Central</t>
  </si>
  <si>
    <t>Reading West and Mid Berkshire</t>
  </si>
  <si>
    <t>Rhondda and Ogmore</t>
  </si>
  <si>
    <t>Richmond and Northallerton</t>
  </si>
  <si>
    <t>Runcorn and Helsby</t>
  </si>
  <si>
    <t>Rutherglen</t>
  </si>
  <si>
    <t>Rutland and Stamford</t>
  </si>
  <si>
    <t>Salford</t>
  </si>
  <si>
    <t>Selby</t>
  </si>
  <si>
    <t>Sherwood Forest</t>
  </si>
  <si>
    <t>Shrewsbury</t>
  </si>
  <si>
    <t>Shropshire South</t>
  </si>
  <si>
    <t>Smethwick</t>
  </si>
  <si>
    <t>Solihull West and Shirley</t>
  </si>
  <si>
    <t>Somerset North East and Hanham</t>
  </si>
  <si>
    <t>Southend East and Rochford</t>
  </si>
  <si>
    <t>Southend West and Leigh</t>
  </si>
  <si>
    <t>Southgate and Wood Green</t>
  </si>
  <si>
    <t>Spen Valley</t>
  </si>
  <si>
    <t>St Neots and Mid Cambridgeshire</t>
  </si>
  <si>
    <t>Stirling and Strathallan</t>
  </si>
  <si>
    <t>Stockton West</t>
  </si>
  <si>
    <t>Stone, Great Wyrley and Penkridge</t>
  </si>
  <si>
    <t>Stratford and Bow</t>
  </si>
  <si>
    <t>Streatham and Croydon North</t>
  </si>
  <si>
    <t>Sussex Weald</t>
  </si>
  <si>
    <t>Taunton and Wellington</t>
  </si>
  <si>
    <t>Thanet East</t>
  </si>
  <si>
    <t>Tipton and Wednesbury</t>
  </si>
  <si>
    <t>Tiverton and Minehead</t>
  </si>
  <si>
    <t>Tonbridge</t>
  </si>
  <si>
    <t>Torridge and Tavistock</t>
  </si>
  <si>
    <t>Vauxhall and Camberwell Green</t>
  </si>
  <si>
    <t>Wakefield and Rothwell</t>
  </si>
  <si>
    <t>Walsall and Bloxwich</t>
  </si>
  <si>
    <t>Warwickshire North and Bedworth</t>
  </si>
  <si>
    <t>Washington and Gateshead South</t>
  </si>
  <si>
    <t>Waveney Valley</t>
  </si>
  <si>
    <t>Weald of Kent</t>
  </si>
  <si>
    <t>Wellingborough and Rushden</t>
  </si>
  <si>
    <t>Wells and Mendip Hills</t>
  </si>
  <si>
    <t>West Bromwich</t>
  </si>
  <si>
    <t>West Ham and Beckton</t>
  </si>
  <si>
    <t>Weston-super-Mare</t>
  </si>
  <si>
    <t>Wetherby and Easingwold</t>
  </si>
  <si>
    <t>Whitehaven and Workington</t>
  </si>
  <si>
    <t>Widnes and Halewood</t>
  </si>
  <si>
    <t>Wiltshire East</t>
  </si>
  <si>
    <t>Wolverhampton West</t>
  </si>
  <si>
    <t>Worsley and Eccles</t>
  </si>
  <si>
    <t>Ynys Mon (Anglesey)</t>
  </si>
  <si>
    <t>SNP/
Plaid</t>
  </si>
  <si>
    <t>Other</t>
  </si>
  <si>
    <t>Note that support fractions are given as a percentage of the estimated votes cast. The estimated turnout is shown in the 'Turnout' column.</t>
  </si>
  <si>
    <t>Weighting targets come from the 2021 census and reported election results. Weighted population total is the effective sample size (the size of the equivalent uniform sample with the same sample errors).</t>
  </si>
  <si>
    <t>Liberal Democrats</t>
  </si>
  <si>
    <t>Green Party</t>
  </si>
  <si>
    <t>turnout question are unlikely to vote.</t>
  </si>
  <si>
    <t>Our assumption for voting intention is that people who said "don't know" are</t>
  </si>
  <si>
    <t>likely to vote the same way that they did in July 2024.</t>
  </si>
  <si>
    <t>Our assumption for turnout is that people who said "don't know" for the</t>
  </si>
  <si>
    <t>Treatment of Don't Knows for Turnout and Voting Intention</t>
  </si>
  <si>
    <t>These assumptions are suggested by our analysis of polling error in July 2024.</t>
  </si>
  <si>
    <t>https://www.electoralcalculus.co.uk/blogs/ec_polls2024_20241028.html</t>
  </si>
  <si>
    <t>Vote in 2024</t>
  </si>
  <si>
    <t>HEADLINE Q2. If a general election was called tomorrow, how would you vote? [allowing for likelihood to vote and excluding don't knows and refuseds]</t>
  </si>
  <si>
    <t>Conservative</t>
  </si>
  <si>
    <t>Labour</t>
  </si>
  <si>
    <t>Q1. If a general election was called tomorrow, how likely would you be to vote?</t>
  </si>
  <si>
    <t>I would be unlikely to vote</t>
  </si>
  <si>
    <t>I would be very likely to vote</t>
  </si>
  <si>
    <t>I would definitely not vote</t>
  </si>
  <si>
    <t>I would definitely vote</t>
  </si>
  <si>
    <t>Don't know</t>
  </si>
  <si>
    <t>Q2. If a general election was called tomorrow, how would you vote?</t>
  </si>
  <si>
    <t>Would not vote</t>
  </si>
  <si>
    <t>Q2. If a general election was called tomorrow, how would you vote? [allowing for likelihood to vote]</t>
  </si>
  <si>
    <t>Would Not Vote</t>
  </si>
  <si>
    <t>Tables</t>
  </si>
  <si>
    <t>Tables for all respondents</t>
  </si>
  <si>
    <t>Ashton-under-Lyne</t>
  </si>
  <si>
    <t>MIN</t>
  </si>
  <si>
    <t>Dorset Mid and North Poole</t>
  </si>
  <si>
    <t>Faversham and Mid Kent</t>
  </si>
  <si>
    <t>Hull North and Cottingham</t>
  </si>
  <si>
    <t>Hull West and Haltemprice</t>
  </si>
  <si>
    <t>Middlesbrough South and East Cleveland</t>
  </si>
  <si>
    <t>South Ribble</t>
  </si>
  <si>
    <t>Suffolk Central and North Ipswich</t>
  </si>
  <si>
    <t>Caerfyrddin (Carmarthen)</t>
  </si>
  <si>
    <t>Ayr, Carrick and Cumnock</t>
  </si>
  <si>
    <t>Caithness, Sutherland and Easter Ross</t>
  </si>
  <si>
    <t>Dunbartonshire Mid</t>
  </si>
  <si>
    <t>Winner 2024</t>
  </si>
  <si>
    <t>Indep/ Other</t>
  </si>
  <si>
    <t>Note that the MRP vote share is slightly different to the vote share from classic quota-weighting on the tables tab.</t>
  </si>
  <si>
    <t>Q2. If a general election was called tomorrow, how would you vote? [allowing for likelihood to vote and don't knows]</t>
  </si>
  <si>
    <t>I would be neither likely nor unlikely to vote</t>
  </si>
  <si>
    <t>Religion</t>
  </si>
  <si>
    <t>Christian</t>
  </si>
  <si>
    <t>None</t>
  </si>
  <si>
    <t>Scottish National Party</t>
  </si>
  <si>
    <t>The predictions for each seat are shown in the table below.</t>
  </si>
  <si>
    <t>Predicted Winner (no TV)</t>
  </si>
  <si>
    <t>Predicted Winner (with TV)</t>
  </si>
  <si>
    <t>Predicted seat results without Tactical Voting (No TV)</t>
  </si>
  <si>
    <t>Predicted seat results with Tactical Voting (With TV)</t>
  </si>
  <si>
    <t>18-24</t>
  </si>
  <si>
    <t>25-34</t>
  </si>
  <si>
    <t>Minor Party</t>
  </si>
  <si>
    <t>Q3. As far as you know, which political party currently leads your local council or local authority?</t>
  </si>
  <si>
    <t>Conservatives</t>
  </si>
  <si>
    <t>Reform UK</t>
  </si>
  <si>
    <t>Independents/Other party</t>
  </si>
  <si>
    <t>No overall control</t>
  </si>
  <si>
    <t>Q3. As far as you know, which political party currently leads your local council or local authority? [Derived Correct or Wrong]</t>
  </si>
  <si>
    <t>Correct</t>
  </si>
  <si>
    <t>Wrong</t>
  </si>
  <si>
    <t>Current Voting Intention</t>
  </si>
  <si>
    <t xml:space="preserve">Find Out Now interviewed 5,599 GB adults online from 27 March to 7 April 2026. Data were weighted to be demographically representative of all GB adults by gender, age, social grade, other demographics and past voting patterns. </t>
  </si>
  <si>
    <t>Electorate figures are from the 2024 general election and are subject to subsequent population change.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</si>
</sst>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Red]\-0%"/>
  </numFmts>
  <fonts count="5" x14ac:knownFonts="1">
    <font>
      <sz val="10"/>
      <color theme="1"/>
      <name val="Arial"/>
      <family val="2"/>
    </font>
    <font>
      <u/>
      <sz val="10"/>
      <color theme="10"/>
      <name val="Arial"/>
      <family val="2"/>
    </font>
    <font>
      <sz val="10"/>
      <color theme="1"/>
      <name val="Rubik Light"/>
    </font>
    <font>
      <b/>
      <sz val="10"/>
      <color theme="1"/>
      <name val="Arial"/>
      <family val="2"/>
    </font>
    <font>
      <sz val="10"/>
      <color theme="1"/>
      <name val="Arial"/>
      <family val="2"/>
    </font>
  </fonts>
  <fills count="5">
    <fill>
      <patternFill patternType="none"/>
    </fill>
    <fill>
      <patternFill patternType="gray125"/>
    </fill>
    <fill>
      <patternFill patternType="solid">
        <fgColor theme="0"/>
        <bgColor indexed="64"/>
      </patternFill>
    </fill>
    <fill>
      <patternFill patternType="solid">
        <fgColor theme="7" tint="0.79998168889431442"/>
        <bgColor indexed="64"/>
      </patternFill>
    </fill>
    <fill>
      <patternFill patternType="solid">
        <fgColor theme="0" tint="-0.14999847407452621"/>
        <bgColor indexed="64"/>
      </patternFill>
    </fill>
  </fills>
  <borders count="15">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s>
  <cellStyleXfs count="3">
    <xf numFmtId="0" fontId="0" fillId="0" borderId="0"/>
    <xf numFmtId="0" fontId="1" fillId="0" borderId="0" applyNumberFormat="0" applyFill="0" applyBorder="0" applyAlignment="0" applyProtection="0"/>
    <xf numFmtId="9" fontId="4" fillId="0" borderId="0" applyFont="0" applyFill="0" applyBorder="0" applyAlignment="0" applyProtection="0"/>
  </cellStyleXfs>
  <cellXfs count="68">
    <xf numFmtId="0" fontId="0" fillId="0" borderId="0" xfId="0"/>
    <xf numFmtId="0" fontId="2" fillId="2" borderId="0" xfId="0" applyFont="1" applyFill="1"/>
    <xf numFmtId="0" fontId="2" fillId="0" borderId="0" xfId="0" applyFont="1"/>
    <xf numFmtId="0" fontId="3" fillId="0" borderId="0" xfId="0" applyFont="1"/>
    <xf numFmtId="0" fontId="0" fillId="0" borderId="0" xfId="0" quotePrefix="1" applyAlignment="1">
      <alignment horizontal="left"/>
    </xf>
    <xf numFmtId="0" fontId="3" fillId="0" borderId="0" xfId="0" quotePrefix="1" applyFont="1" applyAlignment="1">
      <alignment horizontal="left"/>
    </xf>
    <xf numFmtId="0" fontId="3" fillId="3" borderId="0" xfId="0" applyFont="1" applyFill="1"/>
    <xf numFmtId="0" fontId="0" fillId="3" borderId="0" xfId="0" applyFill="1"/>
    <xf numFmtId="0" fontId="0" fillId="0" borderId="0" xfId="0" applyAlignment="1">
      <alignment horizontal="left"/>
    </xf>
    <xf numFmtId="0" fontId="3" fillId="3" borderId="0" xfId="0" quotePrefix="1" applyFont="1" applyFill="1" applyAlignment="1">
      <alignment horizontal="left"/>
    </xf>
    <xf numFmtId="0" fontId="1" fillId="0" borderId="0" xfId="1" quotePrefix="1" applyAlignment="1">
      <alignment horizontal="left"/>
    </xf>
    <xf numFmtId="0" fontId="0" fillId="2" borderId="0" xfId="0" applyFill="1"/>
    <xf numFmtId="0" fontId="1" fillId="0" borderId="0" xfId="1"/>
    <xf numFmtId="38" fontId="0" fillId="0" borderId="0" xfId="0" applyNumberFormat="1" applyAlignment="1">
      <alignment horizontal="center"/>
    </xf>
    <xf numFmtId="164" fontId="0" fillId="0" borderId="4" xfId="0" applyNumberFormat="1" applyBorder="1" applyAlignment="1">
      <alignment horizontal="center"/>
    </xf>
    <xf numFmtId="164" fontId="0" fillId="0" borderId="5" xfId="0" applyNumberFormat="1" applyBorder="1" applyAlignment="1">
      <alignment horizontal="center"/>
    </xf>
    <xf numFmtId="164" fontId="0" fillId="0" borderId="6" xfId="0" applyNumberFormat="1" applyBorder="1" applyAlignment="1">
      <alignment horizontal="center"/>
    </xf>
    <xf numFmtId="164" fontId="0" fillId="0" borderId="0" xfId="0" applyNumberFormat="1" applyAlignment="1">
      <alignment horizontal="center"/>
    </xf>
    <xf numFmtId="9" fontId="0" fillId="0" borderId="0" xfId="0" applyNumberFormat="1" applyAlignment="1">
      <alignment horizontal="center"/>
    </xf>
    <xf numFmtId="9" fontId="0" fillId="0" borderId="0" xfId="0" applyNumberFormat="1"/>
    <xf numFmtId="38" fontId="0" fillId="0" borderId="0" xfId="0" applyNumberFormat="1"/>
    <xf numFmtId="164" fontId="0" fillId="0" borderId="0" xfId="0" applyNumberFormat="1"/>
    <xf numFmtId="9" fontId="3" fillId="0" borderId="0" xfId="0" applyNumberFormat="1" applyFont="1" applyAlignment="1">
      <alignment horizontal="center"/>
    </xf>
    <xf numFmtId="38" fontId="3" fillId="0" borderId="0" xfId="0" applyNumberFormat="1" applyFont="1" applyAlignment="1">
      <alignment horizontal="center"/>
    </xf>
    <xf numFmtId="0" fontId="3" fillId="0" borderId="0" xfId="0" applyFont="1" applyAlignment="1">
      <alignment vertical="center" wrapText="1"/>
    </xf>
    <xf numFmtId="0" fontId="3" fillId="0" borderId="0" xfId="0" applyFont="1" applyAlignment="1">
      <alignment horizontal="center" vertical="center" wrapText="1"/>
    </xf>
    <xf numFmtId="0" fontId="3" fillId="0" borderId="0" xfId="0" quotePrefix="1" applyFont="1" applyAlignment="1">
      <alignment horizontal="center" vertical="center" wrapText="1"/>
    </xf>
    <xf numFmtId="164" fontId="0" fillId="4" borderId="0" xfId="0" quotePrefix="1" applyNumberFormat="1" applyFill="1" applyAlignment="1">
      <alignment horizontal="center"/>
    </xf>
    <xf numFmtId="164" fontId="0" fillId="0" borderId="7" xfId="0" applyNumberFormat="1" applyBorder="1" applyAlignment="1">
      <alignment horizontal="center"/>
    </xf>
    <xf numFmtId="0" fontId="0" fillId="0" borderId="0" xfId="0" quotePrefix="1" applyBorder="1" applyAlignment="1">
      <alignment horizontal="left" vertical="top" wrapText="1"/>
    </xf>
    <xf numFmtId="38" fontId="0" fillId="0" borderId="7" xfId="0" applyNumberFormat="1" applyBorder="1" applyAlignment="1">
      <alignment horizontal="center"/>
    </xf>
    <xf numFmtId="38" fontId="0" fillId="0" borderId="8" xfId="0" applyNumberFormat="1" applyBorder="1" applyAlignment="1">
      <alignment horizontal="center"/>
    </xf>
    <xf numFmtId="164" fontId="0" fillId="0" borderId="0" xfId="0" applyNumberFormat="1" applyBorder="1" applyAlignment="1">
      <alignment horizontal="center"/>
    </xf>
    <xf numFmtId="164" fontId="0" fillId="0" borderId="12" xfId="0" applyNumberFormat="1" applyBorder="1" applyAlignment="1">
      <alignment horizontal="center"/>
    </xf>
    <xf numFmtId="164" fontId="0" fillId="0" borderId="8" xfId="0" applyNumberFormat="1" applyBorder="1" applyAlignment="1">
      <alignment horizontal="center"/>
    </xf>
    <xf numFmtId="164" fontId="0" fillId="0" borderId="14" xfId="0" applyNumberFormat="1" applyBorder="1" applyAlignment="1">
      <alignment horizontal="center"/>
    </xf>
    <xf numFmtId="0" fontId="0" fillId="0" borderId="0" xfId="0" applyBorder="1"/>
    <xf numFmtId="9" fontId="0" fillId="0" borderId="0" xfId="2" applyFont="1" applyBorder="1" applyAlignment="1">
      <alignment horizontal="center"/>
    </xf>
    <xf numFmtId="0" fontId="0" fillId="0" borderId="0" xfId="0" applyAlignment="1">
      <alignment horizontal="center"/>
    </xf>
    <xf numFmtId="0" fontId="0" fillId="0" borderId="5" xfId="0" applyBorder="1"/>
    <xf numFmtId="0" fontId="0" fillId="0" borderId="1" xfId="0" applyBorder="1" applyAlignment="1">
      <alignment horizontal="center" vertical="top"/>
    </xf>
    <xf numFmtId="0" fontId="0" fillId="0" borderId="2" xfId="0" applyBorder="1" applyAlignment="1">
      <alignment horizontal="center" vertical="top"/>
    </xf>
    <xf numFmtId="0" fontId="0" fillId="0" borderId="3" xfId="0" applyBorder="1" applyAlignment="1">
      <alignment horizontal="center" vertical="top"/>
    </xf>
    <xf numFmtId="0" fontId="0" fillId="0" borderId="12" xfId="0" applyBorder="1" applyAlignment="1">
      <alignment horizontal="left" vertical="top" wrapText="1"/>
    </xf>
    <xf numFmtId="0" fontId="0" fillId="0" borderId="13" xfId="0" applyBorder="1" applyAlignment="1">
      <alignment horizontal="left" vertical="top" wrapText="1"/>
    </xf>
    <xf numFmtId="0" fontId="0" fillId="0" borderId="14" xfId="0" applyBorder="1" applyAlignment="1">
      <alignment horizontal="left" vertical="top" wrapText="1"/>
    </xf>
    <xf numFmtId="0" fontId="0" fillId="0" borderId="14" xfId="0" applyBorder="1"/>
    <xf numFmtId="0" fontId="0" fillId="0" borderId="8" xfId="0" applyBorder="1" applyAlignment="1">
      <alignment horizontal="center"/>
    </xf>
    <xf numFmtId="0" fontId="0" fillId="0" borderId="7" xfId="0" applyBorder="1" applyAlignment="1">
      <alignment horizontal="center"/>
    </xf>
    <xf numFmtId="0" fontId="0" fillId="0" borderId="7" xfId="0" applyBorder="1"/>
    <xf numFmtId="0" fontId="0" fillId="0" borderId="8" xfId="0" applyBorder="1"/>
    <xf numFmtId="38" fontId="0" fillId="0" borderId="14" xfId="0" applyNumberFormat="1" applyBorder="1" applyAlignment="1">
      <alignment horizontal="center"/>
    </xf>
    <xf numFmtId="164" fontId="0" fillId="0" borderId="0" xfId="0" applyNumberFormat="1" applyAlignment="1">
      <alignment horizontal="left"/>
    </xf>
    <xf numFmtId="0" fontId="0" fillId="0" borderId="9" xfId="0" applyBorder="1" applyAlignment="1">
      <alignment horizontal="center"/>
    </xf>
    <xf numFmtId="164" fontId="0" fillId="0" borderId="13" xfId="0" applyNumberFormat="1" applyBorder="1" applyAlignment="1">
      <alignment horizontal="center"/>
    </xf>
    <xf numFmtId="164" fontId="0" fillId="0" borderId="10" xfId="0" applyNumberFormat="1" applyBorder="1" applyAlignment="1">
      <alignment horizontal="center"/>
    </xf>
    <xf numFmtId="164" fontId="0" fillId="0" borderId="11" xfId="0" applyNumberFormat="1" applyBorder="1" applyAlignment="1">
      <alignment horizontal="center"/>
    </xf>
    <xf numFmtId="164" fontId="0" fillId="0" borderId="9" xfId="0" applyNumberFormat="1" applyBorder="1" applyAlignment="1">
      <alignment horizontal="center"/>
    </xf>
    <xf numFmtId="9" fontId="0" fillId="0" borderId="0" xfId="2" applyFont="1" applyAlignment="1">
      <alignment horizontal="left"/>
    </xf>
    <xf numFmtId="164" fontId="0" fillId="0" borderId="0" xfId="2" applyNumberFormat="1" applyFont="1" applyBorder="1" applyAlignment="1">
      <alignment horizontal="center"/>
    </xf>
    <xf numFmtId="9" fontId="0" fillId="0" borderId="12" xfId="2" applyFont="1" applyBorder="1" applyAlignment="1">
      <alignment horizontal="left" vertical="top" wrapText="1"/>
    </xf>
    <xf numFmtId="9" fontId="0" fillId="0" borderId="14" xfId="2" applyFont="1" applyBorder="1" applyAlignment="1">
      <alignment horizontal="left" vertical="top" wrapText="1"/>
    </xf>
    <xf numFmtId="9" fontId="0" fillId="0" borderId="13" xfId="2" applyFont="1" applyBorder="1" applyAlignment="1">
      <alignment horizontal="left" vertical="top" wrapText="1"/>
    </xf>
    <xf numFmtId="164" fontId="0" fillId="0" borderId="12" xfId="0" applyNumberFormat="1" applyBorder="1" applyAlignment="1">
      <alignment horizontal="left" vertical="top" wrapText="1"/>
    </xf>
    <xf numFmtId="164" fontId="0" fillId="0" borderId="14" xfId="0" applyNumberFormat="1" applyBorder="1" applyAlignment="1">
      <alignment horizontal="left" vertical="top" wrapText="1"/>
    </xf>
    <xf numFmtId="164" fontId="0" fillId="0" borderId="13" xfId="0" applyNumberFormat="1" applyBorder="1" applyAlignment="1">
      <alignment horizontal="left" vertical="top" wrapText="1"/>
    </xf>
    <xf numFmtId="164" fontId="0" fillId="0" borderId="1" xfId="0" applyNumberFormat="1" applyBorder="1" applyAlignment="1">
      <alignment horizontal="center" vertical="top"/>
    </xf>
    <xf numFmtId="164" fontId="0" fillId="0" borderId="3" xfId="0" applyNumberFormat="1" applyBorder="1" applyAlignment="1">
      <alignment horizontal="center" vertical="top"/>
    </xf>
  </cellXfs>
  <cellStyles count="3">
    <cellStyle name="Hyperlink" xfId="1" builtinId="8"/>
    <cellStyle name="Normal" xfId="0" builtinId="0"/>
    <cellStyle name="Percent" xfId="2" builtinId="5"/>
  </cellStyles>
  <dxfs count="38">
    <dxf>
      <fill>
        <patternFill>
          <bgColor rgb="FFBFF1F9"/>
        </patternFill>
      </fill>
    </dxf>
    <dxf>
      <fill>
        <patternFill>
          <bgColor rgb="FFFCFFB2"/>
        </patternFill>
      </fill>
    </dxf>
    <dxf>
      <fill>
        <patternFill>
          <bgColor rgb="FFFFCCCC"/>
        </patternFill>
      </fill>
    </dxf>
    <dxf>
      <fill>
        <patternFill>
          <bgColor rgb="FFCCE5FF"/>
        </patternFill>
      </fill>
    </dxf>
    <dxf>
      <fill>
        <patternFill>
          <bgColor rgb="FFFFCCCC"/>
        </patternFill>
      </fill>
    </dxf>
    <dxf>
      <fill>
        <patternFill>
          <bgColor rgb="FFCCE5FF"/>
        </patternFill>
      </fill>
    </dxf>
    <dxf>
      <fill>
        <patternFill>
          <bgColor rgb="FFFAE292"/>
        </patternFill>
      </fill>
    </dxf>
    <dxf>
      <fill>
        <patternFill>
          <bgColor rgb="FF79DD9A"/>
        </patternFill>
      </fill>
    </dxf>
    <dxf>
      <fill>
        <patternFill>
          <bgColor rgb="FFADBDFF"/>
        </patternFill>
      </fill>
    </dxf>
    <dxf>
      <fill>
        <patternFill>
          <bgColor rgb="FFBFF1F9"/>
        </patternFill>
      </fill>
    </dxf>
    <dxf>
      <fill>
        <patternFill>
          <bgColor rgb="FFBFF1F9"/>
        </patternFill>
      </fill>
    </dxf>
    <dxf>
      <fill>
        <patternFill>
          <bgColor rgb="FFF2F2F2"/>
        </patternFill>
      </fill>
    </dxf>
    <dxf>
      <fill>
        <patternFill>
          <bgColor rgb="FFF2E3B5"/>
        </patternFill>
      </fill>
    </dxf>
    <dxf>
      <fill>
        <patternFill>
          <bgColor rgb="FFFCFFB2"/>
        </patternFill>
      </fill>
    </dxf>
    <dxf>
      <fill>
        <patternFill>
          <bgColor rgb="FFFCFFB2"/>
        </patternFill>
      </fill>
    </dxf>
    <dxf>
      <fill>
        <patternFill>
          <bgColor rgb="FFFCFFB2"/>
        </patternFill>
      </fill>
    </dxf>
    <dxf>
      <fill>
        <patternFill>
          <bgColor rgb="FFD6FFCE"/>
        </patternFill>
      </fill>
    </dxf>
    <dxf>
      <fill>
        <patternFill>
          <bgColor rgb="FFFFCCFF"/>
        </patternFill>
      </fill>
    </dxf>
    <dxf>
      <fill>
        <patternFill>
          <bgColor rgb="FFFFCA99"/>
        </patternFill>
      </fill>
    </dxf>
    <dxf>
      <fill>
        <patternFill>
          <bgColor rgb="FFFFCCCC"/>
        </patternFill>
      </fill>
    </dxf>
    <dxf>
      <fill>
        <patternFill>
          <bgColor rgb="FFCCE5FF"/>
        </patternFill>
      </fill>
    </dxf>
    <dxf>
      <fill>
        <patternFill>
          <bgColor rgb="FFFFCCCC"/>
        </patternFill>
      </fill>
    </dxf>
    <dxf>
      <fill>
        <patternFill>
          <bgColor rgb="FFCCE5FF"/>
        </patternFill>
      </fill>
    </dxf>
    <dxf>
      <fill>
        <patternFill>
          <bgColor rgb="FFFAE292"/>
        </patternFill>
      </fill>
    </dxf>
    <dxf>
      <fill>
        <patternFill>
          <bgColor rgb="FF79DD9A"/>
        </patternFill>
      </fill>
    </dxf>
    <dxf>
      <fill>
        <patternFill>
          <bgColor rgb="FFADBDFF"/>
        </patternFill>
      </fill>
    </dxf>
    <dxf>
      <fill>
        <patternFill>
          <bgColor rgb="FFBFF1F9"/>
        </patternFill>
      </fill>
    </dxf>
    <dxf>
      <fill>
        <patternFill>
          <bgColor rgb="FFBFF1F9"/>
        </patternFill>
      </fill>
    </dxf>
    <dxf>
      <fill>
        <patternFill>
          <bgColor rgb="FFF2F2F2"/>
        </patternFill>
      </fill>
    </dxf>
    <dxf>
      <fill>
        <patternFill>
          <bgColor rgb="FFF2E3B5"/>
        </patternFill>
      </fill>
    </dxf>
    <dxf>
      <fill>
        <patternFill>
          <bgColor rgb="FFFCFFB2"/>
        </patternFill>
      </fill>
    </dxf>
    <dxf>
      <fill>
        <patternFill>
          <bgColor rgb="FFFCFFB2"/>
        </patternFill>
      </fill>
    </dxf>
    <dxf>
      <fill>
        <patternFill>
          <bgColor rgb="FFFCFFB2"/>
        </patternFill>
      </fill>
    </dxf>
    <dxf>
      <fill>
        <patternFill>
          <bgColor rgb="FFD6FFCE"/>
        </patternFill>
      </fill>
    </dxf>
    <dxf>
      <fill>
        <patternFill>
          <bgColor rgb="FFFFCCFF"/>
        </patternFill>
      </fill>
    </dxf>
    <dxf>
      <fill>
        <patternFill>
          <bgColor rgb="FFFFCA99"/>
        </patternFill>
      </fill>
    </dxf>
    <dxf>
      <fill>
        <patternFill>
          <bgColor rgb="FFFFCCCC"/>
        </patternFill>
      </fill>
    </dxf>
    <dxf>
      <fill>
        <patternFill>
          <bgColor rgb="FFCCE5FF"/>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209549</xdr:colOff>
      <xdr:row>0</xdr:row>
      <xdr:rowOff>133350</xdr:rowOff>
    </xdr:from>
    <xdr:to>
      <xdr:col>2</xdr:col>
      <xdr:colOff>2151744</xdr:colOff>
      <xdr:row>3</xdr:row>
      <xdr:rowOff>19050</xdr:rowOff>
    </xdr:to>
    <xdr:pic>
      <xdr:nvPicPr>
        <xdr:cNvPr id="2" name="Picture 1">
          <a:extLst>
            <a:ext uri="{FF2B5EF4-FFF2-40B4-BE49-F238E27FC236}">
              <a16:creationId xmlns:a16="http://schemas.microsoft.com/office/drawing/2014/main" id="{4808A22A-359D-4AA3-A03F-298AFEC23E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09549" y="133350"/>
          <a:ext cx="4380595" cy="400050"/>
        </a:xfrm>
        <a:prstGeom prst="rect">
          <a:avLst/>
        </a:prstGeom>
      </xdr:spPr>
    </xdr:pic>
    <xdr:clientData/>
  </xdr:twoCellAnchor>
  <xdr:twoCellAnchor editAs="oneCell">
    <xdr:from>
      <xdr:col>3</xdr:col>
      <xdr:colOff>952500</xdr:colOff>
      <xdr:row>0</xdr:row>
      <xdr:rowOff>76200</xdr:rowOff>
    </xdr:from>
    <xdr:to>
      <xdr:col>7</xdr:col>
      <xdr:colOff>342900</xdr:colOff>
      <xdr:row>4</xdr:row>
      <xdr:rowOff>21744</xdr:rowOff>
    </xdr:to>
    <xdr:pic>
      <xdr:nvPicPr>
        <xdr:cNvPr id="3" name="Picture 2">
          <a:extLst>
            <a:ext uri="{FF2B5EF4-FFF2-40B4-BE49-F238E27FC236}">
              <a16:creationId xmlns:a16="http://schemas.microsoft.com/office/drawing/2014/main" id="{C32E883D-DFCE-4FA3-993A-4470A6C8AAD6}"/>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5391150" y="76200"/>
          <a:ext cx="2171700" cy="59324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209550</xdr:colOff>
      <xdr:row>0</xdr:row>
      <xdr:rowOff>133350</xdr:rowOff>
    </xdr:from>
    <xdr:to>
      <xdr:col>2</xdr:col>
      <xdr:colOff>2153232</xdr:colOff>
      <xdr:row>3</xdr:row>
      <xdr:rowOff>49</xdr:rowOff>
    </xdr:to>
    <xdr:pic>
      <xdr:nvPicPr>
        <xdr:cNvPr id="2" name="Picture 1">
          <a:extLst>
            <a:ext uri="{FF2B5EF4-FFF2-40B4-BE49-F238E27FC236}">
              <a16:creationId xmlns:a16="http://schemas.microsoft.com/office/drawing/2014/main" id="{DE4A5F23-D914-4E71-B3EA-7CED15489A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09550" y="133350"/>
          <a:ext cx="4172532" cy="352474"/>
        </a:xfrm>
        <a:prstGeom prst="rect">
          <a:avLst/>
        </a:prstGeom>
      </xdr:spPr>
    </xdr:pic>
    <xdr:clientData/>
  </xdr:twoCellAnchor>
  <xdr:twoCellAnchor editAs="oneCell">
    <xdr:from>
      <xdr:col>3</xdr:col>
      <xdr:colOff>952500</xdr:colOff>
      <xdr:row>0</xdr:row>
      <xdr:rowOff>76200</xdr:rowOff>
    </xdr:from>
    <xdr:to>
      <xdr:col>5</xdr:col>
      <xdr:colOff>400050</xdr:colOff>
      <xdr:row>4</xdr:row>
      <xdr:rowOff>21744</xdr:rowOff>
    </xdr:to>
    <xdr:pic>
      <xdr:nvPicPr>
        <xdr:cNvPr id="4" name="Picture 3">
          <a:extLst>
            <a:ext uri="{FF2B5EF4-FFF2-40B4-BE49-F238E27FC236}">
              <a16:creationId xmlns:a16="http://schemas.microsoft.com/office/drawing/2014/main" id="{15881A35-1B0E-4FA7-A25F-14A9C0330DDE}"/>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4714875" y="76200"/>
          <a:ext cx="2171700" cy="59324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209550</xdr:colOff>
      <xdr:row>0</xdr:row>
      <xdr:rowOff>133350</xdr:rowOff>
    </xdr:from>
    <xdr:to>
      <xdr:col>3</xdr:col>
      <xdr:colOff>419682</xdr:colOff>
      <xdr:row>3</xdr:row>
      <xdr:rowOff>49</xdr:rowOff>
    </xdr:to>
    <xdr:pic>
      <xdr:nvPicPr>
        <xdr:cNvPr id="2" name="Picture 1">
          <a:extLst>
            <a:ext uri="{FF2B5EF4-FFF2-40B4-BE49-F238E27FC236}">
              <a16:creationId xmlns:a16="http://schemas.microsoft.com/office/drawing/2014/main" id="{310D21B7-D1D0-4D81-A843-9D7B398088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09550" y="133350"/>
          <a:ext cx="4172532" cy="352474"/>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data/MWB/election/Business/DataServices/DataOrder_Template.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WARDLIST"/>
      <sheetName val="Licence"/>
      <sheetName val="MetaData"/>
      <sheetName val="WardData"/>
      <sheetName val="OAData"/>
      <sheetName val="SeatWardData"/>
    </sheetNames>
    <sheetDataSet>
      <sheetData sheetId="0">
        <row r="4">
          <cell r="C4" t="str">
            <v>a93lw7gx4ej3en0</v>
          </cell>
        </row>
        <row r="6">
          <cell r="C6" t="str">
            <v>SELECT w.district,w.wardname,k.*,e.* FROM wards20_key AS k JOIN wards21b AS w ON k.wardcode=w.wardcode JOIN elect2019 AS e ON k.wardcode=e.itcode WHERE e.ittype="Ward2021b" AND k.wardcode='XXX';</v>
          </cell>
        </row>
        <row r="7">
          <cell r="C7" t="str">
            <v>SELECT k.*,e.* FROM oa_key AS k JOIN elect2019 AS e ON k.oacode=e.itcode WHERE e.ittype='OA2011' AND k.oacode = 'XXX';</v>
          </cell>
        </row>
        <row r="9">
          <cell r="C9" t="str">
            <v>C:\Userdata\MWB\election\Wards2021b\BaseWard21bResults2019.txt</v>
          </cell>
        </row>
        <row r="12">
          <cell r="B12" t="str">
            <v>S13002908</v>
          </cell>
        </row>
        <row r="13">
          <cell r="B13" t="str">
            <v>S13002909</v>
          </cell>
        </row>
        <row r="14">
          <cell r="B14" t="str">
            <v>S13002910</v>
          </cell>
        </row>
        <row r="15">
          <cell r="B15" t="str">
            <v>S13002911</v>
          </cell>
        </row>
        <row r="16">
          <cell r="B16" t="str">
            <v>S13002912</v>
          </cell>
        </row>
        <row r="17">
          <cell r="B17" t="str">
            <v>S13002913</v>
          </cell>
        </row>
      </sheetData>
      <sheetData sheetId="1" refreshError="1"/>
      <sheetData sheetId="2" refreshError="1"/>
      <sheetData sheetId="3" refreshError="1"/>
      <sheetData sheetId="4" refreshError="1"/>
      <sheetData sheetId="5" refreshError="1"/>
    </sheetDataSet>
  </externalBook>
</externalLink>
</file>

<file path=xl/theme/theme1.xml><?xml version="1.0" encoding="utf-8"?>
<a:theme xmlns:a="http://schemas.openxmlformats.org/drawingml/2006/main" name="Excel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s://www.electoralcalculus.co.uk/blogs/ec_polls2024_20241028.html"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https://www.electoralcalculus.co.uk/" TargetMode="External"/><Relationship Id="rId2" Type="http://schemas.openxmlformats.org/officeDocument/2006/relationships/hyperlink" Target="https://www.britishpollingcouncil.org/" TargetMode="External"/><Relationship Id="rId1" Type="http://schemas.openxmlformats.org/officeDocument/2006/relationships/hyperlink" Target="mailto:enquiry@electoralcalculus.co.uk"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BAD04E-9042-476E-9F75-A76EBC346203}">
  <sheetPr codeName="Sheet8"/>
  <dimension ref="A1:J46"/>
  <sheetViews>
    <sheetView workbookViewId="0">
      <selection activeCell="B8" sqref="B8"/>
    </sheetView>
  </sheetViews>
  <sheetFormatPr defaultRowHeight="12.75" x14ac:dyDescent="0.2"/>
  <cols>
    <col min="2" max="2" width="27.42578125" customWidth="1"/>
    <col min="3" max="3" width="33.42578125" customWidth="1"/>
  </cols>
  <sheetData>
    <row r="1" spans="1:10" ht="13.5" x14ac:dyDescent="0.25">
      <c r="A1" s="1"/>
      <c r="B1" s="1"/>
      <c r="C1" s="1"/>
      <c r="D1" s="1"/>
      <c r="E1" s="1"/>
      <c r="F1" s="1"/>
      <c r="G1" s="1"/>
      <c r="H1" s="1"/>
      <c r="I1" s="1"/>
      <c r="J1" s="2"/>
    </row>
    <row r="2" spans="1:10" ht="13.5" x14ac:dyDescent="0.25">
      <c r="A2" s="1"/>
      <c r="B2" s="1"/>
      <c r="C2" s="1"/>
      <c r="D2" s="1"/>
      <c r="E2" s="1"/>
      <c r="F2" s="1"/>
      <c r="G2" s="1"/>
      <c r="H2" s="1"/>
      <c r="I2" s="1"/>
      <c r="J2" s="2"/>
    </row>
    <row r="3" spans="1:10" ht="13.5" x14ac:dyDescent="0.25">
      <c r="A3" s="1"/>
      <c r="B3" s="1"/>
      <c r="C3" s="1"/>
      <c r="D3" s="1"/>
      <c r="E3" s="1"/>
      <c r="F3" s="1"/>
      <c r="G3" s="1"/>
      <c r="H3" s="1"/>
      <c r="I3" s="1"/>
      <c r="J3" s="2"/>
    </row>
    <row r="4" spans="1:10" ht="13.5" x14ac:dyDescent="0.25">
      <c r="A4" s="1"/>
      <c r="B4" s="1"/>
      <c r="C4" s="1"/>
      <c r="D4" s="1"/>
      <c r="E4" s="1"/>
      <c r="F4" s="1"/>
      <c r="G4" s="1"/>
      <c r="H4" s="1"/>
      <c r="I4" s="1"/>
      <c r="J4" s="2"/>
    </row>
    <row r="5" spans="1:10" ht="13.5" x14ac:dyDescent="0.25">
      <c r="A5" s="1"/>
      <c r="B5" s="1"/>
      <c r="C5" s="1"/>
      <c r="D5" s="1"/>
      <c r="E5" s="1"/>
      <c r="F5" s="1"/>
      <c r="G5" s="1"/>
      <c r="H5" s="1"/>
      <c r="I5" s="1"/>
      <c r="J5" s="2"/>
    </row>
    <row r="6" spans="1:10" ht="13.5" x14ac:dyDescent="0.25">
      <c r="A6" s="2"/>
      <c r="B6" s="2"/>
      <c r="C6" s="2"/>
      <c r="D6" s="2"/>
      <c r="E6" s="2"/>
      <c r="F6" s="2"/>
      <c r="G6" s="2"/>
      <c r="H6" s="2"/>
      <c r="I6" s="2"/>
      <c r="J6" s="2"/>
    </row>
    <row r="8" spans="1:10" x14ac:dyDescent="0.2">
      <c r="B8" s="6" t="s">
        <v>465</v>
      </c>
      <c r="C8" s="7"/>
      <c r="D8" s="7"/>
    </row>
    <row r="10" spans="1:10" x14ac:dyDescent="0.2">
      <c r="B10" s="5" t="s">
        <v>466</v>
      </c>
      <c r="C10" s="3" t="s">
        <v>467</v>
      </c>
    </row>
    <row r="11" spans="1:10" x14ac:dyDescent="0.2">
      <c r="B11" t="s">
        <v>708</v>
      </c>
      <c r="C11" s="4" t="s">
        <v>709</v>
      </c>
    </row>
    <row r="12" spans="1:10" x14ac:dyDescent="0.2">
      <c r="B12" t="s">
        <v>468</v>
      </c>
      <c r="C12" t="s">
        <v>469</v>
      </c>
    </row>
    <row r="13" spans="1:10" x14ac:dyDescent="0.2">
      <c r="B13" s="4"/>
      <c r="C13" s="4"/>
    </row>
    <row r="14" spans="1:10" x14ac:dyDescent="0.2">
      <c r="C14" s="4"/>
    </row>
    <row r="15" spans="1:10" x14ac:dyDescent="0.2">
      <c r="B15" s="4"/>
      <c r="C15" s="4"/>
    </row>
    <row r="19" spans="2:4" x14ac:dyDescent="0.2">
      <c r="B19" s="9" t="s">
        <v>691</v>
      </c>
      <c r="C19" s="7"/>
      <c r="D19" s="7"/>
    </row>
    <row r="21" spans="2:4" x14ac:dyDescent="0.2">
      <c r="B21" s="4" t="s">
        <v>690</v>
      </c>
    </row>
    <row r="22" spans="2:4" x14ac:dyDescent="0.2">
      <c r="B22" s="4" t="s">
        <v>687</v>
      </c>
    </row>
    <row r="23" spans="2:4" x14ac:dyDescent="0.2">
      <c r="B23" s="4"/>
    </row>
    <row r="24" spans="2:4" x14ac:dyDescent="0.2">
      <c r="B24" s="4" t="s">
        <v>688</v>
      </c>
    </row>
    <row r="25" spans="2:4" x14ac:dyDescent="0.2">
      <c r="B25" s="4" t="s">
        <v>689</v>
      </c>
    </row>
    <row r="27" spans="2:4" x14ac:dyDescent="0.2">
      <c r="B27" s="4" t="s">
        <v>692</v>
      </c>
    </row>
    <row r="28" spans="2:4" x14ac:dyDescent="0.2">
      <c r="B28" s="10" t="s">
        <v>693</v>
      </c>
    </row>
    <row r="32" spans="2:4" x14ac:dyDescent="0.2">
      <c r="B32" s="4"/>
    </row>
    <row r="38" spans="2:2" x14ac:dyDescent="0.2">
      <c r="B38" s="4"/>
    </row>
    <row r="39" spans="2:2" x14ac:dyDescent="0.2">
      <c r="B39" s="4"/>
    </row>
    <row r="40" spans="2:2" x14ac:dyDescent="0.2">
      <c r="B40" s="4"/>
    </row>
    <row r="41" spans="2:2" x14ac:dyDescent="0.2">
      <c r="B41" s="4"/>
    </row>
    <row r="43" spans="2:2" x14ac:dyDescent="0.2">
      <c r="B43" s="8"/>
    </row>
    <row r="44" spans="2:2" x14ac:dyDescent="0.2">
      <c r="B44" s="4"/>
    </row>
    <row r="45" spans="2:2" x14ac:dyDescent="0.2">
      <c r="B45" s="4"/>
    </row>
    <row r="46" spans="2:2" x14ac:dyDescent="0.2">
      <c r="B46" s="4"/>
    </row>
  </sheetData>
  <hyperlinks>
    <hyperlink ref="B28" r:id="rId1" xr:uid="{366E048D-39DD-4CDB-AFC2-FE5F6A76171F}"/>
  </hyperlinks>
  <pageMargins left="0.7" right="0.7" top="0.75" bottom="0.75" header="0.3" footer="0.3"/>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B1:AN87"/>
  <sheetViews>
    <sheetView workbookViewId="0">
      <selection activeCell="B10" sqref="B10"/>
    </sheetView>
  </sheetViews>
  <sheetFormatPr defaultRowHeight="12.75" x14ac:dyDescent="0.2"/>
  <cols>
    <col min="1" max="1" width="6.140625" customWidth="1"/>
    <col min="2" max="2" width="27.28515625" bestFit="1" customWidth="1"/>
    <col min="3" max="3" width="37" customWidth="1"/>
    <col min="4" max="4" width="31.7109375" customWidth="1"/>
  </cols>
  <sheetData>
    <row r="1" spans="2:3" s="11" customFormat="1" x14ac:dyDescent="0.2"/>
    <row r="2" spans="2:3" s="11" customFormat="1" x14ac:dyDescent="0.2"/>
    <row r="3" spans="2:3" s="11" customFormat="1" x14ac:dyDescent="0.2"/>
    <row r="4" spans="2:3" s="11" customFormat="1" x14ac:dyDescent="0.2"/>
    <row r="5" spans="2:3" s="11" customFormat="1" x14ac:dyDescent="0.2"/>
    <row r="7" spans="2:3" x14ac:dyDescent="0.2">
      <c r="B7" s="4" t="s">
        <v>749</v>
      </c>
    </row>
    <row r="8" spans="2:3" x14ac:dyDescent="0.2">
      <c r="B8" s="4" t="s">
        <v>684</v>
      </c>
    </row>
    <row r="10" spans="2:3" x14ac:dyDescent="0.2">
      <c r="B10" s="4" t="s">
        <v>36</v>
      </c>
    </row>
    <row r="11" spans="2:3" x14ac:dyDescent="0.2">
      <c r="B11" s="4" t="s">
        <v>37</v>
      </c>
    </row>
    <row r="12" spans="2:3" x14ac:dyDescent="0.2">
      <c r="B12" s="4"/>
    </row>
    <row r="13" spans="2:3" x14ac:dyDescent="0.2">
      <c r="B13" s="4" t="s">
        <v>38</v>
      </c>
      <c r="C13" s="10" t="s">
        <v>39</v>
      </c>
    </row>
    <row r="14" spans="2:3" x14ac:dyDescent="0.2">
      <c r="B14" s="4" t="s">
        <v>40</v>
      </c>
      <c r="C14" s="12" t="s">
        <v>41</v>
      </c>
    </row>
    <row r="15" spans="2:3" x14ac:dyDescent="0.2">
      <c r="B15" s="4"/>
      <c r="C15" s="12"/>
    </row>
    <row r="16" spans="2:3" x14ac:dyDescent="0.2">
      <c r="B16" s="4" t="s">
        <v>44</v>
      </c>
    </row>
    <row r="17" spans="2:40" x14ac:dyDescent="0.2">
      <c r="B17" s="4" t="s">
        <v>42</v>
      </c>
      <c r="C17" s="10" t="s">
        <v>43</v>
      </c>
    </row>
    <row r="19" spans="2:40" x14ac:dyDescent="0.2">
      <c r="C19" t="s">
        <v>464</v>
      </c>
      <c r="D19" t="s">
        <v>464</v>
      </c>
      <c r="E19" s="43" t="s">
        <v>0</v>
      </c>
      <c r="F19" s="40" t="s">
        <v>694</v>
      </c>
      <c r="G19" s="41"/>
      <c r="H19" s="41"/>
      <c r="I19" s="42"/>
      <c r="J19" s="40" t="s">
        <v>748</v>
      </c>
      <c r="K19" s="41"/>
      <c r="L19" s="41"/>
      <c r="M19" s="42"/>
      <c r="N19" s="40" t="s">
        <v>32</v>
      </c>
      <c r="O19" s="42"/>
      <c r="P19" s="40" t="s">
        <v>33</v>
      </c>
      <c r="Q19" s="42"/>
      <c r="R19" s="40" t="s">
        <v>34</v>
      </c>
      <c r="S19" s="41"/>
      <c r="T19" s="41"/>
      <c r="U19" s="41"/>
      <c r="V19" s="41"/>
      <c r="W19" s="42"/>
      <c r="X19" s="40" t="s">
        <v>35</v>
      </c>
      <c r="Y19" s="41"/>
      <c r="Z19" s="41"/>
      <c r="AA19" s="42"/>
      <c r="AB19" s="40" t="s">
        <v>470</v>
      </c>
      <c r="AC19" s="41"/>
      <c r="AD19" s="41"/>
      <c r="AE19" s="41"/>
      <c r="AF19" s="41"/>
      <c r="AG19" s="41"/>
      <c r="AH19" s="41"/>
      <c r="AI19" s="41"/>
      <c r="AJ19" s="41"/>
      <c r="AK19" s="41"/>
      <c r="AL19" s="42"/>
      <c r="AM19" s="66" t="s">
        <v>728</v>
      </c>
      <c r="AN19" s="67"/>
    </row>
    <row r="20" spans="2:40" x14ac:dyDescent="0.2">
      <c r="C20" t="s">
        <v>464</v>
      </c>
      <c r="D20" t="s">
        <v>464</v>
      </c>
      <c r="E20" s="44"/>
      <c r="F20" s="38" t="s">
        <v>1</v>
      </c>
      <c r="G20" s="38" t="s">
        <v>2</v>
      </c>
      <c r="H20" s="38" t="s">
        <v>47</v>
      </c>
      <c r="I20" s="47" t="s">
        <v>3</v>
      </c>
      <c r="J20" s="48" t="s">
        <v>1</v>
      </c>
      <c r="K20" s="38" t="s">
        <v>2</v>
      </c>
      <c r="L20" s="38" t="s">
        <v>47</v>
      </c>
      <c r="M20" s="38" t="s">
        <v>6</v>
      </c>
      <c r="N20" s="49" t="s">
        <v>4</v>
      </c>
      <c r="O20" s="50" t="s">
        <v>5</v>
      </c>
      <c r="P20" s="49" t="s">
        <v>7</v>
      </c>
      <c r="Q20" s="50" t="s">
        <v>8</v>
      </c>
      <c r="R20" t="s">
        <v>737</v>
      </c>
      <c r="S20" t="s">
        <v>738</v>
      </c>
      <c r="T20" t="s">
        <v>9</v>
      </c>
      <c r="U20" t="s">
        <v>10</v>
      </c>
      <c r="V20" t="s">
        <v>11</v>
      </c>
      <c r="W20" t="s">
        <v>12</v>
      </c>
      <c r="X20" s="48" t="s">
        <v>13</v>
      </c>
      <c r="Y20" s="38" t="s">
        <v>14</v>
      </c>
      <c r="Z20" s="38" t="s">
        <v>15</v>
      </c>
      <c r="AA20" s="47" t="s">
        <v>16</v>
      </c>
      <c r="AB20" s="49" t="s">
        <v>17</v>
      </c>
      <c r="AC20" t="s">
        <v>18</v>
      </c>
      <c r="AD20" s="17" t="s">
        <v>19</v>
      </c>
      <c r="AE20" s="17" t="s">
        <v>20</v>
      </c>
      <c r="AF20" s="17" t="s">
        <v>21</v>
      </c>
      <c r="AG20" s="17" t="s">
        <v>22</v>
      </c>
      <c r="AH20" s="17" t="s">
        <v>23</v>
      </c>
      <c r="AI20" s="17" t="s">
        <v>24</v>
      </c>
      <c r="AJ20" s="17" t="s">
        <v>25</v>
      </c>
      <c r="AK20" s="17" t="s">
        <v>26</v>
      </c>
      <c r="AL20" s="34" t="s">
        <v>27</v>
      </c>
      <c r="AM20" s="28" t="s">
        <v>729</v>
      </c>
      <c r="AN20" s="34" t="s">
        <v>730</v>
      </c>
    </row>
    <row r="21" spans="2:40" x14ac:dyDescent="0.2">
      <c r="C21" s="13" t="s">
        <v>464</v>
      </c>
      <c r="D21" s="13" t="s">
        <v>28</v>
      </c>
      <c r="E21" s="51">
        <v>5599</v>
      </c>
      <c r="F21" s="13">
        <v>681</v>
      </c>
      <c r="G21" s="13">
        <v>1345</v>
      </c>
      <c r="H21" s="13">
        <v>633</v>
      </c>
      <c r="I21" s="31">
        <v>466</v>
      </c>
      <c r="J21" s="30">
        <v>517</v>
      </c>
      <c r="K21" s="13">
        <v>695</v>
      </c>
      <c r="L21" s="13">
        <v>1010</v>
      </c>
      <c r="M21" s="13">
        <v>798</v>
      </c>
      <c r="N21" s="30">
        <v>2032</v>
      </c>
      <c r="O21" s="31">
        <v>2117</v>
      </c>
      <c r="P21" s="30">
        <v>2863</v>
      </c>
      <c r="Q21" s="31">
        <v>2736</v>
      </c>
      <c r="R21" s="13">
        <v>384</v>
      </c>
      <c r="S21" s="13">
        <v>824</v>
      </c>
      <c r="T21" s="13">
        <v>957</v>
      </c>
      <c r="U21" s="13">
        <v>974</v>
      </c>
      <c r="V21" s="13">
        <v>1147</v>
      </c>
      <c r="W21" s="13">
        <v>1313</v>
      </c>
      <c r="X21" s="30">
        <v>2226</v>
      </c>
      <c r="Y21" s="13">
        <v>1317</v>
      </c>
      <c r="Z21" s="13">
        <v>902</v>
      </c>
      <c r="AA21" s="31">
        <v>1154</v>
      </c>
      <c r="AB21" s="30">
        <v>504</v>
      </c>
      <c r="AC21" s="13">
        <v>463</v>
      </c>
      <c r="AD21" s="13">
        <v>309</v>
      </c>
      <c r="AE21" s="13">
        <v>173</v>
      </c>
      <c r="AF21" s="13">
        <v>670</v>
      </c>
      <c r="AG21" s="13">
        <v>440</v>
      </c>
      <c r="AH21" s="13">
        <v>935</v>
      </c>
      <c r="AI21" s="13">
        <v>240</v>
      </c>
      <c r="AJ21" s="13">
        <v>579</v>
      </c>
      <c r="AK21" s="13">
        <v>619</v>
      </c>
      <c r="AL21" s="31">
        <v>667</v>
      </c>
      <c r="AM21" s="30">
        <v>2346</v>
      </c>
      <c r="AN21" s="31">
        <v>2766</v>
      </c>
    </row>
    <row r="22" spans="2:40" x14ac:dyDescent="0.2">
      <c r="C22" s="13" t="s">
        <v>464</v>
      </c>
      <c r="D22" s="13" t="s">
        <v>29</v>
      </c>
      <c r="E22" s="51">
        <v>3949.3704716296083</v>
      </c>
      <c r="F22" s="13">
        <v>575.02125496808594</v>
      </c>
      <c r="G22" s="13">
        <v>820.42926903650016</v>
      </c>
      <c r="H22" s="13">
        <v>346.9116127289285</v>
      </c>
      <c r="I22" s="31">
        <v>296.31304796110618</v>
      </c>
      <c r="J22" s="30">
        <v>398.73394499338087</v>
      </c>
      <c r="K22" s="13">
        <v>426.99703099493564</v>
      </c>
      <c r="L22" s="13">
        <v>694.92193058087651</v>
      </c>
      <c r="M22" s="13">
        <v>502.80584304028343</v>
      </c>
      <c r="N22" s="30">
        <v>1375.2336592597492</v>
      </c>
      <c r="O22" s="31">
        <v>1489.76915860636</v>
      </c>
      <c r="P22" s="30">
        <v>2018.5175201282595</v>
      </c>
      <c r="Q22" s="31">
        <v>1930.8529515013602</v>
      </c>
      <c r="R22" s="13">
        <v>404.67557055367342</v>
      </c>
      <c r="S22" s="13">
        <v>655.84168318021841</v>
      </c>
      <c r="T22" s="13">
        <v>638.84566542263349</v>
      </c>
      <c r="U22" s="13">
        <v>662.87673374292365</v>
      </c>
      <c r="V22" s="13">
        <v>639.26140322810409</v>
      </c>
      <c r="W22" s="13">
        <v>947.86941550206052</v>
      </c>
      <c r="X22" s="30">
        <v>940.34475381936625</v>
      </c>
      <c r="Y22" s="13">
        <v>1312.0937242086372</v>
      </c>
      <c r="Z22" s="13">
        <v>854.50256002225217</v>
      </c>
      <c r="AA22" s="31">
        <v>842.42943357936315</v>
      </c>
      <c r="AB22" s="30">
        <v>386.03904767415389</v>
      </c>
      <c r="AC22" s="13">
        <v>295.69940071472058</v>
      </c>
      <c r="AD22" s="13">
        <v>477.93932934825449</v>
      </c>
      <c r="AE22" s="13">
        <v>165.5200397982756</v>
      </c>
      <c r="AF22" s="13">
        <v>460.12865024735561</v>
      </c>
      <c r="AG22" s="13">
        <v>343.54947740913292</v>
      </c>
      <c r="AH22" s="13">
        <v>568.11624424921433</v>
      </c>
      <c r="AI22" s="13">
        <v>197.79142117527567</v>
      </c>
      <c r="AJ22" s="13">
        <v>361.21781386563697</v>
      </c>
      <c r="AK22" s="13">
        <v>356.91263705019213</v>
      </c>
      <c r="AL22" s="31">
        <v>336.45641009740206</v>
      </c>
      <c r="AM22" s="30">
        <v>1639.8507635568217</v>
      </c>
      <c r="AN22" s="31">
        <v>1944.4975488026898</v>
      </c>
    </row>
    <row r="23" spans="2:40" x14ac:dyDescent="0.2">
      <c r="C23" t="s">
        <v>464</v>
      </c>
      <c r="D23" t="s">
        <v>464</v>
      </c>
      <c r="E23" s="46" t="s">
        <v>464</v>
      </c>
      <c r="F23" t="s">
        <v>464</v>
      </c>
      <c r="G23" t="s">
        <v>464</v>
      </c>
      <c r="H23" t="s">
        <v>464</v>
      </c>
      <c r="I23" s="50" t="s">
        <v>464</v>
      </c>
      <c r="J23" s="49" t="s">
        <v>464</v>
      </c>
      <c r="K23" t="s">
        <v>464</v>
      </c>
      <c r="L23" t="s">
        <v>464</v>
      </c>
      <c r="M23" t="s">
        <v>464</v>
      </c>
      <c r="N23" s="49" t="s">
        <v>464</v>
      </c>
      <c r="O23" s="50" t="s">
        <v>464</v>
      </c>
      <c r="P23" s="49" t="s">
        <v>464</v>
      </c>
      <c r="Q23" s="50" t="s">
        <v>464</v>
      </c>
      <c r="R23" t="s">
        <v>464</v>
      </c>
      <c r="S23" t="s">
        <v>464</v>
      </c>
      <c r="T23" t="s">
        <v>464</v>
      </c>
      <c r="U23" t="s">
        <v>464</v>
      </c>
      <c r="V23" t="s">
        <v>464</v>
      </c>
      <c r="W23" t="s">
        <v>464</v>
      </c>
      <c r="X23" s="49" t="s">
        <v>464</v>
      </c>
      <c r="Y23" t="s">
        <v>464</v>
      </c>
      <c r="Z23" t="s">
        <v>464</v>
      </c>
      <c r="AA23" s="50" t="s">
        <v>464</v>
      </c>
      <c r="AB23" s="49" t="s">
        <v>464</v>
      </c>
      <c r="AC23" t="s">
        <v>464</v>
      </c>
      <c r="AD23" t="s">
        <v>464</v>
      </c>
      <c r="AE23" t="s">
        <v>464</v>
      </c>
      <c r="AF23" t="s">
        <v>464</v>
      </c>
      <c r="AG23" t="s">
        <v>464</v>
      </c>
      <c r="AH23" t="s">
        <v>464</v>
      </c>
      <c r="AI23" t="s">
        <v>464</v>
      </c>
      <c r="AJ23" t="s">
        <v>464</v>
      </c>
      <c r="AK23" t="s">
        <v>464</v>
      </c>
      <c r="AL23" s="50" t="s">
        <v>464</v>
      </c>
      <c r="AM23" s="49" t="s">
        <v>464</v>
      </c>
      <c r="AN23" s="50" t="s">
        <v>464</v>
      </c>
    </row>
    <row r="24" spans="2:40" ht="13.5" customHeight="1" x14ac:dyDescent="0.2">
      <c r="C24" s="63" t="s">
        <v>695</v>
      </c>
      <c r="D24" s="14" t="s">
        <v>696</v>
      </c>
      <c r="E24" s="33">
        <v>0.15774833924881818</v>
      </c>
      <c r="F24" s="15">
        <v>0.60539700275444186</v>
      </c>
      <c r="G24" s="15">
        <v>1.5709266523211692E-2</v>
      </c>
      <c r="H24" s="15">
        <v>3.533886442909448E-2</v>
      </c>
      <c r="I24" s="16">
        <v>3.6883726305199968E-2</v>
      </c>
      <c r="J24" s="14">
        <v>1</v>
      </c>
      <c r="K24" s="15">
        <v>0</v>
      </c>
      <c r="L24" s="15">
        <v>0</v>
      </c>
      <c r="M24" s="15">
        <v>0</v>
      </c>
      <c r="N24" s="14">
        <v>0.1354420370396657</v>
      </c>
      <c r="O24" s="16">
        <v>0.21281741350034433</v>
      </c>
      <c r="P24" s="14">
        <v>0.16103951069527594</v>
      </c>
      <c r="Q24" s="16">
        <v>0.15528130030225232</v>
      </c>
      <c r="R24" s="15">
        <v>6.3025393523023499E-2</v>
      </c>
      <c r="S24" s="15">
        <v>9.7501872363897457E-2</v>
      </c>
      <c r="T24" s="15">
        <v>0.11704025182980739</v>
      </c>
      <c r="U24" s="15">
        <v>0.11894840774538275</v>
      </c>
      <c r="V24" s="15">
        <v>0.18420240863080292</v>
      </c>
      <c r="W24" s="15">
        <v>0.25015873017272211</v>
      </c>
      <c r="X24" s="14">
        <v>0.19518735415031718</v>
      </c>
      <c r="Y24" s="15">
        <v>0.16807201663371993</v>
      </c>
      <c r="Z24" s="15">
        <v>0.12997124755794773</v>
      </c>
      <c r="AA24" s="16">
        <v>0.11330576612938299</v>
      </c>
      <c r="AB24" s="14">
        <v>0.18069586276899463</v>
      </c>
      <c r="AC24" s="15">
        <v>0.20129375180633749</v>
      </c>
      <c r="AD24" s="15">
        <v>8.9206681099333218E-2</v>
      </c>
      <c r="AE24" s="15">
        <v>9.8649657728850204E-2</v>
      </c>
      <c r="AF24" s="15">
        <v>0.12822070355002718</v>
      </c>
      <c r="AG24" s="15">
        <v>0.13363879097034845</v>
      </c>
      <c r="AH24" s="15">
        <v>0.1986344856299892</v>
      </c>
      <c r="AI24" s="15">
        <v>0.15997182597286469</v>
      </c>
      <c r="AJ24" s="15">
        <v>0.16611755664892131</v>
      </c>
      <c r="AK24" s="15">
        <v>0.20067335521285931</v>
      </c>
      <c r="AL24" s="16">
        <v>0.17326212641923716</v>
      </c>
      <c r="AM24" s="14">
        <v>0.20879058597879249</v>
      </c>
      <c r="AN24" s="16">
        <v>0.12287778475954174</v>
      </c>
    </row>
    <row r="25" spans="2:40" ht="13.5" customHeight="1" x14ac:dyDescent="0.2">
      <c r="C25" s="64"/>
      <c r="D25" s="28" t="s">
        <v>697</v>
      </c>
      <c r="E25" s="35">
        <v>0.16892986752042244</v>
      </c>
      <c r="F25" s="17">
        <v>1.1465712058768769E-2</v>
      </c>
      <c r="G25" s="17">
        <v>0.51858967949591261</v>
      </c>
      <c r="H25" s="17">
        <v>1.4155152781454292E-3</v>
      </c>
      <c r="I25" s="34">
        <v>4.2849316304737803E-2</v>
      </c>
      <c r="J25" s="28">
        <v>0</v>
      </c>
      <c r="K25" s="17">
        <v>1</v>
      </c>
      <c r="L25" s="17">
        <v>0</v>
      </c>
      <c r="M25" s="17">
        <v>0</v>
      </c>
      <c r="N25" s="28">
        <v>0.27178943962049956</v>
      </c>
      <c r="O25" s="34">
        <v>6.9375967539224023E-2</v>
      </c>
      <c r="P25" s="28">
        <v>0.16740941932007367</v>
      </c>
      <c r="Q25" s="34">
        <v>0.17006958478751744</v>
      </c>
      <c r="R25" s="17">
        <v>0.15363878168236389</v>
      </c>
      <c r="S25" s="17">
        <v>0.23388576162879751</v>
      </c>
      <c r="T25" s="17">
        <v>0.18779378993405491</v>
      </c>
      <c r="U25" s="17">
        <v>0.19839184419592476</v>
      </c>
      <c r="V25" s="17">
        <v>0.14090184242131476</v>
      </c>
      <c r="W25" s="17">
        <v>0.12410154956951872</v>
      </c>
      <c r="X25" s="28">
        <v>0.19590582640331622</v>
      </c>
      <c r="Y25" s="17">
        <v>0.19022225502879858</v>
      </c>
      <c r="Z25" s="17">
        <v>0.1252206360255135</v>
      </c>
      <c r="AA25" s="34">
        <v>0.1375969375000779</v>
      </c>
      <c r="AB25" s="28">
        <v>0.14091989941487609</v>
      </c>
      <c r="AC25" s="17">
        <v>0.17871480913759882</v>
      </c>
      <c r="AD25" s="17">
        <v>0.25975328662773939</v>
      </c>
      <c r="AE25" s="17">
        <v>0.21495692480747974</v>
      </c>
      <c r="AF25" s="17">
        <v>0.23495137562504798</v>
      </c>
      <c r="AG25" s="17">
        <v>9.0051472170144267E-2</v>
      </c>
      <c r="AH25" s="17">
        <v>0.13896247506905188</v>
      </c>
      <c r="AI25" s="17">
        <v>8.0693873709677344E-2</v>
      </c>
      <c r="AJ25" s="17">
        <v>0.10477692045450926</v>
      </c>
      <c r="AK25" s="17">
        <v>0.1656164959145299</v>
      </c>
      <c r="AL25" s="34">
        <v>0.17406980452581181</v>
      </c>
      <c r="AM25" s="28">
        <v>0.13921794235895543</v>
      </c>
      <c r="AN25" s="34">
        <v>0.1919504744948064</v>
      </c>
    </row>
    <row r="26" spans="2:40" x14ac:dyDescent="0.2">
      <c r="C26" s="64"/>
      <c r="D26" s="28" t="s">
        <v>685</v>
      </c>
      <c r="E26" s="35">
        <v>0.10204154168132575</v>
      </c>
      <c r="F26" s="17">
        <v>3.3958047186121672E-2</v>
      </c>
      <c r="G26" s="17">
        <v>5.9273975751319256E-2</v>
      </c>
      <c r="H26" s="17">
        <v>1.2317553730574051E-2</v>
      </c>
      <c r="I26" s="34">
        <v>0.62222671360592829</v>
      </c>
      <c r="J26" s="28">
        <v>0</v>
      </c>
      <c r="K26" s="17">
        <v>0</v>
      </c>
      <c r="L26" s="17">
        <v>0</v>
      </c>
      <c r="M26" s="17">
        <v>0</v>
      </c>
      <c r="N26" s="28">
        <v>0.15479702838453963</v>
      </c>
      <c r="O26" s="34">
        <v>6.5102507993412412E-2</v>
      </c>
      <c r="P26" s="28">
        <v>0.10187886429983507</v>
      </c>
      <c r="Q26" s="34">
        <v>0.10216348350124962</v>
      </c>
      <c r="R26" s="17">
        <v>6.5244830503583928E-2</v>
      </c>
      <c r="S26" s="17">
        <v>0.11522922212225915</v>
      </c>
      <c r="T26" s="17">
        <v>9.1196792537177537E-2</v>
      </c>
      <c r="U26" s="17">
        <v>0.10274821504831584</v>
      </c>
      <c r="V26" s="17">
        <v>0.12395450386832808</v>
      </c>
      <c r="W26" s="17">
        <v>9.6418292739074873E-2</v>
      </c>
      <c r="X26" s="28">
        <v>0.12658260389356674</v>
      </c>
      <c r="Y26" s="17">
        <v>9.9516465540266538E-2</v>
      </c>
      <c r="Z26" s="17">
        <v>7.3244406504662768E-2</v>
      </c>
      <c r="AA26" s="34">
        <v>0.10318261429099428</v>
      </c>
      <c r="AB26" s="28">
        <v>0.10607989460246603</v>
      </c>
      <c r="AC26" s="17">
        <v>8.404311876450575E-2</v>
      </c>
      <c r="AD26" s="17">
        <v>6.687702462034939E-2</v>
      </c>
      <c r="AE26" s="17">
        <v>7.0036366527425287E-2</v>
      </c>
      <c r="AF26" s="17">
        <v>8.9132632046293278E-2</v>
      </c>
      <c r="AG26" s="17">
        <v>0.10147273632762314</v>
      </c>
      <c r="AH26" s="17">
        <v>0.14886446552204713</v>
      </c>
      <c r="AI26" s="17">
        <v>9.9204866478010009E-2</v>
      </c>
      <c r="AJ26" s="17">
        <v>0.17664757604131559</v>
      </c>
      <c r="AK26" s="17">
        <v>9.0124182511975584E-2</v>
      </c>
      <c r="AL26" s="34">
        <v>6.21523314952388E-2</v>
      </c>
      <c r="AM26" s="28">
        <v>9.6792727661597008E-2</v>
      </c>
      <c r="AN26" s="34">
        <v>0.10858445915949229</v>
      </c>
    </row>
    <row r="27" spans="2:40" x14ac:dyDescent="0.2">
      <c r="C27" s="64"/>
      <c r="D27" s="28" t="s">
        <v>471</v>
      </c>
      <c r="E27" s="35">
        <v>0.27492713332579588</v>
      </c>
      <c r="F27" s="17">
        <v>0.30348838150476593</v>
      </c>
      <c r="G27" s="17">
        <v>6.0622046940966151E-2</v>
      </c>
      <c r="H27" s="17">
        <v>0.82780166208078854</v>
      </c>
      <c r="I27" s="34">
        <v>4.4174408954351534E-2</v>
      </c>
      <c r="J27" s="28">
        <v>0</v>
      </c>
      <c r="K27" s="17">
        <v>0</v>
      </c>
      <c r="L27" s="17">
        <v>1</v>
      </c>
      <c r="M27" s="17">
        <v>0</v>
      </c>
      <c r="N27" s="28">
        <v>7.7763033220491079E-2</v>
      </c>
      <c r="O27" s="34">
        <v>0.51042870073229041</v>
      </c>
      <c r="P27" s="28">
        <v>0.21471586223679615</v>
      </c>
      <c r="Q27" s="34">
        <v>0.3200610782494766</v>
      </c>
      <c r="R27" s="17">
        <v>0.10998550541626863</v>
      </c>
      <c r="S27" s="17">
        <v>0.11558338923343707</v>
      </c>
      <c r="T27" s="17">
        <v>0.194268504274651</v>
      </c>
      <c r="U27" s="17">
        <v>0.27013384886087982</v>
      </c>
      <c r="V27" s="17">
        <v>0.3822347320245148</v>
      </c>
      <c r="W27" s="17">
        <v>0.40446214302070882</v>
      </c>
      <c r="X27" s="28">
        <v>0.19268225582794732</v>
      </c>
      <c r="Y27" s="17">
        <v>0.21972855656935933</v>
      </c>
      <c r="Z27" s="17">
        <v>0.41673661599220652</v>
      </c>
      <c r="AA27" s="34">
        <v>0.34172786709158792</v>
      </c>
      <c r="AB27" s="28">
        <v>0.32419570177497431</v>
      </c>
      <c r="AC27" s="17">
        <v>0.2789106033111392</v>
      </c>
      <c r="AD27" s="17">
        <v>0.2017338176160377</v>
      </c>
      <c r="AE27" s="17">
        <v>0.33942337264258715</v>
      </c>
      <c r="AF27" s="17">
        <v>0.29348814022038738</v>
      </c>
      <c r="AG27" s="17">
        <v>0.16614151225340809</v>
      </c>
      <c r="AH27" s="17">
        <v>0.27472156108833284</v>
      </c>
      <c r="AI27" s="17">
        <v>0.23136145538452998</v>
      </c>
      <c r="AJ27" s="17">
        <v>0.31629254619235037</v>
      </c>
      <c r="AK27" s="17">
        <v>0.3203688081531359</v>
      </c>
      <c r="AL27" s="34">
        <v>0.32115039780974103</v>
      </c>
      <c r="AM27" s="28">
        <v>0.38652226543831281</v>
      </c>
      <c r="AN27" s="34">
        <v>0.1969795627326463</v>
      </c>
    </row>
    <row r="28" spans="2:40" x14ac:dyDescent="0.2">
      <c r="C28" s="64"/>
      <c r="D28" s="28" t="s">
        <v>686</v>
      </c>
      <c r="E28" s="35">
        <v>0.19892158091913481</v>
      </c>
      <c r="F28" s="17">
        <v>1.391655913188217E-2</v>
      </c>
      <c r="G28" s="17">
        <v>0.30249760498632378</v>
      </c>
      <c r="H28" s="17">
        <v>1.3529687769394588E-2</v>
      </c>
      <c r="I28" s="34">
        <v>0.20583784800602986</v>
      </c>
      <c r="J28" s="28">
        <v>0</v>
      </c>
      <c r="K28" s="17">
        <v>0</v>
      </c>
      <c r="L28" s="17">
        <v>0</v>
      </c>
      <c r="M28" s="17">
        <v>1</v>
      </c>
      <c r="N28" s="28">
        <v>0.27267330137992901</v>
      </c>
      <c r="O28" s="34">
        <v>5.0316648492351311E-2</v>
      </c>
      <c r="P28" s="28">
        <v>0.25796617922337745</v>
      </c>
      <c r="Q28" s="34">
        <v>0.15466216570158353</v>
      </c>
      <c r="R28" s="17">
        <v>0.48312012933039339</v>
      </c>
      <c r="S28" s="17">
        <v>0.33934209725868963</v>
      </c>
      <c r="T28" s="17">
        <v>0.28149995801645988</v>
      </c>
      <c r="U28" s="17">
        <v>0.20357103898229223</v>
      </c>
      <c r="V28" s="17">
        <v>7.7591530706149298E-2</v>
      </c>
      <c r="W28" s="17">
        <v>5.2376435031904985E-2</v>
      </c>
      <c r="X28" s="28">
        <v>0.20641901389260561</v>
      </c>
      <c r="Y28" s="17">
        <v>0.2365365957835773</v>
      </c>
      <c r="Z28" s="17">
        <v>0.15511202093715756</v>
      </c>
      <c r="AA28" s="34">
        <v>0.16561661873292197</v>
      </c>
      <c r="AB28" s="28">
        <v>0.18027664050146208</v>
      </c>
      <c r="AC28" s="17">
        <v>0.20406968283760107</v>
      </c>
      <c r="AD28" s="17">
        <v>0.32374749725689161</v>
      </c>
      <c r="AE28" s="17">
        <v>0.22702833542342632</v>
      </c>
      <c r="AF28" s="17">
        <v>0.19876577636192538</v>
      </c>
      <c r="AG28" s="17">
        <v>0.13280820428235565</v>
      </c>
      <c r="AH28" s="17">
        <v>0.17597878540701692</v>
      </c>
      <c r="AI28" s="17">
        <v>0.16072665452624593</v>
      </c>
      <c r="AJ28" s="17">
        <v>0.16131530235415822</v>
      </c>
      <c r="AK28" s="17">
        <v>0.15326949804086942</v>
      </c>
      <c r="AL28" s="34">
        <v>0.21085739095267431</v>
      </c>
      <c r="AM28" s="28">
        <v>7.7743979656064929E-2</v>
      </c>
      <c r="AN28" s="34">
        <v>0.28463799085099023</v>
      </c>
    </row>
    <row r="29" spans="2:40" x14ac:dyDescent="0.2">
      <c r="C29" s="64"/>
      <c r="D29" s="28" t="s">
        <v>731</v>
      </c>
      <c r="E29" s="35">
        <v>2.7619508406909261E-2</v>
      </c>
      <c r="F29" s="17">
        <v>1.2543587976526014E-3</v>
      </c>
      <c r="G29" s="17">
        <v>1.0352351320998675E-2</v>
      </c>
      <c r="H29" s="17">
        <v>0</v>
      </c>
      <c r="I29" s="34">
        <v>2.5735002106324913E-3</v>
      </c>
      <c r="J29" s="28">
        <v>0</v>
      </c>
      <c r="K29" s="17">
        <v>0</v>
      </c>
      <c r="L29" s="17">
        <v>0</v>
      </c>
      <c r="M29" s="17">
        <v>0</v>
      </c>
      <c r="N29" s="28">
        <v>3.8294551048013936E-2</v>
      </c>
      <c r="O29" s="34">
        <v>1.2487598773973799E-2</v>
      </c>
      <c r="P29" s="28">
        <v>2.3210205565479827E-2</v>
      </c>
      <c r="Q29" s="34">
        <v>3.0924690775551628E-2</v>
      </c>
      <c r="R29" s="17">
        <v>3.3705882901002945E-2</v>
      </c>
      <c r="S29" s="17">
        <v>3.9300059514107477E-2</v>
      </c>
      <c r="T29" s="17">
        <v>3.4071942526728446E-2</v>
      </c>
      <c r="U29" s="17">
        <v>2.2325496332042904E-2</v>
      </c>
      <c r="V29" s="17">
        <v>2.3798866117592236E-2</v>
      </c>
      <c r="W29" s="17">
        <v>2.0270628149128483E-2</v>
      </c>
      <c r="X29" s="28">
        <v>2.1548180247528519E-2</v>
      </c>
      <c r="Y29" s="17">
        <v>3.025479588094045E-2</v>
      </c>
      <c r="Z29" s="17">
        <v>2.6620588905416992E-2</v>
      </c>
      <c r="AA29" s="34">
        <v>3.2873884503620131E-2</v>
      </c>
      <c r="AB29" s="28">
        <v>0</v>
      </c>
      <c r="AC29" s="17">
        <v>4.9668006863540955E-3</v>
      </c>
      <c r="AD29" s="17">
        <v>0</v>
      </c>
      <c r="AE29" s="17">
        <v>0</v>
      </c>
      <c r="AF29" s="17">
        <v>3.8438797551951461E-3</v>
      </c>
      <c r="AG29" s="17">
        <v>0.32115054137324112</v>
      </c>
      <c r="AH29" s="17">
        <v>6.059122490595525E-4</v>
      </c>
      <c r="AI29" s="17">
        <v>5.1785096309784314E-3</v>
      </c>
      <c r="AJ29" s="17">
        <v>0</v>
      </c>
      <c r="AK29" s="17">
        <v>0</v>
      </c>
      <c r="AL29" s="34">
        <v>0</v>
      </c>
      <c r="AM29" s="28">
        <v>2.2996256635620865E-2</v>
      </c>
      <c r="AN29" s="34">
        <v>3.1144037628998585E-2</v>
      </c>
    </row>
    <row r="30" spans="2:40" x14ac:dyDescent="0.2">
      <c r="C30" s="64"/>
      <c r="D30" s="28" t="s">
        <v>31</v>
      </c>
      <c r="E30" s="35">
        <v>1.0257875065044201E-2</v>
      </c>
      <c r="F30" s="17">
        <v>5.1532805760015361E-3</v>
      </c>
      <c r="G30" s="17">
        <v>1.1419263635832937E-2</v>
      </c>
      <c r="H30" s="17">
        <v>1.2647834599768845E-3</v>
      </c>
      <c r="I30" s="34">
        <v>8.4099879446683651E-3</v>
      </c>
      <c r="J30" s="28">
        <v>0</v>
      </c>
      <c r="K30" s="17">
        <v>0</v>
      </c>
      <c r="L30" s="17">
        <v>0</v>
      </c>
      <c r="M30" s="17">
        <v>0</v>
      </c>
      <c r="N30" s="28">
        <v>1.3713714942109892E-2</v>
      </c>
      <c r="O30" s="34">
        <v>2.6172441073352838E-3</v>
      </c>
      <c r="P30" s="28">
        <v>9.4505300278918541E-3</v>
      </c>
      <c r="Q30" s="34">
        <v>1.0863055221220944E-2</v>
      </c>
      <c r="R30" s="17">
        <v>3.1800568065459119E-2</v>
      </c>
      <c r="S30" s="17">
        <v>1.6382855543910824E-2</v>
      </c>
      <c r="T30" s="17">
        <v>8.8084900108089011E-3</v>
      </c>
      <c r="U30" s="17">
        <v>6.9465582168308808E-3</v>
      </c>
      <c r="V30" s="17">
        <v>6.1437391102644907E-3</v>
      </c>
      <c r="W30" s="17">
        <v>4.6477492570070125E-3</v>
      </c>
      <c r="X30" s="28">
        <v>7.8606456903667424E-3</v>
      </c>
      <c r="Y30" s="17">
        <v>1.2391931577037524E-2</v>
      </c>
      <c r="Z30" s="17">
        <v>1.4865092860637887E-2</v>
      </c>
      <c r="AA30" s="34">
        <v>4.4113860482683977E-3</v>
      </c>
      <c r="AB30" s="28">
        <v>0</v>
      </c>
      <c r="AC30" s="17">
        <v>0</v>
      </c>
      <c r="AD30" s="17">
        <v>0</v>
      </c>
      <c r="AE30" s="17">
        <v>0</v>
      </c>
      <c r="AF30" s="17">
        <v>0</v>
      </c>
      <c r="AG30" s="17">
        <v>0</v>
      </c>
      <c r="AH30" s="17">
        <v>0</v>
      </c>
      <c r="AI30" s="17">
        <v>0.21701910632217919</v>
      </c>
      <c r="AJ30" s="17">
        <v>9.151777653261631E-4</v>
      </c>
      <c r="AK30" s="17">
        <v>0</v>
      </c>
      <c r="AL30" s="34">
        <v>0</v>
      </c>
      <c r="AM30" s="28">
        <v>5.2894156074487367E-3</v>
      </c>
      <c r="AN30" s="34">
        <v>1.4000041075365174E-2</v>
      </c>
    </row>
    <row r="31" spans="2:40" x14ac:dyDescent="0.2">
      <c r="C31" s="65"/>
      <c r="D31" s="53" t="s">
        <v>682</v>
      </c>
      <c r="E31" s="54">
        <v>5.9554153832549556E-2</v>
      </c>
      <c r="F31" s="55">
        <v>2.5366657990365315E-2</v>
      </c>
      <c r="G31" s="55">
        <v>2.1535811345434804E-2</v>
      </c>
      <c r="H31" s="55">
        <v>0.10833193325202611</v>
      </c>
      <c r="I31" s="56">
        <v>3.7044498668451491E-2</v>
      </c>
      <c r="J31" s="57">
        <v>0</v>
      </c>
      <c r="K31" s="55">
        <v>0</v>
      </c>
      <c r="L31" s="55">
        <v>0</v>
      </c>
      <c r="M31" s="55">
        <v>0</v>
      </c>
      <c r="N31" s="57">
        <v>3.5526894364751253E-2</v>
      </c>
      <c r="O31" s="56">
        <v>7.6853918861068377E-2</v>
      </c>
      <c r="P31" s="57">
        <v>6.4329428631269878E-2</v>
      </c>
      <c r="Q31" s="56">
        <v>5.5974641461148077E-2</v>
      </c>
      <c r="R31" s="55">
        <v>5.947890857790479E-2</v>
      </c>
      <c r="S31" s="55">
        <v>4.2774742334900751E-2</v>
      </c>
      <c r="T31" s="55">
        <v>8.5320270870311909E-2</v>
      </c>
      <c r="U31" s="55">
        <v>7.6934590618330814E-2</v>
      </c>
      <c r="V31" s="55">
        <v>6.1172377121033329E-2</v>
      </c>
      <c r="W31" s="55">
        <v>4.7564472059934915E-2</v>
      </c>
      <c r="X31" s="57">
        <v>5.3814119894351677E-2</v>
      </c>
      <c r="Y31" s="55">
        <v>4.327738298630026E-2</v>
      </c>
      <c r="Z31" s="55">
        <v>5.8229391216457156E-2</v>
      </c>
      <c r="AA31" s="56">
        <v>0.10128492570314659</v>
      </c>
      <c r="AB31" s="57">
        <v>6.7832000937226813E-2</v>
      </c>
      <c r="AC31" s="55">
        <v>4.8001233456463482E-2</v>
      </c>
      <c r="AD31" s="55">
        <v>5.8681692779648659E-2</v>
      </c>
      <c r="AE31" s="55">
        <v>4.990534287023126E-2</v>
      </c>
      <c r="AF31" s="55">
        <v>5.1597492441123827E-2</v>
      </c>
      <c r="AG31" s="55">
        <v>5.473674262287935E-2</v>
      </c>
      <c r="AH31" s="55">
        <v>6.223231503450255E-2</v>
      </c>
      <c r="AI31" s="55">
        <v>4.5843707975514361E-2</v>
      </c>
      <c r="AJ31" s="55">
        <v>7.3934920543419311E-2</v>
      </c>
      <c r="AK31" s="55">
        <v>6.9947660166629885E-2</v>
      </c>
      <c r="AL31" s="56">
        <v>5.8507948797296754E-2</v>
      </c>
      <c r="AM31" s="57">
        <v>6.2646826663207769E-2</v>
      </c>
      <c r="AN31" s="56">
        <v>4.9825649298159545E-2</v>
      </c>
    </row>
    <row r="32" spans="2:40" x14ac:dyDescent="0.2">
      <c r="C32" s="8" t="s">
        <v>464</v>
      </c>
      <c r="D32" s="17" t="s">
        <v>464</v>
      </c>
      <c r="E32" s="35" t="s">
        <v>464</v>
      </c>
      <c r="F32" s="17" t="s">
        <v>464</v>
      </c>
      <c r="G32" s="17" t="s">
        <v>464</v>
      </c>
      <c r="H32" s="17" t="s">
        <v>464</v>
      </c>
      <c r="I32" s="34" t="s">
        <v>464</v>
      </c>
      <c r="J32" s="28" t="s">
        <v>464</v>
      </c>
      <c r="K32" s="17" t="s">
        <v>464</v>
      </c>
      <c r="L32" s="17" t="s">
        <v>464</v>
      </c>
      <c r="M32" s="17" t="s">
        <v>464</v>
      </c>
      <c r="N32" s="28" t="s">
        <v>464</v>
      </c>
      <c r="O32" s="34" t="s">
        <v>464</v>
      </c>
      <c r="P32" s="28" t="s">
        <v>464</v>
      </c>
      <c r="Q32" s="34" t="s">
        <v>464</v>
      </c>
      <c r="R32" s="17" t="s">
        <v>464</v>
      </c>
      <c r="S32" s="17" t="s">
        <v>464</v>
      </c>
      <c r="T32" s="17" t="s">
        <v>464</v>
      </c>
      <c r="U32" s="17" t="s">
        <v>464</v>
      </c>
      <c r="V32" s="17" t="s">
        <v>464</v>
      </c>
      <c r="W32" s="17" t="s">
        <v>464</v>
      </c>
      <c r="X32" s="28" t="s">
        <v>464</v>
      </c>
      <c r="Y32" s="17" t="s">
        <v>464</v>
      </c>
      <c r="Z32" s="17" t="s">
        <v>464</v>
      </c>
      <c r="AA32" s="34" t="s">
        <v>464</v>
      </c>
      <c r="AB32" s="28" t="s">
        <v>464</v>
      </c>
      <c r="AC32" s="17" t="s">
        <v>464</v>
      </c>
      <c r="AD32" s="17" t="s">
        <v>464</v>
      </c>
      <c r="AE32" s="17" t="s">
        <v>464</v>
      </c>
      <c r="AF32" s="17" t="s">
        <v>464</v>
      </c>
      <c r="AG32" s="17" t="s">
        <v>464</v>
      </c>
      <c r="AH32" s="17" t="s">
        <v>464</v>
      </c>
      <c r="AI32" s="17" t="s">
        <v>464</v>
      </c>
      <c r="AJ32" s="17" t="s">
        <v>464</v>
      </c>
      <c r="AK32" s="17" t="s">
        <v>464</v>
      </c>
      <c r="AL32" s="34" t="s">
        <v>464</v>
      </c>
      <c r="AM32" s="28" t="s">
        <v>464</v>
      </c>
      <c r="AN32" s="34" t="s">
        <v>464</v>
      </c>
    </row>
    <row r="33" spans="3:40" ht="13.5" customHeight="1" x14ac:dyDescent="0.2">
      <c r="C33" s="63" t="s">
        <v>698</v>
      </c>
      <c r="D33" s="14" t="s">
        <v>701</v>
      </c>
      <c r="E33" s="33">
        <v>0.12267283797777129</v>
      </c>
      <c r="F33" s="15">
        <v>2.2204914259710037E-2</v>
      </c>
      <c r="G33" s="15">
        <v>2.2877307336846748E-2</v>
      </c>
      <c r="H33" s="15">
        <v>2.1133111728116914E-2</v>
      </c>
      <c r="I33" s="16">
        <v>8.8211356198882908E-3</v>
      </c>
      <c r="J33" s="14">
        <v>0</v>
      </c>
      <c r="K33" s="15">
        <v>0</v>
      </c>
      <c r="L33" s="15">
        <v>0</v>
      </c>
      <c r="M33" s="15">
        <v>0</v>
      </c>
      <c r="N33" s="14">
        <v>5.7918409234659365E-2</v>
      </c>
      <c r="O33" s="16">
        <v>7.5581006845955687E-2</v>
      </c>
      <c r="P33" s="14">
        <v>0.1440134766647119</v>
      </c>
      <c r="Q33" s="16">
        <v>0.10036329180190956</v>
      </c>
      <c r="R33" s="15">
        <v>0.14286962358435878</v>
      </c>
      <c r="S33" s="15">
        <v>0.10273048724706926</v>
      </c>
      <c r="T33" s="15">
        <v>0.1575325598036188</v>
      </c>
      <c r="U33" s="15">
        <v>0.17250491315564798</v>
      </c>
      <c r="V33" s="15">
        <v>0.10626461620046578</v>
      </c>
      <c r="W33" s="15">
        <v>8.057053701287395E-2</v>
      </c>
      <c r="X33" s="14">
        <v>8.3143305481086172E-2</v>
      </c>
      <c r="Y33" s="15">
        <v>0.11479768524425454</v>
      </c>
      <c r="Z33" s="15">
        <v>0.12608801548379844</v>
      </c>
      <c r="AA33" s="16">
        <v>0.1755983974181029</v>
      </c>
      <c r="AB33" s="14">
        <v>0.13060600931964111</v>
      </c>
      <c r="AC33" s="15">
        <v>0.15349348439141419</v>
      </c>
      <c r="AD33" s="15">
        <v>0.12747740317505429</v>
      </c>
      <c r="AE33" s="15">
        <v>0.19657957286132915</v>
      </c>
      <c r="AF33" s="15">
        <v>9.2423585419582024E-2</v>
      </c>
      <c r="AG33" s="15">
        <v>0.13497248900738332</v>
      </c>
      <c r="AH33" s="15">
        <v>9.0773041901425336E-2</v>
      </c>
      <c r="AI33" s="15">
        <v>0.13962289059102728</v>
      </c>
      <c r="AJ33" s="15">
        <v>0.14427918814422361</v>
      </c>
      <c r="AK33" s="15">
        <v>0.10818559666885395</v>
      </c>
      <c r="AL33" s="16">
        <v>0.10818005535316914</v>
      </c>
      <c r="AM33" s="14">
        <v>0.10765348378667802</v>
      </c>
      <c r="AN33" s="16">
        <v>0.1294309048869049</v>
      </c>
    </row>
    <row r="34" spans="3:40" ht="12.75" customHeight="1" x14ac:dyDescent="0.2">
      <c r="C34" s="64"/>
      <c r="D34" s="28" t="s">
        <v>699</v>
      </c>
      <c r="E34" s="35">
        <v>5.1884262124063572E-2</v>
      </c>
      <c r="F34" s="17">
        <v>1.1255370930242184E-2</v>
      </c>
      <c r="G34" s="17">
        <v>1.8291736693856728E-2</v>
      </c>
      <c r="H34" s="17">
        <v>1.6230537847527714E-2</v>
      </c>
      <c r="I34" s="34">
        <v>2.4791574905537912E-2</v>
      </c>
      <c r="J34" s="28">
        <v>0</v>
      </c>
      <c r="K34" s="17">
        <v>0</v>
      </c>
      <c r="L34" s="17">
        <v>0</v>
      </c>
      <c r="M34" s="17">
        <v>0</v>
      </c>
      <c r="N34" s="28">
        <v>4.4536246930354066E-2</v>
      </c>
      <c r="O34" s="34">
        <v>4.6017275766897778E-2</v>
      </c>
      <c r="P34" s="28">
        <v>6.3913300714050256E-2</v>
      </c>
      <c r="Q34" s="34">
        <v>3.9309081230403178E-2</v>
      </c>
      <c r="R34" s="17">
        <v>5.1405084514707051E-2</v>
      </c>
      <c r="S34" s="17">
        <v>3.6248641851805714E-2</v>
      </c>
      <c r="T34" s="17">
        <v>5.6875009993472059E-2</v>
      </c>
      <c r="U34" s="17">
        <v>7.6716371989972887E-2</v>
      </c>
      <c r="V34" s="17">
        <v>5.5449485313190584E-2</v>
      </c>
      <c r="W34" s="17">
        <v>3.9773256193269227E-2</v>
      </c>
      <c r="X34" s="28">
        <v>3.426813159547383E-2</v>
      </c>
      <c r="Y34" s="17">
        <v>5.9597687941491284E-2</v>
      </c>
      <c r="Z34" s="17">
        <v>6.1731483648114788E-2</v>
      </c>
      <c r="AA34" s="34">
        <v>4.9545813816200414E-2</v>
      </c>
      <c r="AB34" s="28">
        <v>7.3592816678915124E-2</v>
      </c>
      <c r="AC34" s="17">
        <v>4.844794024551434E-2</v>
      </c>
      <c r="AD34" s="17">
        <v>2.8896917999837967E-2</v>
      </c>
      <c r="AE34" s="17">
        <v>7.3176686922132625E-2</v>
      </c>
      <c r="AF34" s="17">
        <v>4.6814045371006863E-2</v>
      </c>
      <c r="AG34" s="17">
        <v>4.9914942809005818E-2</v>
      </c>
      <c r="AH34" s="17">
        <v>5.3561098421489955E-2</v>
      </c>
      <c r="AI34" s="17">
        <v>6.9233295897331376E-2</v>
      </c>
      <c r="AJ34" s="17">
        <v>5.8259254489678891E-2</v>
      </c>
      <c r="AK34" s="17">
        <v>5.187364368128361E-2</v>
      </c>
      <c r="AL34" s="34">
        <v>4.1257070050158898E-2</v>
      </c>
      <c r="AM34" s="28">
        <v>5.1527441704480398E-2</v>
      </c>
      <c r="AN34" s="34">
        <v>5.8743942601400624E-2</v>
      </c>
    </row>
    <row r="35" spans="3:40" ht="13.5" customHeight="1" x14ac:dyDescent="0.2">
      <c r="C35" s="64"/>
      <c r="D35" s="28" t="s">
        <v>727</v>
      </c>
      <c r="E35" s="35">
        <v>3.6003667178287999E-2</v>
      </c>
      <c r="F35" s="17">
        <v>1.5243660727879344E-2</v>
      </c>
      <c r="G35" s="17">
        <v>1.6587024608263841E-2</v>
      </c>
      <c r="H35" s="17">
        <v>1.3697011497579115E-2</v>
      </c>
      <c r="I35" s="34">
        <v>2.204168501634363E-2</v>
      </c>
      <c r="J35" s="28">
        <v>0</v>
      </c>
      <c r="K35" s="17">
        <v>0</v>
      </c>
      <c r="L35" s="17">
        <v>0</v>
      </c>
      <c r="M35" s="17">
        <v>0</v>
      </c>
      <c r="N35" s="28">
        <v>2.3981825234398787E-2</v>
      </c>
      <c r="O35" s="34">
        <v>3.9700011262300508E-2</v>
      </c>
      <c r="P35" s="28">
        <v>4.2655183758546822E-2</v>
      </c>
      <c r="Q35" s="34">
        <v>2.905015850108051E-2</v>
      </c>
      <c r="R35" s="17">
        <v>5.7134589248262403E-2</v>
      </c>
      <c r="S35" s="17">
        <v>2.4093489909690378E-2</v>
      </c>
      <c r="T35" s="17">
        <v>3.817348410996111E-2</v>
      </c>
      <c r="U35" s="17">
        <v>3.3726208778261976E-2</v>
      </c>
      <c r="V35" s="17">
        <v>3.4387220498347144E-2</v>
      </c>
      <c r="W35" s="17">
        <v>3.6443443767498716E-2</v>
      </c>
      <c r="X35" s="28">
        <v>2.9986660419404263E-2</v>
      </c>
      <c r="Y35" s="17">
        <v>2.9605295244877886E-2</v>
      </c>
      <c r="Z35" s="17">
        <v>3.2976132432081764E-2</v>
      </c>
      <c r="AA35" s="34">
        <v>5.575649148177747E-2</v>
      </c>
      <c r="AB35" s="28">
        <v>3.1525215369435818E-2</v>
      </c>
      <c r="AC35" s="17">
        <v>6.0979483371738731E-2</v>
      </c>
      <c r="AD35" s="17">
        <v>3.9548091904422294E-2</v>
      </c>
      <c r="AE35" s="17">
        <v>3.9496359009960763E-2</v>
      </c>
      <c r="AF35" s="17">
        <v>2.15252460622175E-2</v>
      </c>
      <c r="AG35" s="17">
        <v>2.7372498960892395E-2</v>
      </c>
      <c r="AH35" s="17">
        <v>3.4409712886572283E-2</v>
      </c>
      <c r="AI35" s="17">
        <v>2.0220609283153366E-2</v>
      </c>
      <c r="AJ35" s="17">
        <v>3.9322333348006736E-2</v>
      </c>
      <c r="AK35" s="17">
        <v>5.265621220673565E-2</v>
      </c>
      <c r="AL35" s="34">
        <v>3.1793916199400502E-2</v>
      </c>
      <c r="AM35" s="28">
        <v>3.7870282831619355E-2</v>
      </c>
      <c r="AN35" s="34">
        <v>3.2906562085157624E-2</v>
      </c>
    </row>
    <row r="36" spans="3:40" x14ac:dyDescent="0.2">
      <c r="C36" s="64"/>
      <c r="D36" s="28" t="s">
        <v>700</v>
      </c>
      <c r="E36" s="35">
        <v>0.12429718456318259</v>
      </c>
      <c r="F36" s="17">
        <v>0.14033167177094324</v>
      </c>
      <c r="G36" s="17">
        <v>0.13507102709316776</v>
      </c>
      <c r="H36" s="17">
        <v>9.1639300661368508E-2</v>
      </c>
      <c r="I36" s="34">
        <v>0.12331267152008454</v>
      </c>
      <c r="J36" s="28">
        <v>0.20437590484015986</v>
      </c>
      <c r="K36" s="17">
        <v>0.18298634515423984</v>
      </c>
      <c r="L36" s="17">
        <v>0.15785469683191863</v>
      </c>
      <c r="M36" s="17">
        <v>0.15059846658238285</v>
      </c>
      <c r="N36" s="28">
        <v>0.12196908794738727</v>
      </c>
      <c r="O36" s="34">
        <v>0.13158455291212837</v>
      </c>
      <c r="P36" s="28">
        <v>0.12243110124295527</v>
      </c>
      <c r="Q36" s="34">
        <v>0.12624799178180979</v>
      </c>
      <c r="R36" s="17">
        <v>0.13923362275034629</v>
      </c>
      <c r="S36" s="17">
        <v>0.12410510803720971</v>
      </c>
      <c r="T36" s="17">
        <v>0.11575119299993546</v>
      </c>
      <c r="U36" s="17">
        <v>0.12910637320994939</v>
      </c>
      <c r="V36" s="17">
        <v>0.13022950026289401</v>
      </c>
      <c r="W36" s="17">
        <v>0.11644898333897696</v>
      </c>
      <c r="X36" s="28">
        <v>0.13024194819543233</v>
      </c>
      <c r="Y36" s="17">
        <v>0.12240401285781845</v>
      </c>
      <c r="Z36" s="17">
        <v>0.12531368356229222</v>
      </c>
      <c r="AA36" s="34">
        <v>0.11957903320308946</v>
      </c>
      <c r="AB36" s="28">
        <v>0.12591508730176387</v>
      </c>
      <c r="AC36" s="17">
        <v>0.10643151114029956</v>
      </c>
      <c r="AD36" s="17">
        <v>0.13857645379411132</v>
      </c>
      <c r="AE36" s="17">
        <v>0.1256312430851361</v>
      </c>
      <c r="AF36" s="17">
        <v>0.13741891677662604</v>
      </c>
      <c r="AG36" s="17">
        <v>0.13443034134376822</v>
      </c>
      <c r="AH36" s="17">
        <v>0.11347477518121828</v>
      </c>
      <c r="AI36" s="17">
        <v>0.12545574559208167</v>
      </c>
      <c r="AJ36" s="17">
        <v>0.10691185436361939</v>
      </c>
      <c r="AK36" s="17">
        <v>0.12832935946181351</v>
      </c>
      <c r="AL36" s="34">
        <v>0.12089086454533049</v>
      </c>
      <c r="AM36" s="28">
        <v>0.13015327197570517</v>
      </c>
      <c r="AN36" s="34">
        <v>0.11793083808123517</v>
      </c>
    </row>
    <row r="37" spans="3:40" x14ac:dyDescent="0.2">
      <c r="C37" s="64"/>
      <c r="D37" s="28" t="s">
        <v>702</v>
      </c>
      <c r="E37" s="35">
        <v>0.53961333947771561</v>
      </c>
      <c r="F37" s="17">
        <v>0.76332758665171863</v>
      </c>
      <c r="G37" s="17">
        <v>0.73293969458017583</v>
      </c>
      <c r="H37" s="17">
        <v>0.80177249211764579</v>
      </c>
      <c r="I37" s="34">
        <v>0.76225898651640034</v>
      </c>
      <c r="J37" s="28">
        <v>0.795624095159841</v>
      </c>
      <c r="K37" s="17">
        <v>0.81701365484576072</v>
      </c>
      <c r="L37" s="17">
        <v>0.84214530316808101</v>
      </c>
      <c r="M37" s="17">
        <v>0.84940153341761659</v>
      </c>
      <c r="N37" s="28">
        <v>0.65451721917486683</v>
      </c>
      <c r="O37" s="34">
        <v>0.60066183182336597</v>
      </c>
      <c r="P37" s="28">
        <v>0.44741416244252541</v>
      </c>
      <c r="Q37" s="34">
        <v>0.63599854273321066</v>
      </c>
      <c r="R37" s="17">
        <v>0.43113217628593509</v>
      </c>
      <c r="S37" s="17">
        <v>0.57467990469035746</v>
      </c>
      <c r="T37" s="17">
        <v>0.44314209775122493</v>
      </c>
      <c r="U37" s="17">
        <v>0.47303206891779542</v>
      </c>
      <c r="V37" s="17">
        <v>0.58024561373270811</v>
      </c>
      <c r="W37" s="17">
        <v>0.64584350676161195</v>
      </c>
      <c r="X37" s="28">
        <v>0.62093406476021862</v>
      </c>
      <c r="Y37" s="17">
        <v>0.56475584843412185</v>
      </c>
      <c r="Z37" s="17">
        <v>0.50716013969164619</v>
      </c>
      <c r="AA37" s="34">
        <v>0.44259927509086561</v>
      </c>
      <c r="AB37" s="28">
        <v>0.50075691929586352</v>
      </c>
      <c r="AC37" s="17">
        <v>0.49706542776930668</v>
      </c>
      <c r="AD37" s="17">
        <v>0.60108792670537914</v>
      </c>
      <c r="AE37" s="17">
        <v>0.44346423196440105</v>
      </c>
      <c r="AF37" s="17">
        <v>0.56635019842800494</v>
      </c>
      <c r="AG37" s="17">
        <v>0.49609351640983979</v>
      </c>
      <c r="AH37" s="17">
        <v>0.56713707190582552</v>
      </c>
      <c r="AI37" s="17">
        <v>0.51605611829105169</v>
      </c>
      <c r="AJ37" s="17">
        <v>0.52812836430263554</v>
      </c>
      <c r="AK37" s="17">
        <v>0.53608484514185728</v>
      </c>
      <c r="AL37" s="34">
        <v>0.57288500400461073</v>
      </c>
      <c r="AM37" s="28">
        <v>0.56208654377769218</v>
      </c>
      <c r="AN37" s="34">
        <v>0.52299588532635932</v>
      </c>
    </row>
    <row r="38" spans="3:40" x14ac:dyDescent="0.2">
      <c r="C38" s="65"/>
      <c r="D38" s="57" t="s">
        <v>703</v>
      </c>
      <c r="E38" s="54">
        <v>0.12552870867898108</v>
      </c>
      <c r="F38" s="55">
        <v>4.7636795659506667E-2</v>
      </c>
      <c r="G38" s="55">
        <v>7.4233209687688054E-2</v>
      </c>
      <c r="H38" s="55">
        <v>5.5527546147761501E-2</v>
      </c>
      <c r="I38" s="56">
        <v>5.8773946421744827E-2</v>
      </c>
      <c r="J38" s="57">
        <v>0</v>
      </c>
      <c r="K38" s="55">
        <v>0</v>
      </c>
      <c r="L38" s="55">
        <v>0</v>
      </c>
      <c r="M38" s="55">
        <v>0</v>
      </c>
      <c r="N38" s="57">
        <v>9.7077211478331149E-2</v>
      </c>
      <c r="O38" s="56">
        <v>0.10645532138935236</v>
      </c>
      <c r="P38" s="57">
        <v>0.17957277517720802</v>
      </c>
      <c r="Q38" s="56">
        <v>6.9030933951586188E-2</v>
      </c>
      <c r="R38" s="55">
        <v>0.17822490361639173</v>
      </c>
      <c r="S38" s="55">
        <v>0.13814236826386705</v>
      </c>
      <c r="T38" s="55">
        <v>0.18852565534178709</v>
      </c>
      <c r="U38" s="55">
        <v>0.11491406394837214</v>
      </c>
      <c r="V38" s="55">
        <v>9.3423563992394723E-2</v>
      </c>
      <c r="W38" s="55">
        <v>8.0920272925770365E-2</v>
      </c>
      <c r="X38" s="57">
        <v>0.1014258895483843</v>
      </c>
      <c r="Y38" s="55">
        <v>0.10883947027743313</v>
      </c>
      <c r="Z38" s="55">
        <v>0.14673054518206621</v>
      </c>
      <c r="AA38" s="56">
        <v>0.15692098898996398</v>
      </c>
      <c r="AB38" s="57">
        <v>0.13760395203438031</v>
      </c>
      <c r="AC38" s="55">
        <v>0.13358215308172619</v>
      </c>
      <c r="AD38" s="55">
        <v>6.4413206421194885E-2</v>
      </c>
      <c r="AE38" s="55">
        <v>0.12165190615704057</v>
      </c>
      <c r="AF38" s="55">
        <v>0.13546800794256261</v>
      </c>
      <c r="AG38" s="55">
        <v>0.15721621146911038</v>
      </c>
      <c r="AH38" s="55">
        <v>0.14064429970346704</v>
      </c>
      <c r="AI38" s="55">
        <v>0.12941134034535454</v>
      </c>
      <c r="AJ38" s="55">
        <v>0.12309900535183643</v>
      </c>
      <c r="AK38" s="55">
        <v>0.12287034283945603</v>
      </c>
      <c r="AL38" s="56">
        <v>0.12499308984733058</v>
      </c>
      <c r="AM38" s="57">
        <v>0.11070897592382552</v>
      </c>
      <c r="AN38" s="56">
        <v>0.13799186701893934</v>
      </c>
    </row>
    <row r="39" spans="3:40" ht="12.75" customHeight="1" x14ac:dyDescent="0.2">
      <c r="C39" s="52" t="s">
        <v>464</v>
      </c>
      <c r="D39" s="17" t="s">
        <v>464</v>
      </c>
      <c r="E39" s="17" t="s">
        <v>464</v>
      </c>
      <c r="F39" s="17" t="s">
        <v>464</v>
      </c>
      <c r="G39" s="17" t="s">
        <v>464</v>
      </c>
      <c r="H39" s="17" t="s">
        <v>464</v>
      </c>
      <c r="I39" s="17" t="s">
        <v>464</v>
      </c>
      <c r="J39" s="17" t="s">
        <v>464</v>
      </c>
      <c r="K39" s="17" t="s">
        <v>464</v>
      </c>
      <c r="L39" s="17" t="s">
        <v>464</v>
      </c>
      <c r="M39" s="17" t="s">
        <v>464</v>
      </c>
      <c r="N39" s="17" t="s">
        <v>464</v>
      </c>
      <c r="O39" s="17" t="s">
        <v>464</v>
      </c>
      <c r="P39" s="17" t="s">
        <v>464</v>
      </c>
      <c r="Q39" s="17" t="s">
        <v>464</v>
      </c>
      <c r="R39" s="17" t="s">
        <v>464</v>
      </c>
      <c r="S39" s="17" t="s">
        <v>464</v>
      </c>
      <c r="T39" s="17" t="s">
        <v>464</v>
      </c>
      <c r="U39" s="17" t="s">
        <v>464</v>
      </c>
      <c r="V39" s="17" t="s">
        <v>464</v>
      </c>
      <c r="W39" s="17" t="s">
        <v>464</v>
      </c>
      <c r="X39" s="17" t="s">
        <v>464</v>
      </c>
      <c r="Y39" s="17" t="s">
        <v>464</v>
      </c>
      <c r="Z39" s="17" t="s">
        <v>464</v>
      </c>
      <c r="AA39" s="17" t="s">
        <v>464</v>
      </c>
      <c r="AB39" s="17" t="s">
        <v>464</v>
      </c>
      <c r="AC39" s="17" t="s">
        <v>464</v>
      </c>
      <c r="AD39" s="17" t="s">
        <v>464</v>
      </c>
      <c r="AE39" s="17" t="s">
        <v>464</v>
      </c>
      <c r="AF39" s="17" t="s">
        <v>464</v>
      </c>
      <c r="AG39" s="17" t="s">
        <v>464</v>
      </c>
      <c r="AH39" s="17" t="s">
        <v>464</v>
      </c>
      <c r="AI39" s="17" t="s">
        <v>464</v>
      </c>
      <c r="AJ39" s="17" t="s">
        <v>464</v>
      </c>
      <c r="AK39" s="17" t="s">
        <v>464</v>
      </c>
      <c r="AL39" s="17" t="s">
        <v>464</v>
      </c>
      <c r="AM39" s="17" t="s">
        <v>464</v>
      </c>
      <c r="AN39" s="17" t="s">
        <v>464</v>
      </c>
    </row>
    <row r="40" spans="3:40" ht="13.5" customHeight="1" x14ac:dyDescent="0.2">
      <c r="C40" s="63" t="s">
        <v>704</v>
      </c>
      <c r="D40" s="14" t="s">
        <v>696</v>
      </c>
      <c r="E40" s="33">
        <v>8.838054018999858E-2</v>
      </c>
      <c r="F40" s="15">
        <v>0.40885037318248657</v>
      </c>
      <c r="G40" s="15">
        <v>1.4768098736033021E-2</v>
      </c>
      <c r="H40" s="15">
        <v>3.1572158224371837E-2</v>
      </c>
      <c r="I40" s="16">
        <v>3.3980689722414442E-2</v>
      </c>
      <c r="J40" s="14">
        <v>0.79297675405746015</v>
      </c>
      <c r="K40" s="15">
        <v>0</v>
      </c>
      <c r="L40" s="15">
        <v>0</v>
      </c>
      <c r="M40" s="15">
        <v>0</v>
      </c>
      <c r="N40" s="14">
        <v>7.80733847415164E-2</v>
      </c>
      <c r="O40" s="16">
        <v>0.1303121795215251</v>
      </c>
      <c r="P40" s="14">
        <v>7.2797156003327215E-2</v>
      </c>
      <c r="Q40" s="16">
        <v>0.10467144104768761</v>
      </c>
      <c r="R40" s="15">
        <v>5.4504009476287245E-2</v>
      </c>
      <c r="S40" s="15">
        <v>6.2025298306003049E-2</v>
      </c>
      <c r="T40" s="15">
        <v>5.7815672693566203E-2</v>
      </c>
      <c r="U40" s="15">
        <v>4.8064526204125262E-2</v>
      </c>
      <c r="V40" s="15">
        <v>0.10783301728344333</v>
      </c>
      <c r="W40" s="15">
        <v>0.15675433990609977</v>
      </c>
      <c r="X40" s="14">
        <v>0.11815411673437998</v>
      </c>
      <c r="Y40" s="15">
        <v>9.5723458030209888E-2</v>
      </c>
      <c r="Z40" s="15">
        <v>7.4873538923358504E-2</v>
      </c>
      <c r="AA40" s="16">
        <v>5.7410283547790979E-2</v>
      </c>
      <c r="AB40" s="14">
        <v>0.10199542253464511</v>
      </c>
      <c r="AC40" s="15">
        <v>0.10303989874898987</v>
      </c>
      <c r="AD40" s="15">
        <v>5.7769561025824819E-2</v>
      </c>
      <c r="AE40" s="15">
        <v>5.4049327625504205E-2</v>
      </c>
      <c r="AF40" s="15">
        <v>7.5520130521778112E-2</v>
      </c>
      <c r="AG40" s="15">
        <v>7.2058789828230052E-2</v>
      </c>
      <c r="AH40" s="15">
        <v>0.11110129995068965</v>
      </c>
      <c r="AI40" s="15">
        <v>8.5105823323835039E-2</v>
      </c>
      <c r="AJ40" s="15">
        <v>8.6483385461142162E-2</v>
      </c>
      <c r="AK40" s="15">
        <v>0.11008162798567754</v>
      </c>
      <c r="AL40" s="16">
        <v>9.7078244384803225E-2</v>
      </c>
      <c r="AM40" s="14">
        <v>0.11521409138984232</v>
      </c>
      <c r="AN40" s="16">
        <v>7.0374753682310179E-2</v>
      </c>
    </row>
    <row r="41" spans="3:40" ht="12.75" customHeight="1" x14ac:dyDescent="0.2">
      <c r="C41" s="64"/>
      <c r="D41" s="28" t="s">
        <v>697</v>
      </c>
      <c r="E41" s="35">
        <v>8.9351662854369657E-2</v>
      </c>
      <c r="F41" s="17">
        <v>1.0361096856314759E-2</v>
      </c>
      <c r="G41" s="17">
        <v>0.32929015744158624</v>
      </c>
      <c r="H41" s="17">
        <v>3.6273701024471068E-3</v>
      </c>
      <c r="I41" s="34">
        <v>3.7946140085716472E-2</v>
      </c>
      <c r="J41" s="28">
        <v>0</v>
      </c>
      <c r="K41" s="17">
        <v>0.73955453616764177</v>
      </c>
      <c r="L41" s="17">
        <v>0</v>
      </c>
      <c r="M41" s="17">
        <v>0</v>
      </c>
      <c r="N41" s="28">
        <v>0.17193098981788554</v>
      </c>
      <c r="O41" s="34">
        <v>3.37469481814213E-2</v>
      </c>
      <c r="P41" s="28">
        <v>6.9535218283609757E-2</v>
      </c>
      <c r="Q41" s="34">
        <v>0.11006781346626693</v>
      </c>
      <c r="R41" s="17">
        <v>7.4716058438706837E-2</v>
      </c>
      <c r="S41" s="17">
        <v>0.12784377727190827</v>
      </c>
      <c r="T41" s="17">
        <v>8.5708369668525602E-2</v>
      </c>
      <c r="U41" s="17">
        <v>8.7008228487082437E-2</v>
      </c>
      <c r="V41" s="17">
        <v>7.8733231856026903E-2</v>
      </c>
      <c r="W41" s="17">
        <v>8.0222559075844732E-2</v>
      </c>
      <c r="X41" s="28">
        <v>0.10860907501297962</v>
      </c>
      <c r="Y41" s="17">
        <v>0.11426935823566609</v>
      </c>
      <c r="Z41" s="17">
        <v>5.9616250306446787E-2</v>
      </c>
      <c r="AA41" s="34">
        <v>5.9207924911103375E-2</v>
      </c>
      <c r="AB41" s="28">
        <v>7.1832551446533749E-2</v>
      </c>
      <c r="AC41" s="17">
        <v>8.8761485634878748E-2</v>
      </c>
      <c r="AD41" s="17">
        <v>0.165492739296484</v>
      </c>
      <c r="AE41" s="17">
        <v>0.13278146018034026</v>
      </c>
      <c r="AF41" s="17">
        <v>0.12510829647453547</v>
      </c>
      <c r="AG41" s="17">
        <v>5.3560051677324701E-2</v>
      </c>
      <c r="AH41" s="17">
        <v>7.195823982139038E-2</v>
      </c>
      <c r="AI41" s="17">
        <v>3.5304311866184296E-2</v>
      </c>
      <c r="AJ41" s="17">
        <v>5.3705962722269671E-2</v>
      </c>
      <c r="AK41" s="17">
        <v>7.589457570136951E-2</v>
      </c>
      <c r="AL41" s="34">
        <v>8.177936533726797E-2</v>
      </c>
      <c r="AM41" s="28">
        <v>8.0703986494329583E-2</v>
      </c>
      <c r="AN41" s="34">
        <v>9.5103699428135943E-2</v>
      </c>
    </row>
    <row r="42" spans="3:40" x14ac:dyDescent="0.2">
      <c r="C42" s="64"/>
      <c r="D42" s="28" t="s">
        <v>685</v>
      </c>
      <c r="E42" s="35">
        <v>6.1250568388246787E-2</v>
      </c>
      <c r="F42" s="17">
        <v>3.3565265686334084E-2</v>
      </c>
      <c r="G42" s="17">
        <v>5.4090210821913835E-2</v>
      </c>
      <c r="H42" s="17">
        <v>1.2604641512296365E-2</v>
      </c>
      <c r="I42" s="34">
        <v>0.42685322921297569</v>
      </c>
      <c r="J42" s="28">
        <v>0</v>
      </c>
      <c r="K42" s="17">
        <v>0</v>
      </c>
      <c r="L42" s="17">
        <v>0</v>
      </c>
      <c r="M42" s="17">
        <v>0</v>
      </c>
      <c r="N42" s="28">
        <v>0.10673343840394646</v>
      </c>
      <c r="O42" s="34">
        <v>3.9401263808513005E-2</v>
      </c>
      <c r="P42" s="28">
        <v>5.1101083245226317E-2</v>
      </c>
      <c r="Q42" s="34">
        <v>7.1860860365964424E-2</v>
      </c>
      <c r="R42" s="17">
        <v>4.4543952812134933E-2</v>
      </c>
      <c r="S42" s="17">
        <v>6.3058954504568776E-2</v>
      </c>
      <c r="T42" s="17">
        <v>4.7720568657152081E-2</v>
      </c>
      <c r="U42" s="17">
        <v>5.6917914238075351E-2</v>
      </c>
      <c r="V42" s="17">
        <v>7.5219161751951771E-2</v>
      </c>
      <c r="W42" s="17">
        <v>6.986014981426035E-2</v>
      </c>
      <c r="X42" s="28">
        <v>8.798317611486034E-2</v>
      </c>
      <c r="Y42" s="17">
        <v>6.1972912933400091E-2</v>
      </c>
      <c r="Z42" s="17">
        <v>3.7249981620104698E-2</v>
      </c>
      <c r="AA42" s="34">
        <v>5.4630324462372676E-2</v>
      </c>
      <c r="AB42" s="28">
        <v>6.5982441624676771E-2</v>
      </c>
      <c r="AC42" s="17">
        <v>5.3512964711465542E-2</v>
      </c>
      <c r="AD42" s="17">
        <v>5.0089043223811039E-2</v>
      </c>
      <c r="AE42" s="17">
        <v>2.8173773965018759E-2</v>
      </c>
      <c r="AF42" s="17">
        <v>5.1732481594957469E-2</v>
      </c>
      <c r="AG42" s="17">
        <v>6.4068720457791467E-2</v>
      </c>
      <c r="AH42" s="17">
        <v>8.3508243130465301E-2</v>
      </c>
      <c r="AI42" s="17">
        <v>5.5587452366977097E-2</v>
      </c>
      <c r="AJ42" s="17">
        <v>9.7564134613091852E-2</v>
      </c>
      <c r="AK42" s="17">
        <v>4.9112958463034449E-2</v>
      </c>
      <c r="AL42" s="34">
        <v>4.4523942254331983E-2</v>
      </c>
      <c r="AM42" s="28">
        <v>5.948660856618105E-2</v>
      </c>
      <c r="AN42" s="34">
        <v>6.3989583302552847E-2</v>
      </c>
    </row>
    <row r="43" spans="3:40" x14ac:dyDescent="0.2">
      <c r="C43" s="64"/>
      <c r="D43" s="28" t="s">
        <v>471</v>
      </c>
      <c r="E43" s="35">
        <v>0.19930185135145556</v>
      </c>
      <c r="F43" s="17">
        <v>0.28089024544513902</v>
      </c>
      <c r="G43" s="17">
        <v>6.0820632461266892E-2</v>
      </c>
      <c r="H43" s="17">
        <v>0.72297743574862816</v>
      </c>
      <c r="I43" s="34">
        <v>3.9119604580486862E-2</v>
      </c>
      <c r="J43" s="28">
        <v>0</v>
      </c>
      <c r="K43" s="17">
        <v>0</v>
      </c>
      <c r="L43" s="17">
        <v>0.97495488723019097</v>
      </c>
      <c r="M43" s="17">
        <v>0</v>
      </c>
      <c r="N43" s="28">
        <v>6.7564237656902865E-2</v>
      </c>
      <c r="O43" s="34">
        <v>0.38481826673429864</v>
      </c>
      <c r="P43" s="28">
        <v>0.1368342540855933</v>
      </c>
      <c r="Q43" s="34">
        <v>0.26460560191589483</v>
      </c>
      <c r="R43" s="17">
        <v>9.6520331942133275E-2</v>
      </c>
      <c r="S43" s="17">
        <v>9.4510506802742048E-2</v>
      </c>
      <c r="T43" s="17">
        <v>0.12292517995303578</v>
      </c>
      <c r="U43" s="17">
        <v>0.18924155688916158</v>
      </c>
      <c r="V43" s="17">
        <v>0.28355952560848896</v>
      </c>
      <c r="W43" s="17">
        <v>0.31737577745156581</v>
      </c>
      <c r="X43" s="28">
        <v>0.15153869638125897</v>
      </c>
      <c r="Y43" s="17">
        <v>0.16615684596814698</v>
      </c>
      <c r="Z43" s="17">
        <v>0.2895941396197691</v>
      </c>
      <c r="AA43" s="34">
        <v>0.21265394213851541</v>
      </c>
      <c r="AB43" s="28">
        <v>0.21401503836000327</v>
      </c>
      <c r="AC43" s="17">
        <v>0.21112888994266676</v>
      </c>
      <c r="AD43" s="17">
        <v>0.17007080741478189</v>
      </c>
      <c r="AE43" s="17">
        <v>0.2112813402908762</v>
      </c>
      <c r="AF43" s="17">
        <v>0.21864635623687537</v>
      </c>
      <c r="AG43" s="17">
        <v>0.11993332602835299</v>
      </c>
      <c r="AH43" s="17">
        <v>0.19008580071932232</v>
      </c>
      <c r="AI43" s="17">
        <v>0.14912159957977611</v>
      </c>
      <c r="AJ43" s="17">
        <v>0.23095195745210476</v>
      </c>
      <c r="AK43" s="17">
        <v>0.23365351136143939</v>
      </c>
      <c r="AL43" s="34">
        <v>0.2368836863505909</v>
      </c>
      <c r="AM43" s="28">
        <v>0.27865969091646542</v>
      </c>
      <c r="AN43" s="34">
        <v>0.14583107982641735</v>
      </c>
    </row>
    <row r="44" spans="3:40" ht="13.5" customHeight="1" x14ac:dyDescent="0.2">
      <c r="C44" s="64"/>
      <c r="D44" s="28" t="s">
        <v>686</v>
      </c>
      <c r="E44" s="35">
        <v>0.13912152179835585</v>
      </c>
      <c r="F44" s="17">
        <v>1.3625600897590101E-2</v>
      </c>
      <c r="G44" s="17">
        <v>0.27420954457881486</v>
      </c>
      <c r="H44" s="17">
        <v>1.3368308217460181E-2</v>
      </c>
      <c r="I44" s="34">
        <v>0.18228416434536196</v>
      </c>
      <c r="J44" s="28">
        <v>0</v>
      </c>
      <c r="K44" s="17">
        <v>0</v>
      </c>
      <c r="L44" s="17">
        <v>0</v>
      </c>
      <c r="M44" s="17">
        <v>0.97604567179413149</v>
      </c>
      <c r="N44" s="28">
        <v>0.20741423807175785</v>
      </c>
      <c r="O44" s="34">
        <v>4.0647329887835891E-2</v>
      </c>
      <c r="P44" s="28">
        <v>0.1548179923703428</v>
      </c>
      <c r="Q44" s="34">
        <v>0.12271240020828353</v>
      </c>
      <c r="R44" s="17">
        <v>0.31097422479632553</v>
      </c>
      <c r="S44" s="17">
        <v>0.24683189499325511</v>
      </c>
      <c r="T44" s="17">
        <v>0.1604798018264802</v>
      </c>
      <c r="U44" s="17">
        <v>0.12160785350974229</v>
      </c>
      <c r="V44" s="17">
        <v>5.7126768748213902E-2</v>
      </c>
      <c r="W44" s="17">
        <v>4.4377771115038128E-2</v>
      </c>
      <c r="X44" s="28">
        <v>0.15471575040580668</v>
      </c>
      <c r="Y44" s="17">
        <v>0.16722011167871936</v>
      </c>
      <c r="Z44" s="17">
        <v>0.11121264959222447</v>
      </c>
      <c r="AA44" s="34">
        <v>0.10625974056058674</v>
      </c>
      <c r="AB44" s="28">
        <v>0.11351658701253015</v>
      </c>
      <c r="AC44" s="17">
        <v>0.14723819890341142</v>
      </c>
      <c r="AD44" s="17">
        <v>0.25211202225300888</v>
      </c>
      <c r="AE44" s="17">
        <v>0.14016367468350779</v>
      </c>
      <c r="AF44" s="17">
        <v>0.1349647498675812</v>
      </c>
      <c r="AG44" s="17">
        <v>8.8123188668615376E-2</v>
      </c>
      <c r="AH44" s="17">
        <v>0.12478051420918387</v>
      </c>
      <c r="AI44" s="17">
        <v>0.11147054636356638</v>
      </c>
      <c r="AJ44" s="17">
        <v>0.11815751226593289</v>
      </c>
      <c r="AK44" s="17">
        <v>0.11082782315861453</v>
      </c>
      <c r="AL44" s="34">
        <v>0.15109883804229435</v>
      </c>
      <c r="AM44" s="28">
        <v>5.6105237660750019E-2</v>
      </c>
      <c r="AN44" s="34">
        <v>0.19218406322230994</v>
      </c>
    </row>
    <row r="45" spans="3:40" ht="13.5" customHeight="1" x14ac:dyDescent="0.2">
      <c r="C45" s="64"/>
      <c r="D45" s="28" t="s">
        <v>731</v>
      </c>
      <c r="E45" s="35">
        <v>2.096103144322271E-2</v>
      </c>
      <c r="F45" s="17">
        <v>1.1335129408826918E-3</v>
      </c>
      <c r="G45" s="17">
        <v>1.0917746199076787E-2</v>
      </c>
      <c r="H45" s="17">
        <v>0</v>
      </c>
      <c r="I45" s="34">
        <v>2.27901884848706E-3</v>
      </c>
      <c r="J45" s="28">
        <v>0</v>
      </c>
      <c r="K45" s="17">
        <v>0</v>
      </c>
      <c r="L45" s="17">
        <v>0</v>
      </c>
      <c r="M45" s="17">
        <v>0</v>
      </c>
      <c r="N45" s="28">
        <v>3.1360766833608458E-2</v>
      </c>
      <c r="O45" s="34">
        <v>1.0879768591928442E-2</v>
      </c>
      <c r="P45" s="28">
        <v>1.6509355829491174E-2</v>
      </c>
      <c r="Q45" s="34">
        <v>2.5614821993796551E-2</v>
      </c>
      <c r="R45" s="17">
        <v>2.3305344213988173E-2</v>
      </c>
      <c r="S45" s="17">
        <v>3.0861860227510599E-2</v>
      </c>
      <c r="T45" s="17">
        <v>2.2836845165757683E-2</v>
      </c>
      <c r="U45" s="17">
        <v>1.675827902908103E-2</v>
      </c>
      <c r="V45" s="17">
        <v>1.6061976204646753E-2</v>
      </c>
      <c r="W45" s="17">
        <v>1.8088553415380168E-2</v>
      </c>
      <c r="X45" s="28">
        <v>1.7379118866122159E-2</v>
      </c>
      <c r="Y45" s="17">
        <v>2.4485060844237135E-2</v>
      </c>
      <c r="Z45" s="17">
        <v>1.9225868798098046E-2</v>
      </c>
      <c r="AA45" s="34">
        <v>2.1230581334027668E-2</v>
      </c>
      <c r="AB45" s="28">
        <v>0</v>
      </c>
      <c r="AC45" s="17">
        <v>2.9338160628869206E-3</v>
      </c>
      <c r="AD45" s="17">
        <v>0</v>
      </c>
      <c r="AE45" s="17">
        <v>0</v>
      </c>
      <c r="AF45" s="17">
        <v>2.5806791050566684E-3</v>
      </c>
      <c r="AG45" s="17">
        <v>0.22474678493145603</v>
      </c>
      <c r="AH45" s="17">
        <v>3.9028045482658304E-4</v>
      </c>
      <c r="AI45" s="17">
        <v>3.1037159560286572E-3</v>
      </c>
      <c r="AJ45" s="17">
        <v>7.4211539970582751E-3</v>
      </c>
      <c r="AK45" s="17">
        <v>0</v>
      </c>
      <c r="AL45" s="34">
        <v>0</v>
      </c>
      <c r="AM45" s="28">
        <v>1.7304467628427172E-2</v>
      </c>
      <c r="AN45" s="34">
        <v>2.4230007476567741E-2</v>
      </c>
    </row>
    <row r="46" spans="3:40" ht="13.5" customHeight="1" x14ac:dyDescent="0.2">
      <c r="C46" s="64"/>
      <c r="D46" s="28" t="s">
        <v>31</v>
      </c>
      <c r="E46" s="35">
        <v>7.8109263677294477E-3</v>
      </c>
      <c r="F46" s="17">
        <v>4.656809703753457E-3</v>
      </c>
      <c r="G46" s="17">
        <v>1.0674191629325733E-2</v>
      </c>
      <c r="H46" s="17">
        <v>3.0989984390821434E-3</v>
      </c>
      <c r="I46" s="34">
        <v>7.4476469682268195E-3</v>
      </c>
      <c r="J46" s="28">
        <v>0</v>
      </c>
      <c r="K46" s="17">
        <v>0</v>
      </c>
      <c r="L46" s="17">
        <v>0</v>
      </c>
      <c r="M46" s="17">
        <v>0</v>
      </c>
      <c r="N46" s="28">
        <v>1.2598576382577015E-2</v>
      </c>
      <c r="O46" s="34">
        <v>1.8416926533726249E-3</v>
      </c>
      <c r="P46" s="28">
        <v>5.6579137091584816E-3</v>
      </c>
      <c r="Q46" s="34">
        <v>1.0061690087982779E-2</v>
      </c>
      <c r="R46" s="17">
        <v>2.0232531398064201E-2</v>
      </c>
      <c r="S46" s="17">
        <v>1.1324476223164143E-2</v>
      </c>
      <c r="T46" s="17">
        <v>4.0830719275372906E-3</v>
      </c>
      <c r="U46" s="17">
        <v>7.4732256237474599E-3</v>
      </c>
      <c r="V46" s="17">
        <v>7.190645615086453E-3</v>
      </c>
      <c r="W46" s="17">
        <v>3.2436797383512349E-3</v>
      </c>
      <c r="X46" s="28">
        <v>6.2006002200451103E-3</v>
      </c>
      <c r="Y46" s="17">
        <v>9.3171977614564926E-3</v>
      </c>
      <c r="Z46" s="17">
        <v>1.1158501339827072E-2</v>
      </c>
      <c r="AA46" s="34">
        <v>3.8668347336590176E-3</v>
      </c>
      <c r="AB46" s="28">
        <v>4.4356626778855887E-3</v>
      </c>
      <c r="AC46" s="17">
        <v>2.8387718497169499E-3</v>
      </c>
      <c r="AD46" s="17">
        <v>0</v>
      </c>
      <c r="AE46" s="17">
        <v>0</v>
      </c>
      <c r="AF46" s="17">
        <v>0</v>
      </c>
      <c r="AG46" s="17">
        <v>1.98829578666766E-3</v>
      </c>
      <c r="AH46" s="17">
        <v>0</v>
      </c>
      <c r="AI46" s="17">
        <v>0.13960869323633338</v>
      </c>
      <c r="AJ46" s="17">
        <v>0</v>
      </c>
      <c r="AK46" s="17">
        <v>0</v>
      </c>
      <c r="AL46" s="34">
        <v>0</v>
      </c>
      <c r="AM46" s="28">
        <v>4.8220845295028772E-3</v>
      </c>
      <c r="AN46" s="34">
        <v>1.0102355893925016E-2</v>
      </c>
    </row>
    <row r="47" spans="3:40" x14ac:dyDescent="0.2">
      <c r="C47" s="64"/>
      <c r="D47" s="28" t="s">
        <v>682</v>
      </c>
      <c r="E47" s="35">
        <v>6.0940528542441981E-2</v>
      </c>
      <c r="F47" s="17">
        <v>2.4833654904340332E-2</v>
      </c>
      <c r="G47" s="17">
        <v>2.2965493024160143E-2</v>
      </c>
      <c r="H47" s="17">
        <v>0.10052872868365005</v>
      </c>
      <c r="I47" s="34">
        <v>3.8669035860443436E-2</v>
      </c>
      <c r="J47" s="28">
        <v>0</v>
      </c>
      <c r="K47" s="17">
        <v>0</v>
      </c>
      <c r="L47" s="17">
        <v>0</v>
      </c>
      <c r="M47" s="17">
        <v>0</v>
      </c>
      <c r="N47" s="28">
        <v>3.9751691470009683E-2</v>
      </c>
      <c r="O47" s="34">
        <v>7.4990226638010637E-2</v>
      </c>
      <c r="P47" s="28">
        <v>5.2714686805143407E-2</v>
      </c>
      <c r="Q47" s="34">
        <v>6.9539839873544659E-2</v>
      </c>
      <c r="R47" s="17">
        <v>3.9927009033333537E-2</v>
      </c>
      <c r="S47" s="17">
        <v>4.6190564921741561E-2</v>
      </c>
      <c r="T47" s="17">
        <v>7.0279307377159067E-2</v>
      </c>
      <c r="U47" s="17">
        <v>7.2075224149608944E-2</v>
      </c>
      <c r="V47" s="17">
        <v>7.4365667505576993E-2</v>
      </c>
      <c r="W47" s="17">
        <v>5.6982342762407164E-2</v>
      </c>
      <c r="X47" s="28">
        <v>5.6231637717948819E-2</v>
      </c>
      <c r="Y47" s="17">
        <v>4.4340093090386293E-2</v>
      </c>
      <c r="Z47" s="17">
        <v>6.2239979990304777E-2</v>
      </c>
      <c r="AA47" s="34">
        <v>9.0734030964867179E-2</v>
      </c>
      <c r="AB47" s="28">
        <v>5.9744004039327142E-2</v>
      </c>
      <c r="AC47" s="17">
        <v>7.0724269759588773E-2</v>
      </c>
      <c r="AD47" s="17">
        <v>5.4933991687889851E-2</v>
      </c>
      <c r="AE47" s="17">
        <v>6.9418941545575652E-2</v>
      </c>
      <c r="AF47" s="17">
        <v>5.9143111689904569E-2</v>
      </c>
      <c r="AG47" s="17">
        <v>5.842560184737474E-2</v>
      </c>
      <c r="AH47" s="17">
        <v>5.3494969184382096E-2</v>
      </c>
      <c r="AI47" s="17">
        <v>4.3800148828685881E-2</v>
      </c>
      <c r="AJ47" s="17">
        <v>6.3745466082526042E-2</v>
      </c>
      <c r="AK47" s="17">
        <v>7.4784399057102491E-2</v>
      </c>
      <c r="AL47" s="34">
        <v>6.8053586629203258E-2</v>
      </c>
      <c r="AM47" s="28">
        <v>6.5547881907679517E-2</v>
      </c>
      <c r="AN47" s="34">
        <v>5.4303142771924579E-2</v>
      </c>
    </row>
    <row r="48" spans="3:40" x14ac:dyDescent="0.2">
      <c r="C48" s="64"/>
      <c r="D48" s="28" t="s">
        <v>705</v>
      </c>
      <c r="E48" s="35">
        <v>0</v>
      </c>
      <c r="F48" s="17">
        <v>0</v>
      </c>
      <c r="G48" s="17">
        <v>0</v>
      </c>
      <c r="H48" s="17">
        <v>0</v>
      </c>
      <c r="I48" s="34">
        <v>0</v>
      </c>
      <c r="J48" s="28">
        <v>0</v>
      </c>
      <c r="K48" s="17">
        <v>0</v>
      </c>
      <c r="L48" s="17">
        <v>0</v>
      </c>
      <c r="M48" s="17">
        <v>0</v>
      </c>
      <c r="N48" s="28">
        <v>0</v>
      </c>
      <c r="O48" s="34">
        <v>0</v>
      </c>
      <c r="P48" s="28">
        <v>0</v>
      </c>
      <c r="Q48" s="34">
        <v>0</v>
      </c>
      <c r="R48" s="17">
        <v>0</v>
      </c>
      <c r="S48" s="17">
        <v>0</v>
      </c>
      <c r="T48" s="17">
        <v>0</v>
      </c>
      <c r="U48" s="17">
        <v>0</v>
      </c>
      <c r="V48" s="17">
        <v>0</v>
      </c>
      <c r="W48" s="17">
        <v>0</v>
      </c>
      <c r="X48" s="28">
        <v>0</v>
      </c>
      <c r="Y48" s="17">
        <v>0</v>
      </c>
      <c r="Z48" s="17">
        <v>0</v>
      </c>
      <c r="AA48" s="34">
        <v>0</v>
      </c>
      <c r="AB48" s="28">
        <v>0</v>
      </c>
      <c r="AC48" s="17">
        <v>0</v>
      </c>
      <c r="AD48" s="17">
        <v>0</v>
      </c>
      <c r="AE48" s="17">
        <v>0</v>
      </c>
      <c r="AF48" s="17">
        <v>0</v>
      </c>
      <c r="AG48" s="17">
        <v>0</v>
      </c>
      <c r="AH48" s="17">
        <v>0</v>
      </c>
      <c r="AI48" s="17">
        <v>0</v>
      </c>
      <c r="AJ48" s="17">
        <v>0</v>
      </c>
      <c r="AK48" s="17">
        <v>0</v>
      </c>
      <c r="AL48" s="34">
        <v>0</v>
      </c>
      <c r="AM48" s="28">
        <v>0</v>
      </c>
      <c r="AN48" s="34">
        <v>0</v>
      </c>
    </row>
    <row r="49" spans="3:40" ht="12.75" customHeight="1" x14ac:dyDescent="0.2">
      <c r="C49" s="65"/>
      <c r="D49" s="57" t="s">
        <v>472</v>
      </c>
      <c r="E49" s="54">
        <v>0.33288136906418109</v>
      </c>
      <c r="F49" s="55">
        <v>0.22208344038315944</v>
      </c>
      <c r="G49" s="55">
        <v>0.22226392510782178</v>
      </c>
      <c r="H49" s="55">
        <v>0.11222235907206335</v>
      </c>
      <c r="I49" s="56">
        <v>0.23142047037588709</v>
      </c>
      <c r="J49" s="57">
        <v>0.20702324594254026</v>
      </c>
      <c r="K49" s="55">
        <v>0.26044546383235839</v>
      </c>
      <c r="L49" s="55">
        <v>2.5045112769809454E-2</v>
      </c>
      <c r="M49" s="55">
        <v>2.3954328205868524E-2</v>
      </c>
      <c r="N49" s="57">
        <v>0.28457267662179303</v>
      </c>
      <c r="O49" s="56">
        <v>0.2833623239830948</v>
      </c>
      <c r="P49" s="57">
        <v>0.44003233966810484</v>
      </c>
      <c r="Q49" s="56">
        <v>0.22086553104057802</v>
      </c>
      <c r="R49" s="55">
        <v>0.33527653788902767</v>
      </c>
      <c r="S49" s="55">
        <v>0.31735266674910562</v>
      </c>
      <c r="T49" s="55">
        <v>0.42815118273078556</v>
      </c>
      <c r="U49" s="55">
        <v>0.40085319186937562</v>
      </c>
      <c r="V49" s="55">
        <v>0.29991000542656482</v>
      </c>
      <c r="W49" s="55">
        <v>0.25309482672105277</v>
      </c>
      <c r="X49" s="57">
        <v>0.29918782854659598</v>
      </c>
      <c r="Y49" s="55">
        <v>0.3165149614577748</v>
      </c>
      <c r="Z49" s="55">
        <v>0.33482908980986636</v>
      </c>
      <c r="AA49" s="56">
        <v>0.39400633734707691</v>
      </c>
      <c r="AB49" s="57">
        <v>0.36847829230439816</v>
      </c>
      <c r="AC49" s="55">
        <v>0.31982170438639496</v>
      </c>
      <c r="AD49" s="55">
        <v>0.24953183509819918</v>
      </c>
      <c r="AE49" s="55">
        <v>0.36413148170917731</v>
      </c>
      <c r="AF49" s="55">
        <v>0.33230419450931109</v>
      </c>
      <c r="AG49" s="55">
        <v>0.31709524077418672</v>
      </c>
      <c r="AH49" s="55">
        <v>0.36468065252973775</v>
      </c>
      <c r="AI49" s="55">
        <v>0.37689770847861309</v>
      </c>
      <c r="AJ49" s="55">
        <v>0.34197042740587535</v>
      </c>
      <c r="AK49" s="55">
        <v>0.34564510427276202</v>
      </c>
      <c r="AL49" s="56">
        <v>0.32058233700150884</v>
      </c>
      <c r="AM49" s="57">
        <v>0.32215595090682164</v>
      </c>
      <c r="AN49" s="56">
        <v>0.3438813143958529</v>
      </c>
    </row>
    <row r="50" spans="3:40" ht="12.75" customHeight="1" x14ac:dyDescent="0.2">
      <c r="C50" s="58" t="s">
        <v>464</v>
      </c>
      <c r="D50" s="37" t="s">
        <v>464</v>
      </c>
      <c r="E50" s="59" t="s">
        <v>464</v>
      </c>
      <c r="F50" s="59" t="s">
        <v>464</v>
      </c>
      <c r="G50" s="59" t="s">
        <v>464</v>
      </c>
      <c r="H50" s="59" t="s">
        <v>464</v>
      </c>
      <c r="I50" s="59" t="s">
        <v>464</v>
      </c>
      <c r="J50" s="59" t="s">
        <v>464</v>
      </c>
      <c r="K50" s="59" t="s">
        <v>464</v>
      </c>
      <c r="L50" s="59" t="s">
        <v>464</v>
      </c>
      <c r="M50" s="59" t="s">
        <v>464</v>
      </c>
      <c r="N50" s="59" t="s">
        <v>464</v>
      </c>
      <c r="O50" s="59" t="s">
        <v>464</v>
      </c>
      <c r="P50" s="59" t="s">
        <v>464</v>
      </c>
      <c r="Q50" s="59" t="s">
        <v>464</v>
      </c>
      <c r="R50" s="59" t="s">
        <v>464</v>
      </c>
      <c r="S50" s="59" t="s">
        <v>464</v>
      </c>
      <c r="T50" s="59" t="s">
        <v>464</v>
      </c>
      <c r="U50" s="59" t="s">
        <v>464</v>
      </c>
      <c r="V50" s="59" t="s">
        <v>464</v>
      </c>
      <c r="W50" s="59" t="s">
        <v>464</v>
      </c>
      <c r="X50" s="59" t="s">
        <v>464</v>
      </c>
      <c r="Y50" s="59" t="s">
        <v>464</v>
      </c>
      <c r="Z50" s="59" t="s">
        <v>464</v>
      </c>
      <c r="AA50" s="59" t="s">
        <v>464</v>
      </c>
      <c r="AB50" s="59" t="s">
        <v>464</v>
      </c>
      <c r="AC50" s="59" t="s">
        <v>464</v>
      </c>
      <c r="AD50" s="59" t="s">
        <v>464</v>
      </c>
      <c r="AE50" s="59" t="s">
        <v>464</v>
      </c>
      <c r="AF50" s="59" t="s">
        <v>464</v>
      </c>
      <c r="AG50" s="59" t="s">
        <v>464</v>
      </c>
      <c r="AH50" s="59" t="s">
        <v>464</v>
      </c>
      <c r="AI50" s="59" t="s">
        <v>464</v>
      </c>
      <c r="AJ50" s="59" t="s">
        <v>464</v>
      </c>
      <c r="AK50" s="59" t="s">
        <v>464</v>
      </c>
      <c r="AL50" s="59" t="s">
        <v>464</v>
      </c>
      <c r="AM50" s="59" t="s">
        <v>464</v>
      </c>
      <c r="AN50" s="59" t="s">
        <v>464</v>
      </c>
    </row>
    <row r="51" spans="3:40" ht="12.75" customHeight="1" x14ac:dyDescent="0.2">
      <c r="C51" s="60" t="s">
        <v>706</v>
      </c>
      <c r="D51" s="14" t="s">
        <v>696</v>
      </c>
      <c r="E51" s="33">
        <v>8.0060037847730831E-2</v>
      </c>
      <c r="F51" s="15">
        <v>0.40351757299108265</v>
      </c>
      <c r="G51" s="15">
        <v>1.363581177177188E-2</v>
      </c>
      <c r="H51" s="15">
        <v>3.1572158224371837E-2</v>
      </c>
      <c r="I51" s="16">
        <v>3.2663182658659876E-2</v>
      </c>
      <c r="J51" s="14">
        <v>0.79297675405746015</v>
      </c>
      <c r="K51" s="15">
        <v>0</v>
      </c>
      <c r="L51" s="15">
        <v>0</v>
      </c>
      <c r="M51" s="15">
        <v>0</v>
      </c>
      <c r="N51" s="14">
        <v>7.4893148269933693E-2</v>
      </c>
      <c r="O51" s="16">
        <v>0.1227598668278565</v>
      </c>
      <c r="P51" s="14">
        <v>6.2450196680792727E-2</v>
      </c>
      <c r="Q51" s="16">
        <v>9.8469400867582005E-2</v>
      </c>
      <c r="R51" s="15">
        <v>3.3977629698330999E-2</v>
      </c>
      <c r="S51" s="15">
        <v>5.4533514948993611E-2</v>
      </c>
      <c r="T51" s="15">
        <v>5.1370965137420295E-2</v>
      </c>
      <c r="U51" s="15">
        <v>4.5588912211429578E-2</v>
      </c>
      <c r="V51" s="15">
        <v>9.6149082485805948E-2</v>
      </c>
      <c r="W51" s="15">
        <v>0.14998810297383042</v>
      </c>
      <c r="X51" s="14">
        <v>0.11145433766245089</v>
      </c>
      <c r="Y51" s="15">
        <v>8.6514911989732823E-2</v>
      </c>
      <c r="Z51" s="15">
        <v>6.7651594080959138E-2</v>
      </c>
      <c r="AA51" s="16">
        <v>4.7549518952495894E-2</v>
      </c>
      <c r="AB51" s="14">
        <v>9.471222053312893E-2</v>
      </c>
      <c r="AC51" s="15">
        <v>8.7233056636016978E-2</v>
      </c>
      <c r="AD51" s="15">
        <v>4.1525590971977722E-2</v>
      </c>
      <c r="AE51" s="15">
        <v>4.8848017592188986E-2</v>
      </c>
      <c r="AF51" s="15">
        <v>7.0182619925286419E-2</v>
      </c>
      <c r="AG51" s="15">
        <v>6.9635787183677259E-2</v>
      </c>
      <c r="AH51" s="15">
        <v>0.10134034573433059</v>
      </c>
      <c r="AI51" s="15">
        <v>7.8709447280419509E-2</v>
      </c>
      <c r="AJ51" s="15">
        <v>8.2960844001034068E-2</v>
      </c>
      <c r="AK51" s="15">
        <v>9.8818214134156673E-2</v>
      </c>
      <c r="AL51" s="16">
        <v>9.3038518419816585E-2</v>
      </c>
      <c r="AM51" s="14">
        <v>0.10388963029765741</v>
      </c>
      <c r="AN51" s="16">
        <v>6.4110506474687259E-2</v>
      </c>
    </row>
    <row r="52" spans="3:40" ht="13.5" customHeight="1" x14ac:dyDescent="0.2">
      <c r="C52" s="61"/>
      <c r="D52" s="28" t="s">
        <v>697</v>
      </c>
      <c r="E52" s="35">
        <v>7.9958969023262577E-2</v>
      </c>
      <c r="F52" s="17">
        <v>1.0361096856314759E-2</v>
      </c>
      <c r="G52" s="17">
        <v>0.31459109433870563</v>
      </c>
      <c r="H52" s="17">
        <v>1.2646380423539929E-3</v>
      </c>
      <c r="I52" s="34">
        <v>3.7946140085716472E-2</v>
      </c>
      <c r="J52" s="28">
        <v>0</v>
      </c>
      <c r="K52" s="17">
        <v>0.73955453616764177</v>
      </c>
      <c r="L52" s="17">
        <v>0</v>
      </c>
      <c r="M52" s="17">
        <v>0</v>
      </c>
      <c r="N52" s="28">
        <v>0.15800795388426689</v>
      </c>
      <c r="O52" s="34">
        <v>3.1170026356574888E-2</v>
      </c>
      <c r="P52" s="28">
        <v>6.0850339182769608E-2</v>
      </c>
      <c r="Q52" s="34">
        <v>9.9935168706769592E-2</v>
      </c>
      <c r="R52" s="17">
        <v>6.4698727858899366E-2</v>
      </c>
      <c r="S52" s="17">
        <v>0.11374239140423945</v>
      </c>
      <c r="T52" s="17">
        <v>7.5553185591270597E-2</v>
      </c>
      <c r="U52" s="17">
        <v>7.690787535525194E-2</v>
      </c>
      <c r="V52" s="17">
        <v>7.3298875837311747E-2</v>
      </c>
      <c r="W52" s="17">
        <v>7.2693754515512146E-2</v>
      </c>
      <c r="X52" s="28">
        <v>0.10159957075121535</v>
      </c>
      <c r="Y52" s="17">
        <v>0.10071668513990566</v>
      </c>
      <c r="Z52" s="17">
        <v>5.5229368383377477E-2</v>
      </c>
      <c r="AA52" s="34">
        <v>4.855670879783653E-2</v>
      </c>
      <c r="AB52" s="28">
        <v>6.3096648571746156E-2</v>
      </c>
      <c r="AC52" s="17">
        <v>7.8833232391752953E-2</v>
      </c>
      <c r="AD52" s="17">
        <v>0.15142652231524298</v>
      </c>
      <c r="AE52" s="17">
        <v>0.10153140346149533</v>
      </c>
      <c r="AF52" s="17">
        <v>0.11559718853748092</v>
      </c>
      <c r="AG52" s="17">
        <v>4.2371700140683942E-2</v>
      </c>
      <c r="AH52" s="17">
        <v>6.2198880268575278E-2</v>
      </c>
      <c r="AI52" s="17">
        <v>3.3197848236310834E-2</v>
      </c>
      <c r="AJ52" s="17">
        <v>4.5996531747117167E-2</v>
      </c>
      <c r="AK52" s="17">
        <v>7.589457570136951E-2</v>
      </c>
      <c r="AL52" s="34">
        <v>7.6055651980285049E-2</v>
      </c>
      <c r="AM52" s="28">
        <v>7.117343784291065E-2</v>
      </c>
      <c r="AN52" s="34">
        <v>8.6414655928153256E-2</v>
      </c>
    </row>
    <row r="53" spans="3:40" ht="12.75" customHeight="1" x14ac:dyDescent="0.2">
      <c r="C53" s="61"/>
      <c r="D53" s="28" t="s">
        <v>685</v>
      </c>
      <c r="E53" s="35">
        <v>5.4512505050742691E-2</v>
      </c>
      <c r="F53" s="17">
        <v>3.0686503737692473E-2</v>
      </c>
      <c r="G53" s="17">
        <v>5.1450446468350904E-2</v>
      </c>
      <c r="H53" s="17">
        <v>1.1004647761083997E-2</v>
      </c>
      <c r="I53" s="34">
        <v>0.40713763409953496</v>
      </c>
      <c r="J53" s="28">
        <v>0</v>
      </c>
      <c r="K53" s="17">
        <v>0</v>
      </c>
      <c r="L53" s="17">
        <v>0</v>
      </c>
      <c r="M53" s="17">
        <v>0</v>
      </c>
      <c r="N53" s="28">
        <v>0.10107551574346095</v>
      </c>
      <c r="O53" s="34">
        <v>3.56864514559984E-2</v>
      </c>
      <c r="P53" s="28">
        <v>4.3448155242944105E-2</v>
      </c>
      <c r="Q53" s="34">
        <v>6.6079198370657399E-2</v>
      </c>
      <c r="R53" s="17">
        <v>2.850862165480781E-2</v>
      </c>
      <c r="S53" s="17">
        <v>6.0173088091596105E-2</v>
      </c>
      <c r="T53" s="17">
        <v>4.1417824085250028E-2</v>
      </c>
      <c r="U53" s="17">
        <v>4.7163231109868066E-2</v>
      </c>
      <c r="V53" s="17">
        <v>7.0434007438862939E-2</v>
      </c>
      <c r="W53" s="17">
        <v>6.4925153461193916E-2</v>
      </c>
      <c r="X53" s="28">
        <v>8.0674034517116036E-2</v>
      </c>
      <c r="Y53" s="17">
        <v>5.230739625495516E-2</v>
      </c>
      <c r="Z53" s="17">
        <v>3.6229249947577619E-2</v>
      </c>
      <c r="AA53" s="34">
        <v>4.7289989977404003E-2</v>
      </c>
      <c r="AB53" s="28">
        <v>6.1702305205544136E-2</v>
      </c>
      <c r="AC53" s="17">
        <v>3.684937727894854E-2</v>
      </c>
      <c r="AD53" s="17">
        <v>4.0654716802541978E-2</v>
      </c>
      <c r="AE53" s="17">
        <v>1.8718023939922151E-2</v>
      </c>
      <c r="AF53" s="17">
        <v>5.0390011416050609E-2</v>
      </c>
      <c r="AG53" s="17">
        <v>5.8506629833523956E-2</v>
      </c>
      <c r="AH53" s="17">
        <v>7.4065888292572477E-2</v>
      </c>
      <c r="AI53" s="17">
        <v>5.5587452366977097E-2</v>
      </c>
      <c r="AJ53" s="17">
        <v>9.3365522136672832E-2</v>
      </c>
      <c r="AK53" s="17">
        <v>4.2942723439411759E-2</v>
      </c>
      <c r="AL53" s="34">
        <v>3.7552822123054344E-2</v>
      </c>
      <c r="AM53" s="28">
        <v>5.1652180426227039E-2</v>
      </c>
      <c r="AN53" s="34">
        <v>5.7683100396111957E-2</v>
      </c>
    </row>
    <row r="54" spans="3:40" x14ac:dyDescent="0.2">
      <c r="C54" s="61"/>
      <c r="D54" s="28" t="s">
        <v>471</v>
      </c>
      <c r="E54" s="35">
        <v>0.17155076671844982</v>
      </c>
      <c r="F54" s="17">
        <v>0.2742500857704907</v>
      </c>
      <c r="G54" s="17">
        <v>5.2620586714543345E-2</v>
      </c>
      <c r="H54" s="17">
        <v>0.68939822097099634</v>
      </c>
      <c r="I54" s="34">
        <v>3.9119604580486862E-2</v>
      </c>
      <c r="J54" s="28">
        <v>0</v>
      </c>
      <c r="K54" s="17">
        <v>0</v>
      </c>
      <c r="L54" s="17">
        <v>0.97495488723019097</v>
      </c>
      <c r="M54" s="17">
        <v>0</v>
      </c>
      <c r="N54" s="28">
        <v>5.6865182845254984E-2</v>
      </c>
      <c r="O54" s="34">
        <v>0.35299001072456415</v>
      </c>
      <c r="P54" s="28">
        <v>0.11097247710646692</v>
      </c>
      <c r="Q54" s="34">
        <v>0.23487943129961808</v>
      </c>
      <c r="R54" s="17">
        <v>5.9294302920180765E-2</v>
      </c>
      <c r="S54" s="17">
        <v>7.4031234146765768E-2</v>
      </c>
      <c r="T54" s="17">
        <v>0.10074085023710114</v>
      </c>
      <c r="U54" s="17">
        <v>0.15106816548887703</v>
      </c>
      <c r="V54" s="17">
        <v>0.25006769987950012</v>
      </c>
      <c r="W54" s="17">
        <v>0.2960468461737869</v>
      </c>
      <c r="X54" s="28">
        <v>0.1354277187883321</v>
      </c>
      <c r="Y54" s="17">
        <v>0.14399169805414469</v>
      </c>
      <c r="Z54" s="17">
        <v>0.25023293567661797</v>
      </c>
      <c r="AA54" s="34">
        <v>0.17498617001076414</v>
      </c>
      <c r="AB54" s="28">
        <v>0.19320977079748547</v>
      </c>
      <c r="AC54" s="17">
        <v>0.16210246597221917</v>
      </c>
      <c r="AD54" s="17">
        <v>0.14862461023652448</v>
      </c>
      <c r="AE54" s="17">
        <v>0.17317152647790082</v>
      </c>
      <c r="AF54" s="17">
        <v>0.18933990367665032</v>
      </c>
      <c r="AG54" s="17">
        <v>9.8733124254992394E-2</v>
      </c>
      <c r="AH54" s="17">
        <v>0.17209598223434844</v>
      </c>
      <c r="AI54" s="17">
        <v>0.13866542535546147</v>
      </c>
      <c r="AJ54" s="17">
        <v>0.18865458776514152</v>
      </c>
      <c r="AK54" s="17">
        <v>0.2010588814206424</v>
      </c>
      <c r="AL54" s="34">
        <v>0.20554482663303392</v>
      </c>
      <c r="AM54" s="28">
        <v>0.24976640489852892</v>
      </c>
      <c r="AN54" s="34">
        <v>0.11856467344380298</v>
      </c>
    </row>
    <row r="55" spans="3:40" x14ac:dyDescent="0.2">
      <c r="C55" s="61"/>
      <c r="D55" s="28" t="s">
        <v>686</v>
      </c>
      <c r="E55" s="35">
        <v>0.12426321368878006</v>
      </c>
      <c r="F55" s="17">
        <v>1.2575827504911768E-2</v>
      </c>
      <c r="G55" s="17">
        <v>0.26257116440863693</v>
      </c>
      <c r="H55" s="17">
        <v>1.2087582605795122E-2</v>
      </c>
      <c r="I55" s="34">
        <v>0.18228416434536196</v>
      </c>
      <c r="J55" s="28">
        <v>0</v>
      </c>
      <c r="K55" s="17">
        <v>0</v>
      </c>
      <c r="L55" s="17">
        <v>0</v>
      </c>
      <c r="M55" s="17">
        <v>0.97604567179413149</v>
      </c>
      <c r="N55" s="28">
        <v>0.19858345673724037</v>
      </c>
      <c r="O55" s="34">
        <v>3.4252233924649558E-2</v>
      </c>
      <c r="P55" s="28">
        <v>0.1343074439127446</v>
      </c>
      <c r="Q55" s="34">
        <v>0.1137629554130208</v>
      </c>
      <c r="R55" s="17">
        <v>0.25953094103415036</v>
      </c>
      <c r="S55" s="17">
        <v>0.23199013552853848</v>
      </c>
      <c r="T55" s="17">
        <v>0.14721396281887447</v>
      </c>
      <c r="U55" s="17">
        <v>0.11202367575065286</v>
      </c>
      <c r="V55" s="17">
        <v>4.801716622308904E-2</v>
      </c>
      <c r="W55" s="17">
        <v>3.6488594633653247E-2</v>
      </c>
      <c r="X55" s="28">
        <v>0.14623721194313585</v>
      </c>
      <c r="Y55" s="17">
        <v>0.15310828907469518</v>
      </c>
      <c r="Z55" s="17">
        <v>9.343037332941577E-2</v>
      </c>
      <c r="AA55" s="34">
        <v>8.6083356640561978E-2</v>
      </c>
      <c r="AB55" s="28">
        <v>0.10842639830493556</v>
      </c>
      <c r="AC55" s="17">
        <v>0.11655984642576617</v>
      </c>
      <c r="AD55" s="17">
        <v>0.23257452375407126</v>
      </c>
      <c r="AE55" s="17">
        <v>0.11679880253158975</v>
      </c>
      <c r="AF55" s="17">
        <v>0.12785274010022415</v>
      </c>
      <c r="AG55" s="17">
        <v>8.0555747402130798E-2</v>
      </c>
      <c r="AH55" s="17">
        <v>0.1122682901854638</v>
      </c>
      <c r="AI55" s="17">
        <v>8.9207764589884053E-2</v>
      </c>
      <c r="AJ55" s="17">
        <v>9.4095678900701085E-2</v>
      </c>
      <c r="AK55" s="17">
        <v>9.7208571422174067E-2</v>
      </c>
      <c r="AL55" s="34">
        <v>0.14068789966070111</v>
      </c>
      <c r="AM55" s="28">
        <v>4.7742682459162335E-2</v>
      </c>
      <c r="AN55" s="34">
        <v>0.17463024235834135</v>
      </c>
    </row>
    <row r="56" spans="3:40" x14ac:dyDescent="0.2">
      <c r="C56" s="61"/>
      <c r="D56" s="28" t="s">
        <v>731</v>
      </c>
      <c r="E56" s="35">
        <v>1.767691540172666E-2</v>
      </c>
      <c r="F56" s="17">
        <v>1.1335129408826918E-3</v>
      </c>
      <c r="G56" s="17">
        <v>8.9859519411560531E-3</v>
      </c>
      <c r="H56" s="17">
        <v>0</v>
      </c>
      <c r="I56" s="34">
        <v>2.27901884848706E-3</v>
      </c>
      <c r="J56" s="28">
        <v>0</v>
      </c>
      <c r="K56" s="17">
        <v>0</v>
      </c>
      <c r="L56" s="17">
        <v>0</v>
      </c>
      <c r="M56" s="17">
        <v>0</v>
      </c>
      <c r="N56" s="28">
        <v>2.8823529534206235E-2</v>
      </c>
      <c r="O56" s="34">
        <v>8.8501939347623952E-3</v>
      </c>
      <c r="P56" s="28">
        <v>1.2452408349707504E-2</v>
      </c>
      <c r="Q56" s="34">
        <v>2.313862547671407E-2</v>
      </c>
      <c r="R56" s="17">
        <v>1.8171183769716895E-2</v>
      </c>
      <c r="S56" s="17">
        <v>2.7165751925454958E-2</v>
      </c>
      <c r="T56" s="17">
        <v>1.8235306065105723E-2</v>
      </c>
      <c r="U56" s="17">
        <v>1.2726230746211854E-2</v>
      </c>
      <c r="V56" s="17">
        <v>1.6061976204646753E-2</v>
      </c>
      <c r="W56" s="17">
        <v>1.5075442778959447E-2</v>
      </c>
      <c r="X56" s="28">
        <v>1.5635799344921143E-2</v>
      </c>
      <c r="Y56" s="17">
        <v>2.0104735486359517E-2</v>
      </c>
      <c r="Z56" s="17">
        <v>1.6289667801605824E-2</v>
      </c>
      <c r="AA56" s="34">
        <v>1.7581040196405436E-2</v>
      </c>
      <c r="AB56" s="28">
        <v>0</v>
      </c>
      <c r="AC56" s="17">
        <v>2.9338160628869206E-3</v>
      </c>
      <c r="AD56" s="17">
        <v>0</v>
      </c>
      <c r="AE56" s="17">
        <v>0</v>
      </c>
      <c r="AF56" s="17">
        <v>2.5806791050566684E-3</v>
      </c>
      <c r="AG56" s="17">
        <v>0.19479611239919023</v>
      </c>
      <c r="AH56" s="17">
        <v>3.9028045482658304E-4</v>
      </c>
      <c r="AI56" s="17">
        <v>3.1037159560286572E-3</v>
      </c>
      <c r="AJ56" s="17">
        <v>0</v>
      </c>
      <c r="AK56" s="17">
        <v>0</v>
      </c>
      <c r="AL56" s="34">
        <v>0</v>
      </c>
      <c r="AM56" s="28">
        <v>1.5205326079982638E-2</v>
      </c>
      <c r="AN56" s="34">
        <v>1.9330072244185609E-2</v>
      </c>
    </row>
    <row r="57" spans="3:40" ht="13.5" customHeight="1" x14ac:dyDescent="0.2">
      <c r="C57" s="61"/>
      <c r="D57" s="28" t="s">
        <v>31</v>
      </c>
      <c r="E57" s="35">
        <v>5.7354074681296267E-3</v>
      </c>
      <c r="F57" s="17">
        <v>4.656809703753457E-3</v>
      </c>
      <c r="G57" s="17">
        <v>9.9120432695175183E-3</v>
      </c>
      <c r="H57" s="17">
        <v>1.129972458455193E-3</v>
      </c>
      <c r="I57" s="34">
        <v>7.4476469682268195E-3</v>
      </c>
      <c r="J57" s="28">
        <v>0</v>
      </c>
      <c r="K57" s="17">
        <v>0</v>
      </c>
      <c r="L57" s="17">
        <v>0</v>
      </c>
      <c r="M57" s="17">
        <v>0</v>
      </c>
      <c r="N57" s="28">
        <v>1.0136571338426997E-2</v>
      </c>
      <c r="O57" s="34">
        <v>8.5851217336312916E-4</v>
      </c>
      <c r="P57" s="28">
        <v>3.9688955959710972E-3</v>
      </c>
      <c r="Q57" s="34">
        <v>7.5821224966841922E-3</v>
      </c>
      <c r="R57" s="17">
        <v>1.3344101440686469E-2</v>
      </c>
      <c r="S57" s="17">
        <v>1.1324476223164143E-2</v>
      </c>
      <c r="T57" s="17">
        <v>3.1042927707261416E-3</v>
      </c>
      <c r="U57" s="17">
        <v>3.9597553149356727E-3</v>
      </c>
      <c r="V57" s="17">
        <v>3.3500771471211103E-3</v>
      </c>
      <c r="W57" s="17">
        <v>3.2436797383512349E-3</v>
      </c>
      <c r="X57" s="28">
        <v>5.2180140240363675E-3</v>
      </c>
      <c r="Y57" s="17">
        <v>7.2571066006774853E-3</v>
      </c>
      <c r="Z57" s="17">
        <v>7.995545072653867E-3</v>
      </c>
      <c r="AA57" s="34">
        <v>1.6503447874694802E-3</v>
      </c>
      <c r="AB57" s="28">
        <v>0</v>
      </c>
      <c r="AC57" s="17">
        <v>0</v>
      </c>
      <c r="AD57" s="17">
        <v>0</v>
      </c>
      <c r="AE57" s="17">
        <v>0</v>
      </c>
      <c r="AF57" s="17">
        <v>0</v>
      </c>
      <c r="AG57" s="17">
        <v>0</v>
      </c>
      <c r="AH57" s="17">
        <v>0</v>
      </c>
      <c r="AI57" s="17">
        <v>0.11452088651166703</v>
      </c>
      <c r="AJ57" s="17">
        <v>0</v>
      </c>
      <c r="AK57" s="17">
        <v>0</v>
      </c>
      <c r="AL57" s="34">
        <v>0</v>
      </c>
      <c r="AM57" s="28">
        <v>2.9083706500381066E-3</v>
      </c>
      <c r="AN57" s="34">
        <v>7.5007646026250966E-3</v>
      </c>
    </row>
    <row r="58" spans="3:40" ht="13.5" customHeight="1" x14ac:dyDescent="0.2">
      <c r="C58" s="61"/>
      <c r="D58" s="28" t="s">
        <v>682</v>
      </c>
      <c r="E58" s="35">
        <v>3.4920987356097041E-2</v>
      </c>
      <c r="F58" s="17">
        <v>2.2922815348234815E-2</v>
      </c>
      <c r="G58" s="17">
        <v>1.8693315147771845E-2</v>
      </c>
      <c r="H58" s="17">
        <v>9.6785026701909152E-2</v>
      </c>
      <c r="I58" s="34">
        <v>3.2805558106950967E-2</v>
      </c>
      <c r="J58" s="28">
        <v>0</v>
      </c>
      <c r="K58" s="17">
        <v>0</v>
      </c>
      <c r="L58" s="17">
        <v>0</v>
      </c>
      <c r="M58" s="17">
        <v>0</v>
      </c>
      <c r="N58" s="28">
        <v>2.4058897194725204E-2</v>
      </c>
      <c r="O58" s="34">
        <v>4.9824689811420443E-2</v>
      </c>
      <c r="P58" s="28">
        <v>3.1151434099457382E-2</v>
      </c>
      <c r="Q58" s="34">
        <v>3.8861685836355117E-2</v>
      </c>
      <c r="R58" s="17">
        <v>2.9889905549545626E-2</v>
      </c>
      <c r="S58" s="17">
        <v>2.6414664928800045E-2</v>
      </c>
      <c r="T58" s="17">
        <v>4.2567768962178537E-2</v>
      </c>
      <c r="U58" s="17">
        <v>3.8313317046665449E-2</v>
      </c>
      <c r="V58" s="17">
        <v>4.0493888087900248E-2</v>
      </c>
      <c r="W58" s="17">
        <v>3.1669913652223242E-2</v>
      </c>
      <c r="X58" s="28">
        <v>3.5008222278404055E-2</v>
      </c>
      <c r="Y58" s="17">
        <v>2.4913899314251108E-2</v>
      </c>
      <c r="Z58" s="17">
        <v>3.3964953912906118E-2</v>
      </c>
      <c r="AA58" s="34">
        <v>5.1379504814978112E-2</v>
      </c>
      <c r="AB58" s="28">
        <v>4.0289065867803293E-2</v>
      </c>
      <c r="AC58" s="17">
        <v>2.2886083538906383E-2</v>
      </c>
      <c r="AD58" s="17">
        <v>3.9604605988790578E-2</v>
      </c>
      <c r="AE58" s="17">
        <v>2.1282198920559669E-2</v>
      </c>
      <c r="AF58" s="17">
        <v>3.2117904684327479E-2</v>
      </c>
      <c r="AG58" s="17">
        <v>3.1710051796019267E-2</v>
      </c>
      <c r="AH58" s="17">
        <v>3.859421204083948E-2</v>
      </c>
      <c r="AI58" s="17">
        <v>2.2024158629099011E-2</v>
      </c>
      <c r="AJ58" s="17">
        <v>4.3798860260664547E-2</v>
      </c>
      <c r="AK58" s="17">
        <v>4.0012952897273385E-2</v>
      </c>
      <c r="AL58" s="34">
        <v>3.295389106988781E-2</v>
      </c>
      <c r="AM58" s="28">
        <v>3.7008231423904213E-2</v>
      </c>
      <c r="AN58" s="34">
        <v>2.8982017501744766E-2</v>
      </c>
    </row>
    <row r="59" spans="3:40" ht="13.5" customHeight="1" x14ac:dyDescent="0.2">
      <c r="C59" s="61"/>
      <c r="D59" s="28" t="s">
        <v>705</v>
      </c>
      <c r="E59" s="35">
        <v>0.33608947595910427</v>
      </c>
      <c r="F59" s="17">
        <v>9.6340741577338226E-2</v>
      </c>
      <c r="G59" s="17">
        <v>0.13198927832665544</v>
      </c>
      <c r="H59" s="17">
        <v>0.10658820722098523</v>
      </c>
      <c r="I59" s="34">
        <v>0.11442834196351463</v>
      </c>
      <c r="J59" s="28">
        <v>0</v>
      </c>
      <c r="K59" s="17">
        <v>0</v>
      </c>
      <c r="L59" s="17">
        <v>0</v>
      </c>
      <c r="M59" s="17">
        <v>0</v>
      </c>
      <c r="N59" s="28">
        <v>0.22351369287774361</v>
      </c>
      <c r="O59" s="34">
        <v>0.26775361526450664</v>
      </c>
      <c r="P59" s="28">
        <v>0.43015473631451723</v>
      </c>
      <c r="Q59" s="34">
        <v>0.23775346548497989</v>
      </c>
      <c r="R59" s="17">
        <v>0.42963420096372007</v>
      </c>
      <c r="S59" s="17">
        <v>0.30121498727243218</v>
      </c>
      <c r="T59" s="17">
        <v>0.44110670924883932</v>
      </c>
      <c r="U59" s="17">
        <v>0.39786155787225491</v>
      </c>
      <c r="V59" s="17">
        <v>0.28952488600439813</v>
      </c>
      <c r="W59" s="17">
        <v>0.23770750989941239</v>
      </c>
      <c r="X59" s="28">
        <v>0.24882398704434855</v>
      </c>
      <c r="Y59" s="17">
        <v>0.31284013870805694</v>
      </c>
      <c r="Z59" s="17">
        <v>0.36752617674606114</v>
      </c>
      <c r="AA59" s="34">
        <v>0.43782169170604474</v>
      </c>
      <c r="AB59" s="28">
        <v>0.37332799340237249</v>
      </c>
      <c r="AC59" s="17">
        <v>0.39650306109039368</v>
      </c>
      <c r="AD59" s="17">
        <v>0.26033561950050943</v>
      </c>
      <c r="AE59" s="17">
        <v>0.430904524950463</v>
      </c>
      <c r="AF59" s="17">
        <v>0.29623088479536891</v>
      </c>
      <c r="AG59" s="17">
        <v>0.36947614224639208</v>
      </c>
      <c r="AH59" s="17">
        <v>0.31938815291295442</v>
      </c>
      <c r="AI59" s="17">
        <v>0.35848813611686658</v>
      </c>
      <c r="AJ59" s="17">
        <v>0.3649597813337459</v>
      </c>
      <c r="AK59" s="17">
        <v>0.33558579539632905</v>
      </c>
      <c r="AL59" s="34">
        <v>0.306224131450059</v>
      </c>
      <c r="AM59" s="28">
        <v>0.30776018424660334</v>
      </c>
      <c r="AN59" s="34">
        <v>0.3590732765924024</v>
      </c>
    </row>
    <row r="60" spans="3:40" ht="12.75" customHeight="1" x14ac:dyDescent="0.2">
      <c r="C60" s="62"/>
      <c r="D60" s="57" t="s">
        <v>472</v>
      </c>
      <c r="E60" s="54">
        <v>9.5231721485978277E-2</v>
      </c>
      <c r="F60" s="55">
        <v>0.143555033569299</v>
      </c>
      <c r="G60" s="55">
        <v>0.13555030761288983</v>
      </c>
      <c r="H60" s="55">
        <v>5.0169546014048487E-2</v>
      </c>
      <c r="I60" s="56">
        <v>0.14388870834306017</v>
      </c>
      <c r="J60" s="57">
        <v>0.20702324594254026</v>
      </c>
      <c r="K60" s="55">
        <v>0.26044546383235839</v>
      </c>
      <c r="L60" s="55">
        <v>2.5045112769809454E-2</v>
      </c>
      <c r="M60" s="55">
        <v>2.3954328205868524E-2</v>
      </c>
      <c r="N60" s="57">
        <v>0.12404205157473819</v>
      </c>
      <c r="O60" s="56">
        <v>9.5854399526304049E-2</v>
      </c>
      <c r="P60" s="57">
        <v>0.11024391351462619</v>
      </c>
      <c r="Q60" s="56">
        <v>7.9537946047618449E-2</v>
      </c>
      <c r="R60" s="55">
        <v>6.2950385109963078E-2</v>
      </c>
      <c r="S60" s="55">
        <v>9.9409755530014313E-2</v>
      </c>
      <c r="T60" s="55">
        <v>7.8689135083233303E-2</v>
      </c>
      <c r="U60" s="55">
        <v>0.11438727910385253</v>
      </c>
      <c r="V60" s="55">
        <v>0.11260234069136379</v>
      </c>
      <c r="W60" s="55">
        <v>9.2161002173077669E-2</v>
      </c>
      <c r="X60" s="57">
        <v>0.11992110364603734</v>
      </c>
      <c r="Y60" s="55">
        <v>9.824513937721889E-2</v>
      </c>
      <c r="Z60" s="55">
        <v>7.1450135048824831E-2</v>
      </c>
      <c r="AA60" s="56">
        <v>8.7101674116039793E-2</v>
      </c>
      <c r="AB60" s="57">
        <v>6.5235597316983987E-2</v>
      </c>
      <c r="AC60" s="55">
        <v>9.6099060603109229E-2</v>
      </c>
      <c r="AD60" s="55">
        <v>8.5253810430341109E-2</v>
      </c>
      <c r="AE60" s="55">
        <v>8.8745502125880601E-2</v>
      </c>
      <c r="AF60" s="55">
        <v>0.11570806775955439</v>
      </c>
      <c r="AG60" s="55">
        <v>5.4214704743389956E-2</v>
      </c>
      <c r="AH60" s="55">
        <v>0.11965796787608667</v>
      </c>
      <c r="AI60" s="55">
        <v>0.10649516495728582</v>
      </c>
      <c r="AJ60" s="55">
        <v>8.6168193854923969E-2</v>
      </c>
      <c r="AK60" s="55">
        <v>0.10847828558864314</v>
      </c>
      <c r="AL60" s="56">
        <v>0.10794225866316272</v>
      </c>
      <c r="AM60" s="57">
        <v>0.11289355167498491</v>
      </c>
      <c r="AN60" s="56">
        <v>8.3710690457942022E-2</v>
      </c>
    </row>
    <row r="61" spans="3:40" x14ac:dyDescent="0.2">
      <c r="C61" s="8" t="s">
        <v>464</v>
      </c>
      <c r="D61" s="38" t="s">
        <v>464</v>
      </c>
      <c r="E61" s="17" t="s">
        <v>464</v>
      </c>
      <c r="F61" s="17" t="s">
        <v>464</v>
      </c>
      <c r="G61" s="17" t="s">
        <v>464</v>
      </c>
      <c r="H61" s="17" t="s">
        <v>464</v>
      </c>
      <c r="I61" s="17" t="s">
        <v>464</v>
      </c>
      <c r="J61" s="17" t="s">
        <v>464</v>
      </c>
      <c r="K61" s="17" t="s">
        <v>464</v>
      </c>
      <c r="L61" s="17" t="s">
        <v>464</v>
      </c>
      <c r="M61" s="17" t="s">
        <v>464</v>
      </c>
      <c r="N61" s="17" t="s">
        <v>464</v>
      </c>
      <c r="O61" s="17" t="s">
        <v>464</v>
      </c>
      <c r="P61" s="17" t="s">
        <v>464</v>
      </c>
      <c r="Q61" s="17" t="s">
        <v>464</v>
      </c>
      <c r="R61" s="17" t="s">
        <v>464</v>
      </c>
      <c r="S61" s="17" t="s">
        <v>464</v>
      </c>
      <c r="T61" s="17" t="s">
        <v>464</v>
      </c>
      <c r="U61" s="17" t="s">
        <v>464</v>
      </c>
      <c r="V61" s="17" t="s">
        <v>464</v>
      </c>
      <c r="W61" s="17" t="s">
        <v>464</v>
      </c>
      <c r="X61" s="17" t="s">
        <v>464</v>
      </c>
      <c r="Y61" s="17" t="s">
        <v>464</v>
      </c>
      <c r="Z61" s="17" t="s">
        <v>464</v>
      </c>
      <c r="AA61" s="17" t="s">
        <v>464</v>
      </c>
      <c r="AB61" s="17" t="s">
        <v>464</v>
      </c>
      <c r="AC61" s="17" t="s">
        <v>464</v>
      </c>
      <c r="AD61" s="17" t="s">
        <v>464</v>
      </c>
      <c r="AE61" s="17" t="s">
        <v>464</v>
      </c>
      <c r="AF61" s="17" t="s">
        <v>464</v>
      </c>
      <c r="AG61" s="17" t="s">
        <v>464</v>
      </c>
      <c r="AH61" s="17" t="s">
        <v>464</v>
      </c>
      <c r="AI61" s="17" t="s">
        <v>464</v>
      </c>
      <c r="AJ61" s="17" t="s">
        <v>464</v>
      </c>
      <c r="AK61" s="17" t="s">
        <v>464</v>
      </c>
      <c r="AL61" s="17" t="s">
        <v>464</v>
      </c>
      <c r="AM61" s="17" t="s">
        <v>464</v>
      </c>
      <c r="AN61" s="17" t="s">
        <v>464</v>
      </c>
    </row>
    <row r="62" spans="3:40" ht="12.75" customHeight="1" x14ac:dyDescent="0.2">
      <c r="C62" s="43" t="s">
        <v>726</v>
      </c>
      <c r="D62" s="14" t="s">
        <v>696</v>
      </c>
      <c r="E62" s="33">
        <v>0.1009613931784053</v>
      </c>
      <c r="F62" s="15">
        <v>0.54707260656038126</v>
      </c>
      <c r="G62" s="15">
        <v>1.363581177177188E-2</v>
      </c>
      <c r="H62" s="15">
        <v>3.1572158224371837E-2</v>
      </c>
      <c r="I62" s="16">
        <v>3.2663182658659876E-2</v>
      </c>
      <c r="J62" s="14">
        <v>1</v>
      </c>
      <c r="K62" s="15">
        <v>0</v>
      </c>
      <c r="L62" s="15">
        <v>0</v>
      </c>
      <c r="M62" s="15">
        <v>0</v>
      </c>
      <c r="N62" s="14">
        <v>0.10194446593435981</v>
      </c>
      <c r="O62" s="16">
        <v>0.15082766641238021</v>
      </c>
      <c r="P62" s="14">
        <v>8.6398620725581174E-2</v>
      </c>
      <c r="Q62" s="16">
        <v>0.1161853444973337</v>
      </c>
      <c r="R62" s="15">
        <v>3.3977629698330999E-2</v>
      </c>
      <c r="S62" s="15">
        <v>6.7397141624027504E-2</v>
      </c>
      <c r="T62" s="15">
        <v>6.2639951108725875E-2</v>
      </c>
      <c r="U62" s="15">
        <v>6.780431043271308E-2</v>
      </c>
      <c r="V62" s="15">
        <v>0.12431914569574903</v>
      </c>
      <c r="W62" s="15">
        <v>0.18604522734230958</v>
      </c>
      <c r="X62" s="14">
        <v>0.14163192757358067</v>
      </c>
      <c r="Y62" s="15">
        <v>0.11168620837427778</v>
      </c>
      <c r="Z62" s="15">
        <v>7.9531991347059058E-2</v>
      </c>
      <c r="AA62" s="16">
        <v>6.059622277330292E-2</v>
      </c>
      <c r="AB62" s="14">
        <v>0.10901938506981056</v>
      </c>
      <c r="AC62" s="15">
        <v>0.11890125650314924</v>
      </c>
      <c r="AD62" s="15">
        <v>6.5721793031830816E-2</v>
      </c>
      <c r="AE62" s="15">
        <v>5.2641730234929469E-2</v>
      </c>
      <c r="AF62" s="15">
        <v>8.6083985858298948E-2</v>
      </c>
      <c r="AG62" s="15">
        <v>8.1059545580828188E-2</v>
      </c>
      <c r="AH62" s="15">
        <v>0.12794452912322152</v>
      </c>
      <c r="AI62" s="15">
        <v>9.5878378948425214E-2</v>
      </c>
      <c r="AJ62" s="15">
        <v>0.10140246790557049</v>
      </c>
      <c r="AK62" s="15">
        <v>0.13093388268188266</v>
      </c>
      <c r="AL62" s="16">
        <v>0.11560365300232882</v>
      </c>
      <c r="AM62" s="14">
        <v>0.13805416214222371</v>
      </c>
      <c r="AN62" s="16">
        <v>7.6266169624577523E-2</v>
      </c>
    </row>
    <row r="63" spans="3:40" ht="12.75" customHeight="1" x14ac:dyDescent="0.2">
      <c r="C63" s="45"/>
      <c r="D63" s="28" t="s">
        <v>697</v>
      </c>
      <c r="E63" s="35">
        <v>0.10811774536278083</v>
      </c>
      <c r="F63" s="17">
        <v>1.0361096856314759E-2</v>
      </c>
      <c r="G63" s="17">
        <v>0.45014140195159513</v>
      </c>
      <c r="H63" s="17">
        <v>1.2646380423539929E-3</v>
      </c>
      <c r="I63" s="34">
        <v>3.7946140085716472E-2</v>
      </c>
      <c r="J63" s="28">
        <v>0</v>
      </c>
      <c r="K63" s="17">
        <v>1</v>
      </c>
      <c r="L63" s="17">
        <v>0</v>
      </c>
      <c r="M63" s="17">
        <v>0</v>
      </c>
      <c r="N63" s="28">
        <v>0.20457038209338457</v>
      </c>
      <c r="O63" s="34">
        <v>4.9168040889780239E-2</v>
      </c>
      <c r="P63" s="28">
        <v>8.9816113221394198E-2</v>
      </c>
      <c r="Q63" s="34">
        <v>0.12725030804478399</v>
      </c>
      <c r="R63" s="17">
        <v>8.2828227473091223E-2</v>
      </c>
      <c r="S63" s="17">
        <v>0.1616710676232751</v>
      </c>
      <c r="T63" s="17">
        <v>0.10050724973744185</v>
      </c>
      <c r="U63" s="17">
        <v>0.11308955240471551</v>
      </c>
      <c r="V63" s="17">
        <v>9.5095372568573922E-2</v>
      </c>
      <c r="W63" s="17">
        <v>9.2295403751260455E-2</v>
      </c>
      <c r="X63" s="28">
        <v>0.14215326570300693</v>
      </c>
      <c r="Y63" s="17">
        <v>0.12640535193238722</v>
      </c>
      <c r="Z63" s="17">
        <v>7.6624997666611822E-2</v>
      </c>
      <c r="AA63" s="34">
        <v>7.3587205333910596E-2</v>
      </c>
      <c r="AB63" s="28">
        <v>8.5021320039572398E-2</v>
      </c>
      <c r="AC63" s="17">
        <v>0.10556420739092204</v>
      </c>
      <c r="AD63" s="17">
        <v>0.19136965452258842</v>
      </c>
      <c r="AE63" s="17">
        <v>0.11470596764712419</v>
      </c>
      <c r="AF63" s="17">
        <v>0.15774013350974336</v>
      </c>
      <c r="AG63" s="17">
        <v>5.4621351779634834E-2</v>
      </c>
      <c r="AH63" s="17">
        <v>8.9508568374307304E-2</v>
      </c>
      <c r="AI63" s="17">
        <v>4.8363502481150462E-2</v>
      </c>
      <c r="AJ63" s="17">
        <v>6.3958551570123159E-2</v>
      </c>
      <c r="AK63" s="17">
        <v>0.10806023960308996</v>
      </c>
      <c r="AL63" s="34">
        <v>0.1161425505761939</v>
      </c>
      <c r="AM63" s="28">
        <v>9.2052121494990133E-2</v>
      </c>
      <c r="AN63" s="34">
        <v>0.11913729952071153</v>
      </c>
    </row>
    <row r="64" spans="3:40" ht="13.5" customHeight="1" x14ac:dyDescent="0.2">
      <c r="C64" s="45"/>
      <c r="D64" s="28" t="s">
        <v>685</v>
      </c>
      <c r="E64" s="35">
        <v>6.5308175409498917E-2</v>
      </c>
      <c r="F64" s="17">
        <v>3.0686503737692473E-2</v>
      </c>
      <c r="G64" s="17">
        <v>5.1450446468350904E-2</v>
      </c>
      <c r="H64" s="17">
        <v>1.1004647761083997E-2</v>
      </c>
      <c r="I64" s="34">
        <v>0.55102634244259541</v>
      </c>
      <c r="J64" s="28">
        <v>0</v>
      </c>
      <c r="K64" s="17">
        <v>0</v>
      </c>
      <c r="L64" s="17">
        <v>0</v>
      </c>
      <c r="M64" s="17">
        <v>0</v>
      </c>
      <c r="N64" s="28">
        <v>0.11651257417419286</v>
      </c>
      <c r="O64" s="34">
        <v>4.6139360481532381E-2</v>
      </c>
      <c r="P64" s="28">
        <v>5.4658594767157433E-2</v>
      </c>
      <c r="Q64" s="34">
        <v>7.644126821797477E-2</v>
      </c>
      <c r="R64" s="17">
        <v>3.517415071389144E-2</v>
      </c>
      <c r="S64" s="17">
        <v>7.9650985302268162E-2</v>
      </c>
      <c r="T64" s="17">
        <v>4.8808529856106848E-2</v>
      </c>
      <c r="U64" s="17">
        <v>5.8569694219497447E-2</v>
      </c>
      <c r="V64" s="17">
        <v>8.3657527285308633E-2</v>
      </c>
      <c r="W64" s="17">
        <v>7.1707124433407279E-2</v>
      </c>
      <c r="X64" s="28">
        <v>9.1850920695006305E-2</v>
      </c>
      <c r="Y64" s="17">
        <v>6.6130084767317188E-2</v>
      </c>
      <c r="Z64" s="17">
        <v>4.4819709080288053E-2</v>
      </c>
      <c r="AA64" s="34">
        <v>5.5182334452151566E-2</v>
      </c>
      <c r="AB64" s="28">
        <v>6.4001270978825894E-2</v>
      </c>
      <c r="AC64" s="17">
        <v>4.9643033287775008E-2</v>
      </c>
      <c r="AD64" s="17">
        <v>4.9270726323615122E-2</v>
      </c>
      <c r="AE64" s="17">
        <v>3.7373018804637441E-2</v>
      </c>
      <c r="AF64" s="17">
        <v>5.9841289465334922E-2</v>
      </c>
      <c r="AG64" s="17">
        <v>6.1548999626802603E-2</v>
      </c>
      <c r="AH64" s="17">
        <v>9.5886642664242391E-2</v>
      </c>
      <c r="AI64" s="17">
        <v>5.9457980952970939E-2</v>
      </c>
      <c r="AJ64" s="17">
        <v>0.10783026503323329</v>
      </c>
      <c r="AK64" s="17">
        <v>5.8803567256383915E-2</v>
      </c>
      <c r="AL64" s="34">
        <v>4.1469169933167516E-2</v>
      </c>
      <c r="AM64" s="28">
        <v>6.4000198362101926E-2</v>
      </c>
      <c r="AN64" s="34">
        <v>6.7394776013064359E-2</v>
      </c>
    </row>
    <row r="65" spans="3:40" ht="12.75" customHeight="1" x14ac:dyDescent="0.2">
      <c r="C65" s="45"/>
      <c r="D65" s="28" t="s">
        <v>471</v>
      </c>
      <c r="E65" s="35">
        <v>0.1759576458002266</v>
      </c>
      <c r="F65" s="17">
        <v>0.2742500857704907</v>
      </c>
      <c r="G65" s="17">
        <v>5.2620586714543345E-2</v>
      </c>
      <c r="H65" s="17">
        <v>0.73956776698504501</v>
      </c>
      <c r="I65" s="34">
        <v>3.9119604580486862E-2</v>
      </c>
      <c r="J65" s="28">
        <v>0</v>
      </c>
      <c r="K65" s="17">
        <v>0</v>
      </c>
      <c r="L65" s="17">
        <v>1</v>
      </c>
      <c r="M65" s="17">
        <v>0</v>
      </c>
      <c r="N65" s="28">
        <v>5.8530653144098707E-2</v>
      </c>
      <c r="O65" s="34">
        <v>0.36175033111766475</v>
      </c>
      <c r="P65" s="28">
        <v>0.11519629105348048</v>
      </c>
      <c r="Q65" s="34">
        <v>0.23947768703778777</v>
      </c>
      <c r="R65" s="17">
        <v>5.9294302920180765E-2</v>
      </c>
      <c r="S65" s="17">
        <v>7.9895799585029251E-2</v>
      </c>
      <c r="T65" s="17">
        <v>0.1039725173133154</v>
      </c>
      <c r="U65" s="17">
        <v>0.15398473753220693</v>
      </c>
      <c r="V65" s="17">
        <v>0.2579721714484951</v>
      </c>
      <c r="W65" s="17">
        <v>0.3008020199722406</v>
      </c>
      <c r="X65" s="28">
        <v>0.13981417710658398</v>
      </c>
      <c r="Y65" s="17">
        <v>0.14601270244925002</v>
      </c>
      <c r="Z65" s="17">
        <v>0.25500942369825008</v>
      </c>
      <c r="AA65" s="34">
        <v>0.1827569652411323</v>
      </c>
      <c r="AB65" s="28">
        <v>0.19559726220720067</v>
      </c>
      <c r="AC65" s="17">
        <v>0.16474838830393232</v>
      </c>
      <c r="AD65" s="17">
        <v>0.14862461023652448</v>
      </c>
      <c r="AE65" s="17">
        <v>0.18112413189706936</v>
      </c>
      <c r="AF65" s="17">
        <v>0.1970401675611842</v>
      </c>
      <c r="AG65" s="17">
        <v>0.10077429904585841</v>
      </c>
      <c r="AH65" s="17">
        <v>0.17695376843534555</v>
      </c>
      <c r="AI65" s="17">
        <v>0.13866542535546147</v>
      </c>
      <c r="AJ65" s="17">
        <v>0.19307317908500701</v>
      </c>
      <c r="AK65" s="17">
        <v>0.2090318961237424</v>
      </c>
      <c r="AL65" s="34">
        <v>0.2142774068241787</v>
      </c>
      <c r="AM65" s="28">
        <v>0.25557190356188048</v>
      </c>
      <c r="AN65" s="34">
        <v>0.12225868795845582</v>
      </c>
    </row>
    <row r="66" spans="3:40" x14ac:dyDescent="0.2">
      <c r="C66" s="45"/>
      <c r="D66" s="28" t="s">
        <v>686</v>
      </c>
      <c r="E66" s="35">
        <v>0.12731290889325286</v>
      </c>
      <c r="F66" s="17">
        <v>1.2575827504911768E-2</v>
      </c>
      <c r="G66" s="17">
        <v>0.26257116440863693</v>
      </c>
      <c r="H66" s="17">
        <v>1.2087582605795122E-2</v>
      </c>
      <c r="I66" s="34">
        <v>0.18228416434536196</v>
      </c>
      <c r="J66" s="28">
        <v>0</v>
      </c>
      <c r="K66" s="17">
        <v>0</v>
      </c>
      <c r="L66" s="17">
        <v>0</v>
      </c>
      <c r="M66" s="17">
        <v>1</v>
      </c>
      <c r="N66" s="28">
        <v>0.20523564685899387</v>
      </c>
      <c r="O66" s="34">
        <v>3.5660346345582655E-2</v>
      </c>
      <c r="P66" s="28">
        <v>0.13840033407032512</v>
      </c>
      <c r="Q66" s="34">
        <v>0.11572209253635127</v>
      </c>
      <c r="R66" s="17">
        <v>0.26045496801541279</v>
      </c>
      <c r="S66" s="17">
        <v>0.2345666481416912</v>
      </c>
      <c r="T66" s="17">
        <v>0.15065879756393935</v>
      </c>
      <c r="U66" s="17">
        <v>0.11604185532110305</v>
      </c>
      <c r="V66" s="17">
        <v>5.2366920076206351E-2</v>
      </c>
      <c r="W66" s="17">
        <v>3.8952811105822521E-2</v>
      </c>
      <c r="X66" s="28">
        <v>0.14978184909936673</v>
      </c>
      <c r="Y66" s="17">
        <v>0.15718187985094223</v>
      </c>
      <c r="Z66" s="17">
        <v>9.4916130596489706E-2</v>
      </c>
      <c r="AA66" s="34">
        <v>8.8572204809431995E-2</v>
      </c>
      <c r="AB66" s="28">
        <v>0.10876645535070351</v>
      </c>
      <c r="AC66" s="17">
        <v>0.12054095810650985</v>
      </c>
      <c r="AD66" s="17">
        <v>0.23851650736336702</v>
      </c>
      <c r="AE66" s="17">
        <v>0.12114755047497705</v>
      </c>
      <c r="AF66" s="17">
        <v>0.13344608013929563</v>
      </c>
      <c r="AG66" s="17">
        <v>8.0555747402130798E-2</v>
      </c>
      <c r="AH66" s="17">
        <v>0.11335152988750662</v>
      </c>
      <c r="AI66" s="17">
        <v>9.633078197403333E-2</v>
      </c>
      <c r="AJ66" s="17">
        <v>9.8471047248883017E-2</v>
      </c>
      <c r="AK66" s="17">
        <v>0.10000416076119037</v>
      </c>
      <c r="AL66" s="34">
        <v>0.14068789966070111</v>
      </c>
      <c r="AM66" s="28">
        <v>5.1404999524788449E-2</v>
      </c>
      <c r="AN66" s="34">
        <v>0.17666536985771036</v>
      </c>
    </row>
    <row r="67" spans="3:40" x14ac:dyDescent="0.2">
      <c r="C67" s="45"/>
      <c r="D67" s="28" t="s">
        <v>731</v>
      </c>
      <c r="E67" s="35">
        <v>1.767691540172666E-2</v>
      </c>
      <c r="F67" s="17">
        <v>1.1335129408826918E-3</v>
      </c>
      <c r="G67" s="17">
        <v>8.9859519411560531E-3</v>
      </c>
      <c r="H67" s="17">
        <v>0</v>
      </c>
      <c r="I67" s="34">
        <v>2.27901884848706E-3</v>
      </c>
      <c r="J67" s="28">
        <v>0</v>
      </c>
      <c r="K67" s="17">
        <v>0</v>
      </c>
      <c r="L67" s="17">
        <v>0</v>
      </c>
      <c r="M67" s="17">
        <v>0</v>
      </c>
      <c r="N67" s="28">
        <v>2.8823529534206235E-2</v>
      </c>
      <c r="O67" s="34">
        <v>8.8501939347623952E-3</v>
      </c>
      <c r="P67" s="28">
        <v>1.2452408349707504E-2</v>
      </c>
      <c r="Q67" s="34">
        <v>2.313862547671407E-2</v>
      </c>
      <c r="R67" s="17">
        <v>1.8171183769716895E-2</v>
      </c>
      <c r="S67" s="17">
        <v>2.7165751925454958E-2</v>
      </c>
      <c r="T67" s="17">
        <v>1.8235306065105723E-2</v>
      </c>
      <c r="U67" s="17">
        <v>1.2726230746211854E-2</v>
      </c>
      <c r="V67" s="17">
        <v>1.6061976204646753E-2</v>
      </c>
      <c r="W67" s="17">
        <v>1.5075442778959447E-2</v>
      </c>
      <c r="X67" s="28">
        <v>1.5635799344921143E-2</v>
      </c>
      <c r="Y67" s="17">
        <v>2.0104735486359517E-2</v>
      </c>
      <c r="Z67" s="17">
        <v>1.6289667801605824E-2</v>
      </c>
      <c r="AA67" s="34">
        <v>1.7581040196405436E-2</v>
      </c>
      <c r="AB67" s="28">
        <v>0</v>
      </c>
      <c r="AC67" s="17">
        <v>2.9338160628869206E-3</v>
      </c>
      <c r="AD67" s="17">
        <v>0</v>
      </c>
      <c r="AE67" s="17">
        <v>0</v>
      </c>
      <c r="AF67" s="17">
        <v>2.5806791050566684E-3</v>
      </c>
      <c r="AG67" s="17">
        <v>0.19479611239919023</v>
      </c>
      <c r="AH67" s="17">
        <v>3.9028045482658304E-4</v>
      </c>
      <c r="AI67" s="17">
        <v>3.1037159560286572E-3</v>
      </c>
      <c r="AJ67" s="17">
        <v>0</v>
      </c>
      <c r="AK67" s="17">
        <v>0</v>
      </c>
      <c r="AL67" s="34">
        <v>0</v>
      </c>
      <c r="AM67" s="28">
        <v>1.5205326079982638E-2</v>
      </c>
      <c r="AN67" s="34">
        <v>1.9330072244185609E-2</v>
      </c>
    </row>
    <row r="68" spans="3:40" x14ac:dyDescent="0.2">
      <c r="C68" s="45"/>
      <c r="D68" s="28" t="s">
        <v>31</v>
      </c>
      <c r="E68" s="35">
        <v>6.5651997513796086E-3</v>
      </c>
      <c r="F68" s="17">
        <v>4.656809703753457E-3</v>
      </c>
      <c r="G68" s="17">
        <v>9.9120432695175183E-3</v>
      </c>
      <c r="H68" s="17">
        <v>1.129972458455193E-3</v>
      </c>
      <c r="I68" s="34">
        <v>7.4476469682268195E-3</v>
      </c>
      <c r="J68" s="28">
        <v>0</v>
      </c>
      <c r="K68" s="17">
        <v>0</v>
      </c>
      <c r="L68" s="17">
        <v>0</v>
      </c>
      <c r="M68" s="17">
        <v>0</v>
      </c>
      <c r="N68" s="28">
        <v>1.0322034253959221E-2</v>
      </c>
      <c r="O68" s="34">
        <v>1.8548896664430858E-3</v>
      </c>
      <c r="P68" s="28">
        <v>5.070263539738243E-3</v>
      </c>
      <c r="Q68" s="34">
        <v>8.1280090436801171E-3</v>
      </c>
      <c r="R68" s="17">
        <v>1.7144009192580845E-2</v>
      </c>
      <c r="S68" s="17">
        <v>1.1324476223164143E-2</v>
      </c>
      <c r="T68" s="17">
        <v>4.7143044806594366E-3</v>
      </c>
      <c r="U68" s="17">
        <v>3.9597553149356727E-3</v>
      </c>
      <c r="V68" s="17">
        <v>4.1464408812183157E-3</v>
      </c>
      <c r="W68" s="17">
        <v>3.4565716197587572E-3</v>
      </c>
      <c r="X68" s="28">
        <v>5.7038449337358989E-3</v>
      </c>
      <c r="Y68" s="17">
        <v>8.2346120430563993E-3</v>
      </c>
      <c r="Z68" s="17">
        <v>9.0962459696201283E-3</v>
      </c>
      <c r="AA68" s="34">
        <v>2.35922090156179E-3</v>
      </c>
      <c r="AB68" s="28">
        <v>0</v>
      </c>
      <c r="AC68" s="17">
        <v>0</v>
      </c>
      <c r="AD68" s="17">
        <v>0</v>
      </c>
      <c r="AE68" s="17">
        <v>0</v>
      </c>
      <c r="AF68" s="17">
        <v>0</v>
      </c>
      <c r="AG68" s="17">
        <v>0</v>
      </c>
      <c r="AH68" s="17">
        <v>0</v>
      </c>
      <c r="AI68" s="17">
        <v>0.13006940433708591</v>
      </c>
      <c r="AJ68" s="17">
        <v>5.5864825999402026E-4</v>
      </c>
      <c r="AK68" s="17">
        <v>0</v>
      </c>
      <c r="AL68" s="34">
        <v>0</v>
      </c>
      <c r="AM68" s="28">
        <v>3.4974078763422216E-3</v>
      </c>
      <c r="AN68" s="34">
        <v>8.6893616245953802E-3</v>
      </c>
    </row>
    <row r="69" spans="3:40" x14ac:dyDescent="0.2">
      <c r="C69" s="45"/>
      <c r="D69" s="28" t="s">
        <v>682</v>
      </c>
      <c r="E69" s="35">
        <v>3.811558567986835E-2</v>
      </c>
      <c r="F69" s="17">
        <v>2.2922815348234815E-2</v>
      </c>
      <c r="G69" s="17">
        <v>1.8693315147771845E-2</v>
      </c>
      <c r="H69" s="17">
        <v>9.6785026701909152E-2</v>
      </c>
      <c r="I69" s="34">
        <v>3.2805558106950967E-2</v>
      </c>
      <c r="J69" s="28">
        <v>0</v>
      </c>
      <c r="K69" s="17">
        <v>0</v>
      </c>
      <c r="L69" s="17">
        <v>0</v>
      </c>
      <c r="M69" s="17">
        <v>0</v>
      </c>
      <c r="N69" s="28">
        <v>2.6740370652135921E-2</v>
      </c>
      <c r="O69" s="34">
        <v>5.4467804329567236E-2</v>
      </c>
      <c r="P69" s="28">
        <v>3.4513107260512009E-2</v>
      </c>
      <c r="Q69" s="34">
        <v>4.188162379255847E-2</v>
      </c>
      <c r="R69" s="17">
        <v>3.2065683648332448E-2</v>
      </c>
      <c r="S69" s="17">
        <v>2.9567589802963166E-2</v>
      </c>
      <c r="T69" s="17">
        <v>4.5663415041785477E-2</v>
      </c>
      <c r="U69" s="17">
        <v>4.3855121427646755E-2</v>
      </c>
      <c r="V69" s="17">
        <v>4.1285549523445979E-2</v>
      </c>
      <c r="W69" s="17">
        <v>3.5374112315399234E-2</v>
      </c>
      <c r="X69" s="28">
        <v>3.9048623639024914E-2</v>
      </c>
      <c r="Y69" s="17">
        <v>2.8758426958337708E-2</v>
      </c>
      <c r="Z69" s="17">
        <v>3.5631722595468741E-2</v>
      </c>
      <c r="AA69" s="34">
        <v>5.4167445586811178E-2</v>
      </c>
      <c r="AB69" s="28">
        <v>4.0925137504034655E-2</v>
      </c>
      <c r="AC69" s="17">
        <v>2.8353622109272159E-2</v>
      </c>
      <c r="AD69" s="17">
        <v>4.3232928521655056E-2</v>
      </c>
      <c r="AE69" s="17">
        <v>2.6630640765903796E-2</v>
      </c>
      <c r="AF69" s="17">
        <v>3.4641190436865671E-2</v>
      </c>
      <c r="AG69" s="17">
        <v>3.3200954987461756E-2</v>
      </c>
      <c r="AH69" s="17">
        <v>4.0085105152230863E-2</v>
      </c>
      <c r="AI69" s="17">
        <v>2.747621575828537E-2</v>
      </c>
      <c r="AJ69" s="17">
        <v>4.513179436746588E-2</v>
      </c>
      <c r="AK69" s="17">
        <v>4.5638937568044553E-2</v>
      </c>
      <c r="AL69" s="34">
        <v>3.9037571282455087E-2</v>
      </c>
      <c r="AM69" s="28">
        <v>4.1422629882061544E-2</v>
      </c>
      <c r="AN69" s="34">
        <v>3.0925129619355937E-2</v>
      </c>
    </row>
    <row r="70" spans="3:40" ht="12.75" customHeight="1" x14ac:dyDescent="0.2">
      <c r="C70" s="44"/>
      <c r="D70" s="57" t="s">
        <v>707</v>
      </c>
      <c r="E70" s="54">
        <v>0.35998443052286261</v>
      </c>
      <c r="F70" s="55">
        <v>9.6340741577338226E-2</v>
      </c>
      <c r="G70" s="55">
        <v>0.13198927832665544</v>
      </c>
      <c r="H70" s="55">
        <v>0.10658820722098523</v>
      </c>
      <c r="I70" s="56">
        <v>0.11442834196351463</v>
      </c>
      <c r="J70" s="57">
        <v>0</v>
      </c>
      <c r="K70" s="55">
        <v>0</v>
      </c>
      <c r="L70" s="55">
        <v>0</v>
      </c>
      <c r="M70" s="55">
        <v>0</v>
      </c>
      <c r="N70" s="57">
        <v>0.24732034335466616</v>
      </c>
      <c r="O70" s="56">
        <v>0.29128136682228734</v>
      </c>
      <c r="P70" s="57">
        <v>0.46349426701210122</v>
      </c>
      <c r="Q70" s="56">
        <v>0.25177504135281559</v>
      </c>
      <c r="R70" s="55">
        <v>0.46088984456846394</v>
      </c>
      <c r="S70" s="55">
        <v>0.30876053977212553</v>
      </c>
      <c r="T70" s="55">
        <v>0.46479992883291937</v>
      </c>
      <c r="U70" s="55">
        <v>0.42996874260096968</v>
      </c>
      <c r="V70" s="55">
        <v>0.32509489631635557</v>
      </c>
      <c r="W70" s="55">
        <v>0.25629128668084272</v>
      </c>
      <c r="X70" s="57">
        <v>0.27437959190477113</v>
      </c>
      <c r="Y70" s="55">
        <v>0.33548599813806945</v>
      </c>
      <c r="Z70" s="55">
        <v>0.38808011124460617</v>
      </c>
      <c r="AA70" s="56">
        <v>0.465197360705292</v>
      </c>
      <c r="AB70" s="57">
        <v>0.39666916884985215</v>
      </c>
      <c r="AC70" s="55">
        <v>0.40931471823555254</v>
      </c>
      <c r="AD70" s="55">
        <v>0.26326378000041861</v>
      </c>
      <c r="AE70" s="55">
        <v>0.46637696017535896</v>
      </c>
      <c r="AF70" s="55">
        <v>0.32862647392422051</v>
      </c>
      <c r="AG70" s="55">
        <v>0.39344298917809301</v>
      </c>
      <c r="AH70" s="55">
        <v>0.35587957590831693</v>
      </c>
      <c r="AI70" s="55">
        <v>0.40065459423655858</v>
      </c>
      <c r="AJ70" s="55">
        <v>0.38957404652972405</v>
      </c>
      <c r="AK70" s="55">
        <v>0.347527316005666</v>
      </c>
      <c r="AL70" s="56">
        <v>0.33278174872097543</v>
      </c>
      <c r="AM70" s="57">
        <v>0.3387912510756288</v>
      </c>
      <c r="AN70" s="56">
        <v>0.37933313353734016</v>
      </c>
    </row>
    <row r="71" spans="3:40" x14ac:dyDescent="0.2">
      <c r="C71" s="8" t="s">
        <v>464</v>
      </c>
      <c r="D71" s="38" t="s">
        <v>464</v>
      </c>
      <c r="E71" s="17" t="s">
        <v>464</v>
      </c>
      <c r="F71" s="17" t="s">
        <v>464</v>
      </c>
      <c r="G71" s="17" t="s">
        <v>464</v>
      </c>
      <c r="H71" s="17" t="s">
        <v>464</v>
      </c>
      <c r="I71" s="17" t="s">
        <v>464</v>
      </c>
      <c r="J71" s="17" t="s">
        <v>464</v>
      </c>
      <c r="K71" s="17" t="s">
        <v>464</v>
      </c>
      <c r="L71" s="17" t="s">
        <v>464</v>
      </c>
      <c r="M71" s="17" t="s">
        <v>464</v>
      </c>
      <c r="N71" s="17" t="s">
        <v>464</v>
      </c>
      <c r="O71" s="17" t="s">
        <v>464</v>
      </c>
      <c r="P71" s="17" t="s">
        <v>464</v>
      </c>
      <c r="Q71" s="17" t="s">
        <v>464</v>
      </c>
      <c r="R71" s="17" t="s">
        <v>464</v>
      </c>
      <c r="S71" s="17" t="s">
        <v>464</v>
      </c>
      <c r="T71" s="17" t="s">
        <v>464</v>
      </c>
      <c r="U71" s="17" t="s">
        <v>464</v>
      </c>
      <c r="V71" s="17" t="s">
        <v>464</v>
      </c>
      <c r="W71" s="17" t="s">
        <v>464</v>
      </c>
      <c r="X71" s="17" t="s">
        <v>464</v>
      </c>
      <c r="Y71" s="17" t="s">
        <v>464</v>
      </c>
      <c r="Z71" s="17" t="s">
        <v>464</v>
      </c>
      <c r="AA71" s="17" t="s">
        <v>464</v>
      </c>
      <c r="AB71" s="17" t="s">
        <v>464</v>
      </c>
      <c r="AC71" s="17" t="s">
        <v>464</v>
      </c>
      <c r="AD71" s="17" t="s">
        <v>464</v>
      </c>
      <c r="AE71" s="17" t="s">
        <v>464</v>
      </c>
      <c r="AF71" s="17" t="s">
        <v>464</v>
      </c>
      <c r="AG71" s="17" t="s">
        <v>464</v>
      </c>
      <c r="AH71" s="17" t="s">
        <v>464</v>
      </c>
      <c r="AI71" s="17" t="s">
        <v>464</v>
      </c>
      <c r="AJ71" s="17" t="s">
        <v>464</v>
      </c>
      <c r="AK71" s="17" t="s">
        <v>464</v>
      </c>
      <c r="AL71" s="17" t="s">
        <v>464</v>
      </c>
      <c r="AM71" s="17" t="s">
        <v>464</v>
      </c>
      <c r="AN71" s="17" t="s">
        <v>464</v>
      </c>
    </row>
    <row r="72" spans="3:40" ht="12.75" customHeight="1" x14ac:dyDescent="0.2">
      <c r="C72" s="43" t="s">
        <v>740</v>
      </c>
      <c r="D72" s="14" t="s">
        <v>741</v>
      </c>
      <c r="E72" s="33">
        <v>0.10289755906118003</v>
      </c>
      <c r="F72" s="15">
        <v>0.17867863872653075</v>
      </c>
      <c r="G72" s="15">
        <v>0.10279378133061226</v>
      </c>
      <c r="H72" s="15">
        <v>0.12942899572040323</v>
      </c>
      <c r="I72" s="16">
        <v>9.766601033069959E-2</v>
      </c>
      <c r="J72" s="14">
        <v>0.21980476928560527</v>
      </c>
      <c r="K72" s="15">
        <v>0.12963233868271451</v>
      </c>
      <c r="L72" s="15">
        <v>0.12644049287799913</v>
      </c>
      <c r="M72" s="15">
        <v>8.9951524607100083E-2</v>
      </c>
      <c r="N72" s="14">
        <v>0.12401982723387561</v>
      </c>
      <c r="O72" s="16">
        <v>0.12137537165205242</v>
      </c>
      <c r="P72" s="14">
        <v>8.8949053670220199E-2</v>
      </c>
      <c r="Q72" s="16">
        <v>0.11747935437053397</v>
      </c>
      <c r="R72" s="15">
        <v>4.5984883398704553E-2</v>
      </c>
      <c r="S72" s="15">
        <v>9.3422770400908142E-2</v>
      </c>
      <c r="T72" s="15">
        <v>8.2280130552630074E-2</v>
      </c>
      <c r="U72" s="15">
        <v>0.10614362731664409</v>
      </c>
      <c r="V72" s="15">
        <v>0.12049037436263113</v>
      </c>
      <c r="W72" s="15">
        <v>0.13351183385411464</v>
      </c>
      <c r="X72" s="14">
        <v>0.13391003377930633</v>
      </c>
      <c r="Y72" s="15">
        <v>0.11257716453008096</v>
      </c>
      <c r="Z72" s="15">
        <v>8.8147573458832687E-2</v>
      </c>
      <c r="AA72" s="16">
        <v>6.8165787035014289E-2</v>
      </c>
      <c r="AB72" s="14">
        <v>0.21482564120298744</v>
      </c>
      <c r="AC72" s="15">
        <v>0.11797403582908939</v>
      </c>
      <c r="AD72" s="15">
        <v>0.14022922965082485</v>
      </c>
      <c r="AE72" s="15">
        <v>2.2271252895474009E-2</v>
      </c>
      <c r="AF72" s="15">
        <v>3.0687901518354651E-2</v>
      </c>
      <c r="AG72" s="15">
        <v>3.6593302007456162E-2</v>
      </c>
      <c r="AH72" s="15">
        <v>0.16201108146848175</v>
      </c>
      <c r="AI72" s="15">
        <v>2.049310440289143E-2</v>
      </c>
      <c r="AJ72" s="15">
        <v>7.087341645969196E-2</v>
      </c>
      <c r="AK72" s="15">
        <v>0.11078983308836787</v>
      </c>
      <c r="AL72" s="16">
        <v>8.8949796404452067E-2</v>
      </c>
      <c r="AM72" s="14">
        <v>0.11765973096347682</v>
      </c>
      <c r="AN72" s="16">
        <v>8.7815672644645806E-2</v>
      </c>
    </row>
    <row r="73" spans="3:40" x14ac:dyDescent="0.2">
      <c r="C73" s="45"/>
      <c r="D73" s="28" t="s">
        <v>697</v>
      </c>
      <c r="E73" s="35">
        <v>0.34344148969497901</v>
      </c>
      <c r="F73" s="17">
        <v>0.37110515569277713</v>
      </c>
      <c r="G73" s="17">
        <v>0.51497816564760024</v>
      </c>
      <c r="H73" s="17">
        <v>0.37202467284777158</v>
      </c>
      <c r="I73" s="34">
        <v>0.24346870794211597</v>
      </c>
      <c r="J73" s="28">
        <v>0.34126556761007149</v>
      </c>
      <c r="K73" s="17">
        <v>0.52232755103486805</v>
      </c>
      <c r="L73" s="17">
        <v>0.41444004987930327</v>
      </c>
      <c r="M73" s="17">
        <v>0.51538098236859409</v>
      </c>
      <c r="N73" s="28">
        <v>0.37912941911020226</v>
      </c>
      <c r="O73" s="34">
        <v>0.35760520507600085</v>
      </c>
      <c r="P73" s="28">
        <v>0.31227349799706422</v>
      </c>
      <c r="Q73" s="34">
        <v>0.3760245702762991</v>
      </c>
      <c r="R73" s="17">
        <v>0.35019226948196058</v>
      </c>
      <c r="S73" s="17">
        <v>0.34628875224419753</v>
      </c>
      <c r="T73" s="17">
        <v>0.29511474099229018</v>
      </c>
      <c r="U73" s="17">
        <v>0.33323499860903449</v>
      </c>
      <c r="V73" s="17">
        <v>0.34709296062190109</v>
      </c>
      <c r="W73" s="17">
        <v>0.3758357260224971</v>
      </c>
      <c r="X73" s="28">
        <v>0.35607103350863362</v>
      </c>
      <c r="Y73" s="17">
        <v>0.38474184377946719</v>
      </c>
      <c r="Z73" s="17">
        <v>0.29819371434260089</v>
      </c>
      <c r="AA73" s="34">
        <v>0.31091446760386637</v>
      </c>
      <c r="AB73" s="28">
        <v>0.21562697124369234</v>
      </c>
      <c r="AC73" s="17">
        <v>0.19000888463818422</v>
      </c>
      <c r="AD73" s="17">
        <v>0.49997479981568882</v>
      </c>
      <c r="AE73" s="17">
        <v>0.53211765937568212</v>
      </c>
      <c r="AF73" s="17">
        <v>0.55459311238976372</v>
      </c>
      <c r="AG73" s="17">
        <v>0.14690801982540341</v>
      </c>
      <c r="AH73" s="17">
        <v>0.21546771874920087</v>
      </c>
      <c r="AI73" s="17">
        <v>0.47860336516773244</v>
      </c>
      <c r="AJ73" s="17">
        <v>0.17672626139167308</v>
      </c>
      <c r="AK73" s="17">
        <v>0.38774063681506538</v>
      </c>
      <c r="AL73" s="34">
        <v>0.49029550635480479</v>
      </c>
      <c r="AM73" s="28">
        <v>0.3335187920332171</v>
      </c>
      <c r="AN73" s="34">
        <v>0.33905897045061628</v>
      </c>
    </row>
    <row r="74" spans="3:40" ht="12.75" customHeight="1" x14ac:dyDescent="0.2">
      <c r="C74" s="45"/>
      <c r="D74" s="28" t="s">
        <v>685</v>
      </c>
      <c r="E74" s="35">
        <v>9.5671332420181138E-2</v>
      </c>
      <c r="F74" s="17">
        <v>0.11800777631679893</v>
      </c>
      <c r="G74" s="17">
        <v>6.2738295027375296E-2</v>
      </c>
      <c r="H74" s="17">
        <v>0.10449789135411119</v>
      </c>
      <c r="I74" s="34">
        <v>0.35766874343908595</v>
      </c>
      <c r="J74" s="28">
        <v>0.131927232406473</v>
      </c>
      <c r="K74" s="17">
        <v>6.5504988975027337E-2</v>
      </c>
      <c r="L74" s="17">
        <v>0.10243213261012038</v>
      </c>
      <c r="M74" s="17">
        <v>0.11008302173778044</v>
      </c>
      <c r="N74" s="28">
        <v>0.12834052243176175</v>
      </c>
      <c r="O74" s="34">
        <v>9.4973881010183281E-2</v>
      </c>
      <c r="P74" s="28">
        <v>8.7267621518613323E-2</v>
      </c>
      <c r="Q74" s="34">
        <v>0.10445658852977584</v>
      </c>
      <c r="R74" s="17">
        <v>6.0757227428496242E-2</v>
      </c>
      <c r="S74" s="17">
        <v>9.171951606539655E-2</v>
      </c>
      <c r="T74" s="17">
        <v>7.8743277906231424E-2</v>
      </c>
      <c r="U74" s="17">
        <v>8.7445059211724227E-2</v>
      </c>
      <c r="V74" s="17">
        <v>9.947889413022977E-2</v>
      </c>
      <c r="W74" s="17">
        <v>0.12790577618622276</v>
      </c>
      <c r="X74" s="28">
        <v>0.11722461158109633</v>
      </c>
      <c r="Y74" s="17">
        <v>9.7884277464246008E-2</v>
      </c>
      <c r="Z74" s="17">
        <v>9.1928148153165967E-2</v>
      </c>
      <c r="AA74" s="34">
        <v>7.1963063269080821E-2</v>
      </c>
      <c r="AB74" s="28">
        <v>9.3879439182285737E-2</v>
      </c>
      <c r="AC74" s="17">
        <v>2.1327075346274892E-2</v>
      </c>
      <c r="AD74" s="17">
        <v>0.10238410330101408</v>
      </c>
      <c r="AE74" s="17">
        <v>3.443245926650784E-3</v>
      </c>
      <c r="AF74" s="17">
        <v>4.753325782201475E-2</v>
      </c>
      <c r="AG74" s="17">
        <v>4.1121520124692085E-2</v>
      </c>
      <c r="AH74" s="17">
        <v>0.20731297291147652</v>
      </c>
      <c r="AI74" s="17">
        <v>2.1787937823304886E-2</v>
      </c>
      <c r="AJ74" s="17">
        <v>0.26441207644906373</v>
      </c>
      <c r="AK74" s="17">
        <v>4.2327270933527672E-2</v>
      </c>
      <c r="AL74" s="34">
        <v>5.0785691118067924E-2</v>
      </c>
      <c r="AM74" s="28">
        <v>0.10781921719674865</v>
      </c>
      <c r="AN74" s="34">
        <v>9.1159005937688678E-2</v>
      </c>
    </row>
    <row r="75" spans="3:40" x14ac:dyDescent="0.2">
      <c r="C75" s="45"/>
      <c r="D75" s="28" t="s">
        <v>742</v>
      </c>
      <c r="E75" s="35">
        <v>6.413661196541387E-2</v>
      </c>
      <c r="F75" s="17">
        <v>6.3503323097304845E-2</v>
      </c>
      <c r="G75" s="17">
        <v>7.540202394404831E-2</v>
      </c>
      <c r="H75" s="17">
        <v>0.12443733452236194</v>
      </c>
      <c r="I75" s="34">
        <v>5.4828315487246489E-2</v>
      </c>
      <c r="J75" s="28">
        <v>6.9367669126015288E-2</v>
      </c>
      <c r="K75" s="17">
        <v>9.2476323003457844E-2</v>
      </c>
      <c r="L75" s="17">
        <v>9.5308333917397667E-2</v>
      </c>
      <c r="M75" s="17">
        <v>5.2515286033299205E-2</v>
      </c>
      <c r="N75" s="28">
        <v>6.0957686059424289E-2</v>
      </c>
      <c r="O75" s="34">
        <v>7.5792308660094301E-2</v>
      </c>
      <c r="P75" s="28">
        <v>5.6150929172118204E-2</v>
      </c>
      <c r="Q75" s="34">
        <v>7.2484860658262054E-2</v>
      </c>
      <c r="R75" s="17">
        <v>5.1215827817583E-2</v>
      </c>
      <c r="S75" s="17">
        <v>6.056188502271611E-2</v>
      </c>
      <c r="T75" s="17">
        <v>6.1782264286490703E-2</v>
      </c>
      <c r="U75" s="17">
        <v>6.6446934796560761E-2</v>
      </c>
      <c r="V75" s="17">
        <v>7.6894541792735499E-2</v>
      </c>
      <c r="W75" s="17">
        <v>6.3493204841693171E-2</v>
      </c>
      <c r="X75" s="28">
        <v>7.1560764503241794E-2</v>
      </c>
      <c r="Y75" s="17">
        <v>5.8934556052323367E-2</v>
      </c>
      <c r="Z75" s="17">
        <v>7.083806998939049E-2</v>
      </c>
      <c r="AA75" s="34">
        <v>5.7154316740601056E-2</v>
      </c>
      <c r="AB75" s="28">
        <v>2.8773902905387921E-2</v>
      </c>
      <c r="AC75" s="17">
        <v>0.28123254069081771</v>
      </c>
      <c r="AD75" s="17">
        <v>1.9588185881092894E-2</v>
      </c>
      <c r="AE75" s="17">
        <v>0.11631175758891971</v>
      </c>
      <c r="AF75" s="17">
        <v>5.9774656251190848E-2</v>
      </c>
      <c r="AG75" s="17">
        <v>7.9423673595656642E-3</v>
      </c>
      <c r="AH75" s="17">
        <v>6.3923968925367891E-2</v>
      </c>
      <c r="AI75" s="17">
        <v>1.0821455116389229E-2</v>
      </c>
      <c r="AJ75" s="17">
        <v>2.3283114861718149E-2</v>
      </c>
      <c r="AK75" s="17">
        <v>0.11555267709140439</v>
      </c>
      <c r="AL75" s="34">
        <v>3.5890104518059476E-2</v>
      </c>
      <c r="AM75" s="28">
        <v>6.8607957702146602E-2</v>
      </c>
      <c r="AN75" s="34">
        <v>6.5142191240673053E-2</v>
      </c>
    </row>
    <row r="76" spans="3:40" ht="12.75" customHeight="1" x14ac:dyDescent="0.2">
      <c r="C76" s="45"/>
      <c r="D76" s="28" t="s">
        <v>686</v>
      </c>
      <c r="E76" s="35">
        <v>1.6741413768988547E-2</v>
      </c>
      <c r="F76" s="17">
        <v>1.3903242997943887E-2</v>
      </c>
      <c r="G76" s="17">
        <v>2.2599623925852998E-2</v>
      </c>
      <c r="H76" s="17">
        <v>8.6638538975824606E-3</v>
      </c>
      <c r="I76" s="34">
        <v>1.7875377651153733E-2</v>
      </c>
      <c r="J76" s="28">
        <v>1.5586113269586355E-2</v>
      </c>
      <c r="K76" s="17">
        <v>1.5057242367850811E-2</v>
      </c>
      <c r="L76" s="17">
        <v>1.534393562670051E-2</v>
      </c>
      <c r="M76" s="17">
        <v>4.9857634446991379E-2</v>
      </c>
      <c r="N76" s="28">
        <v>1.8842665678112745E-2</v>
      </c>
      <c r="O76" s="34">
        <v>1.5533896565737716E-2</v>
      </c>
      <c r="P76" s="28">
        <v>1.6895707180867966E-2</v>
      </c>
      <c r="Q76" s="34">
        <v>1.6580115128987511E-2</v>
      </c>
      <c r="R76" s="17">
        <v>1.2047838455421438E-2</v>
      </c>
      <c r="S76" s="17">
        <v>2.9504168133964975E-2</v>
      </c>
      <c r="T76" s="17">
        <v>1.5498047496960073E-2</v>
      </c>
      <c r="U76" s="17">
        <v>1.9827212578535765E-2</v>
      </c>
      <c r="V76" s="17">
        <v>1.0816738521277512E-2</v>
      </c>
      <c r="W76" s="17">
        <v>1.2590272438383229E-2</v>
      </c>
      <c r="X76" s="28">
        <v>1.8396591865574657E-2</v>
      </c>
      <c r="Y76" s="17">
        <v>1.4838988140744929E-2</v>
      </c>
      <c r="Z76" s="17">
        <v>1.2133866811995195E-2</v>
      </c>
      <c r="AA76" s="34">
        <v>2.2530484240188546E-2</v>
      </c>
      <c r="AB76" s="28">
        <v>2.7297391869319464E-2</v>
      </c>
      <c r="AC76" s="17">
        <v>1.1229037306773951E-2</v>
      </c>
      <c r="AD76" s="17">
        <v>6.5774101150808256E-3</v>
      </c>
      <c r="AE76" s="17">
        <v>1.1284184932707091E-2</v>
      </c>
      <c r="AF76" s="17">
        <v>1.4810415659363174E-2</v>
      </c>
      <c r="AG76" s="17">
        <v>7.3248373361911E-3</v>
      </c>
      <c r="AH76" s="17">
        <v>1.7097558692896562E-2</v>
      </c>
      <c r="AI76" s="17">
        <v>1.0052700318643559E-2</v>
      </c>
      <c r="AJ76" s="17">
        <v>4.4464640147860765E-2</v>
      </c>
      <c r="AK76" s="17">
        <v>1.3539080453421009E-2</v>
      </c>
      <c r="AL76" s="34">
        <v>1.5817313077155747E-2</v>
      </c>
      <c r="AM76" s="28">
        <v>1.2641518648775992E-2</v>
      </c>
      <c r="AN76" s="34">
        <v>1.9992655060746736E-2</v>
      </c>
    </row>
    <row r="77" spans="3:40" x14ac:dyDescent="0.2">
      <c r="C77" s="45"/>
      <c r="D77" s="28" t="s">
        <v>731</v>
      </c>
      <c r="E77" s="35">
        <v>3.3266092029580224E-2</v>
      </c>
      <c r="F77" s="17">
        <v>1.5165595366059076E-2</v>
      </c>
      <c r="G77" s="17">
        <v>2.7248622054174394E-2</v>
      </c>
      <c r="H77" s="17">
        <v>1.2448145641237847E-2</v>
      </c>
      <c r="I77" s="34">
        <v>3.3287316159228371E-2</v>
      </c>
      <c r="J77" s="28">
        <v>6.3209712162754124E-3</v>
      </c>
      <c r="K77" s="17">
        <v>1.8193828914771001E-2</v>
      </c>
      <c r="L77" s="17">
        <v>2.4271688465656634E-2</v>
      </c>
      <c r="M77" s="17">
        <v>3.2587139644822648E-2</v>
      </c>
      <c r="N77" s="28">
        <v>4.4231279959831032E-2</v>
      </c>
      <c r="O77" s="34">
        <v>2.5569587328096135E-2</v>
      </c>
      <c r="P77" s="28">
        <v>2.7894805478494693E-2</v>
      </c>
      <c r="Q77" s="34">
        <v>3.8881245685152263E-2</v>
      </c>
      <c r="R77" s="17">
        <v>3.9294885607519758E-2</v>
      </c>
      <c r="S77" s="17">
        <v>3.4326351832081964E-2</v>
      </c>
      <c r="T77" s="17">
        <v>3.621789903642663E-2</v>
      </c>
      <c r="U77" s="17">
        <v>2.9795601752286644E-2</v>
      </c>
      <c r="V77" s="17">
        <v>2.8403665159819905E-2</v>
      </c>
      <c r="W77" s="17">
        <v>3.3675485888203835E-2</v>
      </c>
      <c r="X77" s="28">
        <v>2.5950769457335262E-2</v>
      </c>
      <c r="Y77" s="17">
        <v>3.4929906318026435E-2</v>
      </c>
      <c r="Z77" s="17">
        <v>3.2881126833674244E-2</v>
      </c>
      <c r="AA77" s="34">
        <v>3.9230744334354396E-2</v>
      </c>
      <c r="AB77" s="28">
        <v>0</v>
      </c>
      <c r="AC77" s="17">
        <v>4.8853388423644607E-3</v>
      </c>
      <c r="AD77" s="17">
        <v>0</v>
      </c>
      <c r="AE77" s="17">
        <v>5.746535911816255E-3</v>
      </c>
      <c r="AF77" s="17">
        <v>0</v>
      </c>
      <c r="AG77" s="17">
        <v>0.36771785192129486</v>
      </c>
      <c r="AH77" s="17">
        <v>8.3166867907696971E-4</v>
      </c>
      <c r="AI77" s="17">
        <v>0</v>
      </c>
      <c r="AJ77" s="17">
        <v>4.6967439225896858E-3</v>
      </c>
      <c r="AK77" s="17">
        <v>0</v>
      </c>
      <c r="AL77" s="34">
        <v>1.4446300107752432E-3</v>
      </c>
      <c r="AM77" s="28">
        <v>2.8833985745126363E-2</v>
      </c>
      <c r="AN77" s="34">
        <v>3.7613704337068468E-2</v>
      </c>
    </row>
    <row r="78" spans="3:40" x14ac:dyDescent="0.2">
      <c r="C78" s="45"/>
      <c r="D78" s="28" t="s">
        <v>31</v>
      </c>
      <c r="E78" s="35">
        <v>5.7435985966890635E-3</v>
      </c>
      <c r="F78" s="17">
        <v>9.3717833799232455E-3</v>
      </c>
      <c r="G78" s="17">
        <v>4.1011839021690066E-3</v>
      </c>
      <c r="H78" s="17">
        <v>8.2348590209187986E-3</v>
      </c>
      <c r="I78" s="34">
        <v>4.3921137790704778E-3</v>
      </c>
      <c r="J78" s="28">
        <v>2.0980090538544782E-3</v>
      </c>
      <c r="K78" s="17">
        <v>3.8405604625571894E-3</v>
      </c>
      <c r="L78" s="17">
        <v>5.2130235917595847E-3</v>
      </c>
      <c r="M78" s="17">
        <v>4.454850419281316E-3</v>
      </c>
      <c r="N78" s="28">
        <v>4.5822816397329885E-3</v>
      </c>
      <c r="O78" s="34">
        <v>6.0504398515969261E-3</v>
      </c>
      <c r="P78" s="28">
        <v>3.3372094390964509E-3</v>
      </c>
      <c r="Q78" s="34">
        <v>8.2592426135316838E-3</v>
      </c>
      <c r="R78" s="17">
        <v>1.5433325498825331E-2</v>
      </c>
      <c r="S78" s="17">
        <v>1.7160766348637111E-3</v>
      </c>
      <c r="T78" s="17">
        <v>5.632861492629238E-3</v>
      </c>
      <c r="U78" s="17">
        <v>4.4505650025868813E-3</v>
      </c>
      <c r="V78" s="17">
        <v>6.4582828703424033E-3</v>
      </c>
      <c r="W78" s="17">
        <v>4.8903341763507783E-3</v>
      </c>
      <c r="X78" s="28">
        <v>3.2248422302694605E-3</v>
      </c>
      <c r="Y78" s="17">
        <v>7.3190570739911729E-3</v>
      </c>
      <c r="Z78" s="17">
        <v>7.6339717439785253E-3</v>
      </c>
      <c r="AA78" s="34">
        <v>4.1838495104292144E-3</v>
      </c>
      <c r="AB78" s="28">
        <v>1.6197553731989672E-3</v>
      </c>
      <c r="AC78" s="17">
        <v>0</v>
      </c>
      <c r="AD78" s="17">
        <v>0</v>
      </c>
      <c r="AE78" s="17">
        <v>0</v>
      </c>
      <c r="AF78" s="17">
        <v>0</v>
      </c>
      <c r="AG78" s="17">
        <v>0</v>
      </c>
      <c r="AH78" s="17">
        <v>1.0754032338610325E-3</v>
      </c>
      <c r="AI78" s="17">
        <v>0.10843420661628067</v>
      </c>
      <c r="AJ78" s="17">
        <v>0</v>
      </c>
      <c r="AK78" s="17">
        <v>0</v>
      </c>
      <c r="AL78" s="34">
        <v>0</v>
      </c>
      <c r="AM78" s="28">
        <v>5.665576813631959E-3</v>
      </c>
      <c r="AN78" s="34">
        <v>5.177011660753782E-3</v>
      </c>
    </row>
    <row r="79" spans="3:40" x14ac:dyDescent="0.2">
      <c r="C79" s="45"/>
      <c r="D79" s="28" t="s">
        <v>743</v>
      </c>
      <c r="E79" s="35">
        <v>1.2436870922391539E-2</v>
      </c>
      <c r="F79" s="17">
        <v>1.9052560298113742E-2</v>
      </c>
      <c r="G79" s="17">
        <v>1.4220285750587716E-2</v>
      </c>
      <c r="H79" s="17">
        <v>1.626335730377361E-2</v>
      </c>
      <c r="I79" s="34">
        <v>1.1064930654990729E-2</v>
      </c>
      <c r="J79" s="28">
        <v>2.3739823582606491E-2</v>
      </c>
      <c r="K79" s="17">
        <v>1.2058459370626693E-2</v>
      </c>
      <c r="L79" s="17">
        <v>1.1077585526093404E-2</v>
      </c>
      <c r="M79" s="17">
        <v>1.4449867033836942E-2</v>
      </c>
      <c r="N79" s="28">
        <v>1.3820813081173125E-2</v>
      </c>
      <c r="O79" s="34">
        <v>1.4452731754772467E-2</v>
      </c>
      <c r="P79" s="28">
        <v>1.2288458927937921E-2</v>
      </c>
      <c r="Q79" s="34">
        <v>1.2592021116904654E-2</v>
      </c>
      <c r="R79" s="17">
        <v>1.2302773147131775E-2</v>
      </c>
      <c r="S79" s="17">
        <v>1.1262783856761629E-2</v>
      </c>
      <c r="T79" s="17">
        <v>1.5112653200301362E-2</v>
      </c>
      <c r="U79" s="17">
        <v>9.7789718950240818E-3</v>
      </c>
      <c r="V79" s="17">
        <v>8.9464669155844348E-3</v>
      </c>
      <c r="W79" s="17">
        <v>1.5715813527198256E-2</v>
      </c>
      <c r="X79" s="28">
        <v>1.5296185425135847E-2</v>
      </c>
      <c r="Y79" s="17">
        <v>7.4455818019935407E-3</v>
      </c>
      <c r="Z79" s="17">
        <v>1.3895244897940376E-2</v>
      </c>
      <c r="AA79" s="34">
        <v>1.5539936103443416E-2</v>
      </c>
      <c r="AB79" s="28">
        <v>2.641790437120653E-2</v>
      </c>
      <c r="AC79" s="17">
        <v>1.2249846872644554E-2</v>
      </c>
      <c r="AD79" s="17">
        <v>1.0279875280066839E-2</v>
      </c>
      <c r="AE79" s="17">
        <v>0</v>
      </c>
      <c r="AF79" s="17">
        <v>1.8782494456595029E-2</v>
      </c>
      <c r="AG79" s="17">
        <v>1.0927939612273788E-2</v>
      </c>
      <c r="AH79" s="17">
        <v>1.86079526622582E-2</v>
      </c>
      <c r="AI79" s="17">
        <v>1.4594955016816423E-2</v>
      </c>
      <c r="AJ79" s="17">
        <v>4.6227940571053538E-3</v>
      </c>
      <c r="AK79" s="17">
        <v>4.5184226196264598E-3</v>
      </c>
      <c r="AL79" s="34">
        <v>3.7051828588096445E-3</v>
      </c>
      <c r="AM79" s="28">
        <v>1.4199546298816973E-2</v>
      </c>
      <c r="AN79" s="34">
        <v>1.1330088748464941E-2</v>
      </c>
    </row>
    <row r="80" spans="3:40" x14ac:dyDescent="0.2">
      <c r="C80" s="45"/>
      <c r="D80" s="28" t="s">
        <v>744</v>
      </c>
      <c r="E80" s="35">
        <v>2.5008104719198305E-2</v>
      </c>
      <c r="F80" s="17">
        <v>2.8054833303251793E-2</v>
      </c>
      <c r="G80" s="17">
        <v>2.4265515573007778E-2</v>
      </c>
      <c r="H80" s="17">
        <v>3.0356730920078231E-2</v>
      </c>
      <c r="I80" s="34">
        <v>3.7899695283045806E-2</v>
      </c>
      <c r="J80" s="28">
        <v>2.9524723280287258E-2</v>
      </c>
      <c r="K80" s="17">
        <v>2.19097872179204E-2</v>
      </c>
      <c r="L80" s="17">
        <v>2.6557734117500682E-2</v>
      </c>
      <c r="M80" s="17">
        <v>2.1996510864424512E-2</v>
      </c>
      <c r="N80" s="28">
        <v>2.4176858338802131E-2</v>
      </c>
      <c r="O80" s="34">
        <v>2.6101410847307827E-2</v>
      </c>
      <c r="P80" s="28">
        <v>2.0160565979493977E-2</v>
      </c>
      <c r="Q80" s="34">
        <v>3.0075731369889148E-2</v>
      </c>
      <c r="R80" s="17">
        <v>2.0279710208306916E-2</v>
      </c>
      <c r="S80" s="17">
        <v>1.9900542658677044E-2</v>
      </c>
      <c r="T80" s="17">
        <v>2.0191874906993049E-2</v>
      </c>
      <c r="U80" s="17">
        <v>1.5408775093131407E-2</v>
      </c>
      <c r="V80" s="17">
        <v>3.7184960590768243E-2</v>
      </c>
      <c r="W80" s="17">
        <v>3.2307658400906568E-2</v>
      </c>
      <c r="X80" s="28">
        <v>2.2950622927562725E-2</v>
      </c>
      <c r="Y80" s="17">
        <v>2.3378551477084574E-2</v>
      </c>
      <c r="Z80" s="17">
        <v>3.0780520565201211E-2</v>
      </c>
      <c r="AA80" s="34">
        <v>2.3987633101551432E-2</v>
      </c>
      <c r="AB80" s="28">
        <v>3.7683695265576585E-2</v>
      </c>
      <c r="AC80" s="17">
        <v>2.4141975371477779E-2</v>
      </c>
      <c r="AD80" s="17">
        <v>9.5914337780907983E-3</v>
      </c>
      <c r="AE80" s="17">
        <v>0</v>
      </c>
      <c r="AF80" s="17">
        <v>1.9072485865974782E-2</v>
      </c>
      <c r="AG80" s="17">
        <v>4.1624362059311221E-2</v>
      </c>
      <c r="AH80" s="17">
        <v>2.6923390876447267E-2</v>
      </c>
      <c r="AI80" s="17">
        <v>2.0571602655413235E-2</v>
      </c>
      <c r="AJ80" s="17">
        <v>3.4072598160081874E-2</v>
      </c>
      <c r="AK80" s="17">
        <v>2.5545118808971069E-2</v>
      </c>
      <c r="AL80" s="34">
        <v>2.5651670703466689E-2</v>
      </c>
      <c r="AM80" s="28">
        <v>2.9724304500926932E-2</v>
      </c>
      <c r="AN80" s="34">
        <v>2.118685119236852E-2</v>
      </c>
    </row>
    <row r="81" spans="3:40" x14ac:dyDescent="0.2">
      <c r="C81" s="44"/>
      <c r="D81" s="57" t="s">
        <v>703</v>
      </c>
      <c r="E81" s="54">
        <v>0.30065692682140077</v>
      </c>
      <c r="F81" s="55">
        <v>0.18315709082129708</v>
      </c>
      <c r="G81" s="55">
        <v>0.15165250284457088</v>
      </c>
      <c r="H81" s="55">
        <v>0.19364415877176006</v>
      </c>
      <c r="I81" s="56">
        <v>0.14184878927336253</v>
      </c>
      <c r="J81" s="57">
        <v>0.16036512116922541</v>
      </c>
      <c r="K81" s="55">
        <v>0.11899891997020701</v>
      </c>
      <c r="L81" s="55">
        <v>0.17891502338746834</v>
      </c>
      <c r="M81" s="55">
        <v>0.10872318284386862</v>
      </c>
      <c r="N81" s="57">
        <v>0.20189864646708175</v>
      </c>
      <c r="O81" s="56">
        <v>0.26254516725415866</v>
      </c>
      <c r="P81" s="57">
        <v>0.37478215063609044</v>
      </c>
      <c r="Q81" s="56">
        <v>0.22316627025066357</v>
      </c>
      <c r="R81" s="55">
        <v>0.39249125895605191</v>
      </c>
      <c r="S81" s="55">
        <v>0.31129715315043188</v>
      </c>
      <c r="T81" s="55">
        <v>0.38942625012904653</v>
      </c>
      <c r="U81" s="55">
        <v>0.3274682537444718</v>
      </c>
      <c r="V81" s="55">
        <v>0.26423311503470998</v>
      </c>
      <c r="W81" s="55">
        <v>0.20007389466443001</v>
      </c>
      <c r="X81" s="57">
        <v>0.23541454472184228</v>
      </c>
      <c r="Y81" s="55">
        <v>0.2579500733620394</v>
      </c>
      <c r="Z81" s="55">
        <v>0.35356776320322009</v>
      </c>
      <c r="AA81" s="56">
        <v>0.3863297180614701</v>
      </c>
      <c r="AB81" s="57">
        <v>0.35387529858634503</v>
      </c>
      <c r="AC81" s="55">
        <v>0.33695126510237311</v>
      </c>
      <c r="AD81" s="55">
        <v>0.21137496217814064</v>
      </c>
      <c r="AE81" s="55">
        <v>0.30882536336875055</v>
      </c>
      <c r="AF81" s="55">
        <v>0.25474567603674331</v>
      </c>
      <c r="AG81" s="55">
        <v>0.33983979975381179</v>
      </c>
      <c r="AH81" s="55">
        <v>0.28674828380093081</v>
      </c>
      <c r="AI81" s="55">
        <v>0.31464067288252778</v>
      </c>
      <c r="AJ81" s="55">
        <v>0.37684835455021642</v>
      </c>
      <c r="AK81" s="55">
        <v>0.29998696018961618</v>
      </c>
      <c r="AL81" s="56">
        <v>0.28746010495440882</v>
      </c>
      <c r="AM81" s="57">
        <v>0.28132937009713238</v>
      </c>
      <c r="AN81" s="56">
        <v>0.32152384872697048</v>
      </c>
    </row>
    <row r="82" spans="3:40" x14ac:dyDescent="0.2">
      <c r="C82" t="s">
        <v>464</v>
      </c>
      <c r="D82" t="s">
        <v>464</v>
      </c>
      <c r="E82" s="17" t="s">
        <v>464</v>
      </c>
      <c r="F82" s="17" t="s">
        <v>464</v>
      </c>
      <c r="G82" s="17" t="s">
        <v>464</v>
      </c>
      <c r="H82" s="17" t="s">
        <v>464</v>
      </c>
      <c r="I82" s="17" t="s">
        <v>464</v>
      </c>
      <c r="J82" s="17" t="s">
        <v>464</v>
      </c>
      <c r="K82" s="17" t="s">
        <v>464</v>
      </c>
      <c r="L82" s="17" t="s">
        <v>464</v>
      </c>
      <c r="M82" s="17" t="s">
        <v>464</v>
      </c>
      <c r="N82" s="17" t="s">
        <v>464</v>
      </c>
      <c r="O82" s="17" t="s">
        <v>464</v>
      </c>
      <c r="P82" s="17" t="s">
        <v>464</v>
      </c>
      <c r="Q82" s="17" t="s">
        <v>464</v>
      </c>
      <c r="R82" s="17" t="s">
        <v>464</v>
      </c>
      <c r="S82" s="17" t="s">
        <v>464</v>
      </c>
      <c r="T82" s="17" t="s">
        <v>464</v>
      </c>
      <c r="U82" s="17" t="s">
        <v>464</v>
      </c>
      <c r="V82" s="17" t="s">
        <v>464</v>
      </c>
      <c r="W82" s="17" t="s">
        <v>464</v>
      </c>
      <c r="X82" s="17" t="s">
        <v>464</v>
      </c>
      <c r="Y82" s="17" t="s">
        <v>464</v>
      </c>
      <c r="Z82" s="17" t="s">
        <v>464</v>
      </c>
      <c r="AA82" s="17" t="s">
        <v>464</v>
      </c>
      <c r="AB82" s="17" t="s">
        <v>464</v>
      </c>
      <c r="AC82" s="17" t="s">
        <v>464</v>
      </c>
      <c r="AD82" s="17" t="s">
        <v>464</v>
      </c>
      <c r="AE82" s="17" t="s">
        <v>464</v>
      </c>
      <c r="AF82" s="17" t="s">
        <v>464</v>
      </c>
      <c r="AG82" s="17" t="s">
        <v>464</v>
      </c>
      <c r="AH82" s="17" t="s">
        <v>464</v>
      </c>
      <c r="AI82" s="17" t="s">
        <v>464</v>
      </c>
      <c r="AJ82" s="17" t="s">
        <v>464</v>
      </c>
      <c r="AK82" s="17" t="s">
        <v>464</v>
      </c>
      <c r="AL82" s="17" t="s">
        <v>464</v>
      </c>
      <c r="AM82" s="17" t="s">
        <v>464</v>
      </c>
      <c r="AN82" s="17" t="s">
        <v>464</v>
      </c>
    </row>
    <row r="83" spans="3:40" x14ac:dyDescent="0.2">
      <c r="C83" s="43" t="s">
        <v>745</v>
      </c>
      <c r="D83" s="14" t="s">
        <v>746</v>
      </c>
      <c r="E83" s="33">
        <v>0.45815502322986157</v>
      </c>
      <c r="F83" s="15">
        <v>0.52552730744597309</v>
      </c>
      <c r="G83" s="15">
        <v>0.5824381990947004</v>
      </c>
      <c r="H83" s="15">
        <v>0.52132997011273252</v>
      </c>
      <c r="I83" s="16">
        <v>0.59409101834359535</v>
      </c>
      <c r="J83" s="14">
        <v>0.50878564365479073</v>
      </c>
      <c r="K83" s="15">
        <v>0.61150644528434805</v>
      </c>
      <c r="L83" s="15">
        <v>0.53857869113046952</v>
      </c>
      <c r="M83" s="15">
        <v>0.60034126035087709</v>
      </c>
      <c r="N83" s="14">
        <v>0.54447498331725086</v>
      </c>
      <c r="O83" s="16">
        <v>0.48036860159549355</v>
      </c>
      <c r="P83" s="14">
        <v>0.39922916015029347</v>
      </c>
      <c r="Q83" s="16">
        <v>0.5197562378238022</v>
      </c>
      <c r="R83" s="15">
        <v>0.37513336993684698</v>
      </c>
      <c r="S83" s="15">
        <v>0.42047007514445417</v>
      </c>
      <c r="T83" s="15">
        <v>0.39620138801967741</v>
      </c>
      <c r="U83" s="15">
        <v>0.45950958919137619</v>
      </c>
      <c r="V83" s="15">
        <v>0.50001216536716453</v>
      </c>
      <c r="W83" s="15">
        <v>0.53225324729116708</v>
      </c>
      <c r="X83" s="14">
        <v>0.49988860396264417</v>
      </c>
      <c r="Y83" s="15">
        <v>0.50016312049459133</v>
      </c>
      <c r="Z83" s="15">
        <v>0.41029766720777344</v>
      </c>
      <c r="AA83" s="16">
        <v>0.39468587184560328</v>
      </c>
      <c r="AB83" s="14">
        <v>0.32947068144770725</v>
      </c>
      <c r="AC83" s="15">
        <v>0.31470706636518025</v>
      </c>
      <c r="AD83" s="15">
        <v>0.59905163174920129</v>
      </c>
      <c r="AE83" s="15">
        <v>0.56370621658448905</v>
      </c>
      <c r="AF83" s="15">
        <v>0.57585893732434545</v>
      </c>
      <c r="AG83" s="15">
        <v>0.33406075878800667</v>
      </c>
      <c r="AH83" s="15">
        <v>0.43083014780345064</v>
      </c>
      <c r="AI83" s="15">
        <v>0.49860848908176159</v>
      </c>
      <c r="AJ83" s="15">
        <v>0.37778397714126882</v>
      </c>
      <c r="AK83" s="15">
        <v>0.45931149383138042</v>
      </c>
      <c r="AL83" s="16">
        <v>0.55296200159768116</v>
      </c>
      <c r="AM83" s="14">
        <v>0.46424640955970359</v>
      </c>
      <c r="AN83" s="16">
        <v>0.44964884221717527</v>
      </c>
    </row>
    <row r="84" spans="3:40" x14ac:dyDescent="0.2">
      <c r="C84" s="45"/>
      <c r="D84" s="28" t="s">
        <v>747</v>
      </c>
      <c r="E84" s="35">
        <v>0.24118804994874091</v>
      </c>
      <c r="F84" s="17">
        <v>0.29131560173272963</v>
      </c>
      <c r="G84" s="17">
        <v>0.26590929806072777</v>
      </c>
      <c r="H84" s="17">
        <v>0.28502587111550609</v>
      </c>
      <c r="I84" s="34">
        <v>0.26406019238304218</v>
      </c>
      <c r="J84" s="28">
        <v>0.33084923517598436</v>
      </c>
      <c r="K84" s="17">
        <v>0.2694946347454461</v>
      </c>
      <c r="L84" s="17">
        <v>0.28250628548206219</v>
      </c>
      <c r="M84" s="17">
        <v>0.29093555680525368</v>
      </c>
      <c r="N84" s="28">
        <v>0.25362637021566364</v>
      </c>
      <c r="O84" s="34">
        <v>0.25708623115034834</v>
      </c>
      <c r="P84" s="28">
        <v>0.22598868921361337</v>
      </c>
      <c r="Q84" s="34">
        <v>0.25707749192553353</v>
      </c>
      <c r="R84" s="17">
        <v>0.23237537110710263</v>
      </c>
      <c r="S84" s="17">
        <v>0.26823277170511323</v>
      </c>
      <c r="T84" s="17">
        <v>0.2143723618512752</v>
      </c>
      <c r="U84" s="17">
        <v>0.21302215706415253</v>
      </c>
      <c r="V84" s="17">
        <v>0.23575471959812522</v>
      </c>
      <c r="W84" s="17">
        <v>0.26767285804440316</v>
      </c>
      <c r="X84" s="28">
        <v>0.26469685131551218</v>
      </c>
      <c r="Y84" s="17">
        <v>0.24188680614336655</v>
      </c>
      <c r="Z84" s="17">
        <v>0.23613456958900597</v>
      </c>
      <c r="AA84" s="34">
        <v>0.21898441009292641</v>
      </c>
      <c r="AB84" s="28">
        <v>0.31665401996594772</v>
      </c>
      <c r="AC84" s="17">
        <v>0.34834166853244641</v>
      </c>
      <c r="AD84" s="17">
        <v>0.18957340607265782</v>
      </c>
      <c r="AE84" s="17">
        <v>0.1274684200467609</v>
      </c>
      <c r="AF84" s="17">
        <v>0.16939538663891138</v>
      </c>
      <c r="AG84" s="17">
        <v>0.32609944145818148</v>
      </c>
      <c r="AH84" s="17">
        <v>0.28242156839561655</v>
      </c>
      <c r="AI84" s="17">
        <v>0.18675083803571058</v>
      </c>
      <c r="AJ84" s="17">
        <v>0.24536766830851595</v>
      </c>
      <c r="AK84" s="17">
        <v>0.2407015459790032</v>
      </c>
      <c r="AL84" s="34">
        <v>0.15957789344791065</v>
      </c>
      <c r="AM84" s="28">
        <v>0.25442422034316375</v>
      </c>
      <c r="AN84" s="34">
        <v>0.22882730905585039</v>
      </c>
    </row>
    <row r="85" spans="3:40" x14ac:dyDescent="0.2">
      <c r="C85" s="44"/>
      <c r="D85" s="57" t="s">
        <v>703</v>
      </c>
      <c r="E85" s="54">
        <v>0.30065692682140077</v>
      </c>
      <c r="F85" s="55">
        <v>0.18315709082129708</v>
      </c>
      <c r="G85" s="55">
        <v>0.15165250284457088</v>
      </c>
      <c r="H85" s="55">
        <v>0.19364415877176006</v>
      </c>
      <c r="I85" s="56">
        <v>0.14184878927336253</v>
      </c>
      <c r="J85" s="57">
        <v>0.16036512116922541</v>
      </c>
      <c r="K85" s="55">
        <v>0.11899891997020701</v>
      </c>
      <c r="L85" s="55">
        <v>0.17891502338746834</v>
      </c>
      <c r="M85" s="55">
        <v>0.10872318284386862</v>
      </c>
      <c r="N85" s="57">
        <v>0.20189864646708175</v>
      </c>
      <c r="O85" s="56">
        <v>0.26254516725415866</v>
      </c>
      <c r="P85" s="57">
        <v>0.37478215063609044</v>
      </c>
      <c r="Q85" s="56">
        <v>0.22316627025066357</v>
      </c>
      <c r="R85" s="55">
        <v>0.39249125895605191</v>
      </c>
      <c r="S85" s="55">
        <v>0.31129715315043188</v>
      </c>
      <c r="T85" s="55">
        <v>0.38942625012904653</v>
      </c>
      <c r="U85" s="55">
        <v>0.3274682537444718</v>
      </c>
      <c r="V85" s="55">
        <v>0.26423311503470998</v>
      </c>
      <c r="W85" s="55">
        <v>0.20007389466443001</v>
      </c>
      <c r="X85" s="57">
        <v>0.23541454472184228</v>
      </c>
      <c r="Y85" s="55">
        <v>0.2579500733620394</v>
      </c>
      <c r="Z85" s="55">
        <v>0.35356776320322009</v>
      </c>
      <c r="AA85" s="56">
        <v>0.3863297180614701</v>
      </c>
      <c r="AB85" s="57">
        <v>0.35387529858634503</v>
      </c>
      <c r="AC85" s="55">
        <v>0.33695126510237311</v>
      </c>
      <c r="AD85" s="55">
        <v>0.21137496217814064</v>
      </c>
      <c r="AE85" s="55">
        <v>0.30882536336875055</v>
      </c>
      <c r="AF85" s="55">
        <v>0.25474567603674331</v>
      </c>
      <c r="AG85" s="55">
        <v>0.33983979975381179</v>
      </c>
      <c r="AH85" s="55">
        <v>0.28674828380093081</v>
      </c>
      <c r="AI85" s="55">
        <v>0.31464067288252778</v>
      </c>
      <c r="AJ85" s="55">
        <v>0.37684835455021642</v>
      </c>
      <c r="AK85" s="55">
        <v>0.29998696018961618</v>
      </c>
      <c r="AL85" s="56">
        <v>0.28746010495440882</v>
      </c>
      <c r="AM85" s="57">
        <v>0.28132937009713238</v>
      </c>
      <c r="AN85" s="56">
        <v>0.32152384872697048</v>
      </c>
    </row>
    <row r="86" spans="3:40" x14ac:dyDescent="0.2">
      <c r="C86" s="29"/>
      <c r="E86" s="15"/>
      <c r="F86" s="15"/>
      <c r="G86" s="15"/>
      <c r="H86" s="15"/>
      <c r="I86" s="15"/>
      <c r="J86" s="15"/>
      <c r="K86" s="15"/>
      <c r="L86" s="15"/>
      <c r="M86" s="15"/>
      <c r="N86" s="15"/>
      <c r="O86" s="15"/>
      <c r="P86" s="15"/>
      <c r="Q86" s="15"/>
      <c r="R86" s="15"/>
      <c r="S86" s="15"/>
      <c r="T86" s="15"/>
      <c r="U86" s="15"/>
      <c r="V86" s="15"/>
      <c r="W86" s="15"/>
      <c r="X86" s="15"/>
      <c r="Y86" s="15"/>
      <c r="Z86" s="15"/>
      <c r="AA86" s="15"/>
      <c r="AB86" s="15"/>
      <c r="AC86" s="15"/>
      <c r="AD86" s="15"/>
      <c r="AE86" s="15"/>
      <c r="AF86" s="15"/>
      <c r="AG86" s="15"/>
      <c r="AH86" s="15"/>
      <c r="AI86" s="15"/>
      <c r="AJ86" s="15"/>
      <c r="AK86" s="15"/>
      <c r="AL86" s="15"/>
      <c r="AM86" s="15"/>
      <c r="AN86" s="39"/>
    </row>
    <row r="87" spans="3:40" x14ac:dyDescent="0.2">
      <c r="C87" s="29"/>
      <c r="E87" s="32"/>
      <c r="F87" s="32"/>
      <c r="G87" s="32"/>
      <c r="H87" s="32"/>
      <c r="I87" s="32"/>
      <c r="J87" s="32"/>
      <c r="K87" s="32"/>
      <c r="L87" s="32"/>
      <c r="M87" s="32"/>
      <c r="N87" s="32"/>
      <c r="O87" s="32"/>
      <c r="P87" s="32"/>
      <c r="Q87" s="32"/>
      <c r="R87" s="32"/>
      <c r="S87" s="32"/>
      <c r="T87" s="32"/>
      <c r="U87" s="32"/>
      <c r="V87" s="32"/>
      <c r="W87" s="32"/>
      <c r="X87" s="32"/>
      <c r="Y87" s="32"/>
      <c r="Z87" s="32"/>
      <c r="AA87" s="32"/>
      <c r="AB87" s="32"/>
      <c r="AC87" s="32"/>
      <c r="AD87" s="32"/>
      <c r="AE87" s="32"/>
      <c r="AF87" s="32"/>
      <c r="AG87" s="32"/>
      <c r="AH87" s="32"/>
      <c r="AI87" s="32"/>
      <c r="AJ87" s="32"/>
      <c r="AK87" s="32"/>
      <c r="AL87" s="32"/>
      <c r="AM87" s="32"/>
      <c r="AN87" s="36"/>
    </row>
  </sheetData>
  <mergeCells count="16">
    <mergeCell ref="C24:C31"/>
    <mergeCell ref="AM19:AN19"/>
    <mergeCell ref="AB19:AL19"/>
    <mergeCell ref="X19:AA19"/>
    <mergeCell ref="R19:W19"/>
    <mergeCell ref="J19:M19"/>
    <mergeCell ref="F19:I19"/>
    <mergeCell ref="E19:E20"/>
    <mergeCell ref="P19:Q19"/>
    <mergeCell ref="N19:O19"/>
    <mergeCell ref="C83:C85"/>
    <mergeCell ref="C72:C81"/>
    <mergeCell ref="C62:C70"/>
    <mergeCell ref="C51:C60"/>
    <mergeCell ref="C40:C49"/>
    <mergeCell ref="C33:C38"/>
  </mergeCells>
  <hyperlinks>
    <hyperlink ref="C14" r:id="rId1" xr:uid="{6CE6B116-D49F-4C5E-80B2-1EB1EA26055C}"/>
    <hyperlink ref="C17" r:id="rId2" xr:uid="{D7057DCC-841E-477E-9262-902ED376206A}"/>
    <hyperlink ref="C13" r:id="rId3" xr:uid="{1BA0C180-1DAF-43CF-AB45-AD56B3B48396}"/>
  </hyperlinks>
  <pageMargins left="0.7" right="0.7" top="0.75" bottom="0.75" header="0.3" footer="0.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15747F-A6E8-4A0F-8884-74ED6B33B443}">
  <sheetPr codeName="Sheet2"/>
  <dimension ref="B1:AB651"/>
  <sheetViews>
    <sheetView tabSelected="1" workbookViewId="0">
      <selection activeCell="O10" sqref="O10"/>
    </sheetView>
  </sheetViews>
  <sheetFormatPr defaultRowHeight="12.75" x14ac:dyDescent="0.2"/>
  <cols>
    <col min="2" max="2" width="38.5703125" bestFit="1" customWidth="1"/>
    <col min="3" max="3" width="11.7109375" customWidth="1"/>
    <col min="4" max="4" width="10" customWidth="1"/>
    <col min="5" max="5" width="10.5703125" customWidth="1"/>
    <col min="11" max="11" width="12.140625" customWidth="1"/>
    <col min="12" max="12" width="11.42578125" customWidth="1"/>
    <col min="13" max="13" width="16.42578125" customWidth="1"/>
    <col min="14" max="14" width="9.140625" customWidth="1"/>
    <col min="16" max="16" width="27.140625" customWidth="1"/>
    <col min="25" max="25" width="12.5703125" customWidth="1"/>
  </cols>
  <sheetData>
    <row r="1" spans="2:13" s="11" customFormat="1" x14ac:dyDescent="0.2"/>
    <row r="2" spans="2:13" s="11" customFormat="1" x14ac:dyDescent="0.2"/>
    <row r="3" spans="2:13" s="11" customFormat="1" x14ac:dyDescent="0.2"/>
    <row r="4" spans="2:13" s="11" customFormat="1" x14ac:dyDescent="0.2"/>
    <row r="7" spans="2:13" x14ac:dyDescent="0.2">
      <c r="B7" s="4" t="s">
        <v>45</v>
      </c>
    </row>
    <row r="8" spans="2:13" x14ac:dyDescent="0.2">
      <c r="B8" s="4" t="s">
        <v>732</v>
      </c>
    </row>
    <row r="9" spans="2:13" x14ac:dyDescent="0.2">
      <c r="B9" s="4" t="s">
        <v>725</v>
      </c>
    </row>
    <row r="10" spans="2:13" x14ac:dyDescent="0.2">
      <c r="B10" s="4"/>
    </row>
    <row r="11" spans="2:13" x14ac:dyDescent="0.2">
      <c r="B11" s="4" t="s">
        <v>683</v>
      </c>
    </row>
    <row r="12" spans="2:13" x14ac:dyDescent="0.2">
      <c r="D12" s="19"/>
      <c r="E12" s="19"/>
      <c r="F12" s="19"/>
      <c r="G12" s="19"/>
      <c r="H12" s="19"/>
      <c r="I12" s="19"/>
      <c r="J12" s="19"/>
      <c r="K12" s="19"/>
      <c r="L12" s="19"/>
    </row>
    <row r="13" spans="2:13" x14ac:dyDescent="0.2">
      <c r="B13" s="4" t="s">
        <v>750</v>
      </c>
      <c r="D13" s="19"/>
      <c r="E13" s="19"/>
      <c r="F13" s="19"/>
      <c r="G13" s="19"/>
      <c r="H13" s="19"/>
      <c r="I13" s="19"/>
      <c r="J13" s="19"/>
      <c r="K13" s="19"/>
      <c r="L13" s="19"/>
    </row>
    <row r="14" spans="2:13" x14ac:dyDescent="0.2">
      <c r="D14" s="19"/>
      <c r="E14" s="20"/>
      <c r="F14" s="19"/>
      <c r="G14" s="19"/>
      <c r="H14" s="19"/>
      <c r="I14" s="19"/>
      <c r="J14" s="19"/>
      <c r="M14" s="21"/>
    </row>
    <row r="15" spans="2:13" x14ac:dyDescent="0.2">
      <c r="B15" s="3" t="s">
        <v>463</v>
      </c>
      <c r="C15" s="13">
        <f t="array" aca="1" ref="C15" ca="1">SUM(C20:C651)</f>
        <v>46866347</v>
      </c>
      <c r="D15" s="22">
        <f t="array" aca="1" ref="D15" ca="1">SUM($C20:$C651*$L20:$L651*D20:D651)/$L15</f>
        <v>0.21040041029142018</v>
      </c>
      <c r="E15" s="22">
        <f t="array" aca="1" ref="E15" ca="1">SUM($C20:$C651*$L20:$L651*E20:E651)/$L15</f>
        <v>0.16855773206980129</v>
      </c>
      <c r="F15" s="22">
        <f t="array" aca="1" ref="F15" ca="1">SUM($C20:$C651*$L20:$L651*F20:F651)/$L15</f>
        <v>0.10504430590200753</v>
      </c>
      <c r="G15" s="22">
        <f t="array" aca="1" ref="G15" ca="1">SUM($C20:$C651*$L20:$L651*G20:G651)/$L15</f>
        <v>0.24289711370751821</v>
      </c>
      <c r="H15" s="22">
        <f t="array" aca="1" ref="H15" ca="1">SUM($C20:$C651*$L20:$L651*H20:H651)/$L15</f>
        <v>0.15279992928638805</v>
      </c>
      <c r="I15" s="22">
        <f t="array" aca="1" ref="I15" ca="1">SUM($C20:$C651*$L20:$L651*I20:I651)/$L15</f>
        <v>4.3985572564773902E-2</v>
      </c>
      <c r="J15" s="22">
        <f t="array" aca="1" ref="J15" ca="1">SUM($C20:$C651*$L20:$L651*J20:J651)/$L15</f>
        <v>1.4656215414448287E-2</v>
      </c>
      <c r="K15" s="22">
        <f t="array" aca="1" ref="K15" ca="1">SUM($C20:$C651*$L20:$L651*K20:K651)/$L15</f>
        <v>6.1658720763643329E-2</v>
      </c>
      <c r="L15" s="23">
        <f t="array" aca="1" ref="L15" ca="1">SUM($C20:$C651*L20:L651)</f>
        <v>28395315.94908141</v>
      </c>
    </row>
    <row r="16" spans="2:13" x14ac:dyDescent="0.2">
      <c r="D16" s="19"/>
      <c r="E16" s="20"/>
      <c r="F16" s="19"/>
      <c r="G16" s="19"/>
      <c r="H16" s="19"/>
      <c r="I16" s="19"/>
      <c r="J16" s="19"/>
      <c r="M16" s="21"/>
    </row>
    <row r="17" spans="2:28" x14ac:dyDescent="0.2">
      <c r="B17" s="9" t="s">
        <v>736</v>
      </c>
      <c r="C17" s="7"/>
      <c r="D17" s="7"/>
      <c r="E17" s="7"/>
      <c r="F17" s="7"/>
      <c r="G17" s="7"/>
      <c r="H17" s="7"/>
      <c r="I17" s="7"/>
      <c r="J17" s="7"/>
      <c r="K17" s="7"/>
      <c r="L17" s="7"/>
      <c r="M17" s="7"/>
      <c r="N17" s="7"/>
      <c r="P17" s="9" t="s">
        <v>735</v>
      </c>
      <c r="Q17" s="7"/>
      <c r="R17" s="7"/>
      <c r="S17" s="7"/>
      <c r="T17" s="7"/>
      <c r="U17" s="7"/>
      <c r="V17" s="7"/>
      <c r="W17" s="7"/>
      <c r="X17" s="7"/>
      <c r="Y17" s="7"/>
    </row>
    <row r="18" spans="2:28" x14ac:dyDescent="0.2">
      <c r="D18" s="19"/>
    </row>
    <row r="19" spans="2:28" ht="38.25" customHeight="1" x14ac:dyDescent="0.2">
      <c r="B19" s="24" t="s">
        <v>473</v>
      </c>
      <c r="C19" s="24" t="s">
        <v>46</v>
      </c>
      <c r="D19" s="25" t="s">
        <v>1</v>
      </c>
      <c r="E19" s="25" t="s">
        <v>2</v>
      </c>
      <c r="F19" s="25" t="s">
        <v>3</v>
      </c>
      <c r="G19" s="25" t="s">
        <v>47</v>
      </c>
      <c r="H19" s="25" t="s">
        <v>6</v>
      </c>
      <c r="I19" s="26" t="s">
        <v>681</v>
      </c>
      <c r="J19" s="26" t="s">
        <v>739</v>
      </c>
      <c r="K19" s="26" t="s">
        <v>724</v>
      </c>
      <c r="L19" s="26" t="s">
        <v>474</v>
      </c>
      <c r="M19" s="26" t="s">
        <v>734</v>
      </c>
      <c r="N19" s="26" t="s">
        <v>723</v>
      </c>
      <c r="P19" s="24" t="s">
        <v>473</v>
      </c>
      <c r="Q19" s="25" t="s">
        <v>1</v>
      </c>
      <c r="R19" s="25" t="s">
        <v>2</v>
      </c>
      <c r="S19" s="25" t="s">
        <v>3</v>
      </c>
      <c r="T19" s="25" t="s">
        <v>47</v>
      </c>
      <c r="U19" s="25" t="s">
        <v>6</v>
      </c>
      <c r="V19" s="26" t="s">
        <v>681</v>
      </c>
      <c r="W19" s="26" t="s">
        <v>739</v>
      </c>
      <c r="X19" s="26" t="s">
        <v>724</v>
      </c>
      <c r="Y19" s="26" t="s">
        <v>733</v>
      </c>
    </row>
    <row r="20" spans="2:28" x14ac:dyDescent="0.2">
      <c r="B20" t="s">
        <v>48</v>
      </c>
      <c r="C20" s="13">
        <v>78569</v>
      </c>
      <c r="D20" s="18">
        <v>0.22554755917960309</v>
      </c>
      <c r="E20" s="18">
        <v>0.19356532608688073</v>
      </c>
      <c r="F20" s="18">
        <v>0.11616340778586073</v>
      </c>
      <c r="G20" s="18">
        <v>0.24859812148659338</v>
      </c>
      <c r="H20" s="18">
        <v>0.15223887192019436</v>
      </c>
      <c r="I20" s="18">
        <v>0</v>
      </c>
      <c r="J20" s="18">
        <v>0</v>
      </c>
      <c r="K20" s="18">
        <v>6.3886713540867709E-2</v>
      </c>
      <c r="L20" s="18">
        <v>0.62331749281388193</v>
      </c>
      <c r="M20" s="17" t="s">
        <v>47</v>
      </c>
      <c r="N20" s="17" t="s">
        <v>2</v>
      </c>
      <c r="P20" t="s">
        <v>48</v>
      </c>
      <c r="Q20" s="17">
        <v>0.22554755917960309</v>
      </c>
      <c r="R20" s="17">
        <v>0.19356532608688073</v>
      </c>
      <c r="S20" s="17">
        <v>0.11616340778586073</v>
      </c>
      <c r="T20" s="17">
        <v>0.24859812148659338</v>
      </c>
      <c r="U20" s="17">
        <v>0.15223887192019436</v>
      </c>
      <c r="V20" s="17">
        <v>0</v>
      </c>
      <c r="W20" s="17">
        <v>0</v>
      </c>
      <c r="X20" s="17">
        <v>6.3886713540867709E-2</v>
      </c>
      <c r="Y20" s="17" t="s">
        <v>47</v>
      </c>
      <c r="AB20" s="21"/>
    </row>
    <row r="21" spans="2:28" x14ac:dyDescent="0.2">
      <c r="B21" t="s">
        <v>49</v>
      </c>
      <c r="C21" s="13">
        <v>72009</v>
      </c>
      <c r="D21" s="18">
        <v>0.38247522146467061</v>
      </c>
      <c r="E21" s="18">
        <v>8.608334710145564E-2</v>
      </c>
      <c r="F21" s="18">
        <v>3.3017675581554128E-2</v>
      </c>
      <c r="G21" s="18">
        <v>0.35681597534905724</v>
      </c>
      <c r="H21" s="18">
        <v>5.3809757036695424E-2</v>
      </c>
      <c r="I21" s="18">
        <v>0</v>
      </c>
      <c r="J21" s="18">
        <v>0</v>
      </c>
      <c r="K21" s="18">
        <v>8.7798023466566899E-2</v>
      </c>
      <c r="L21" s="18">
        <v>0.59248494428216825</v>
      </c>
      <c r="M21" s="17" t="s">
        <v>1</v>
      </c>
      <c r="N21" s="17" t="s">
        <v>1</v>
      </c>
      <c r="P21" t="s">
        <v>49</v>
      </c>
      <c r="Q21" s="17">
        <v>0.26684167175781071</v>
      </c>
      <c r="R21" s="17">
        <v>0.15301618841896572</v>
      </c>
      <c r="S21" s="17">
        <v>6.8496033692481001E-2</v>
      </c>
      <c r="T21" s="17">
        <v>0.33729104450092529</v>
      </c>
      <c r="U21" s="17">
        <v>8.6557038163250347E-2</v>
      </c>
      <c r="V21" s="17">
        <v>0</v>
      </c>
      <c r="W21" s="17">
        <v>0</v>
      </c>
      <c r="X21" s="17">
        <v>8.7798023466566899E-2</v>
      </c>
      <c r="Y21" s="17" t="s">
        <v>47</v>
      </c>
      <c r="AB21" s="21"/>
    </row>
    <row r="22" spans="2:28" x14ac:dyDescent="0.2">
      <c r="B22" t="s">
        <v>50</v>
      </c>
      <c r="C22" s="13">
        <v>74025</v>
      </c>
      <c r="D22" s="18">
        <v>0.2713727685860936</v>
      </c>
      <c r="E22" s="18">
        <v>0.24524499233034203</v>
      </c>
      <c r="F22" s="18">
        <v>8.5528084649186653E-2</v>
      </c>
      <c r="G22" s="18">
        <v>0.16880450559521121</v>
      </c>
      <c r="H22" s="18">
        <v>0.17669766942872636</v>
      </c>
      <c r="I22" s="18">
        <v>0</v>
      </c>
      <c r="J22" s="18">
        <v>5.2351979410439987E-2</v>
      </c>
      <c r="K22" s="18">
        <v>0</v>
      </c>
      <c r="L22" s="18">
        <v>0.68051713997211394</v>
      </c>
      <c r="M22" s="17" t="s">
        <v>1</v>
      </c>
      <c r="N22" s="17" t="s">
        <v>2</v>
      </c>
      <c r="P22" t="s">
        <v>50</v>
      </c>
      <c r="Q22" s="17">
        <v>0.2713727685860936</v>
      </c>
      <c r="R22" s="17">
        <v>0.24524499233034203</v>
      </c>
      <c r="S22" s="17">
        <v>8.5528084649186653E-2</v>
      </c>
      <c r="T22" s="17">
        <v>0.16880450559521121</v>
      </c>
      <c r="U22" s="17">
        <v>0.17669766942872636</v>
      </c>
      <c r="V22" s="17">
        <v>0</v>
      </c>
      <c r="W22" s="17">
        <v>5.2351979410439987E-2</v>
      </c>
      <c r="X22" s="17">
        <v>0</v>
      </c>
      <c r="Y22" s="17" t="s">
        <v>1</v>
      </c>
      <c r="AB22" s="21"/>
    </row>
    <row r="23" spans="2:28" x14ac:dyDescent="0.2">
      <c r="B23" t="s">
        <v>51</v>
      </c>
      <c r="C23" s="13">
        <v>71653</v>
      </c>
      <c r="D23" s="18">
        <v>0.19104629803252934</v>
      </c>
      <c r="E23" s="18">
        <v>0.2084937139986589</v>
      </c>
      <c r="F23" s="18">
        <v>5.8763634196792154E-2</v>
      </c>
      <c r="G23" s="18">
        <v>0.33095938204552872</v>
      </c>
      <c r="H23" s="18">
        <v>0.13532653812508591</v>
      </c>
      <c r="I23" s="18">
        <v>0</v>
      </c>
      <c r="J23" s="18">
        <v>0</v>
      </c>
      <c r="K23" s="18">
        <v>7.5410433601404897E-2</v>
      </c>
      <c r="L23" s="18">
        <v>0.59370674932926781</v>
      </c>
      <c r="M23" s="17" t="s">
        <v>47</v>
      </c>
      <c r="N23" s="17" t="s">
        <v>2</v>
      </c>
      <c r="P23" t="s">
        <v>51</v>
      </c>
      <c r="Q23" s="17">
        <v>0.19104629803252934</v>
      </c>
      <c r="R23" s="17">
        <v>0.2084937139986589</v>
      </c>
      <c r="S23" s="17">
        <v>5.8763634196792154E-2</v>
      </c>
      <c r="T23" s="17">
        <v>0.33095938204552872</v>
      </c>
      <c r="U23" s="17">
        <v>0.13532653812508591</v>
      </c>
      <c r="V23" s="17">
        <v>0</v>
      </c>
      <c r="W23" s="17">
        <v>0</v>
      </c>
      <c r="X23" s="17">
        <v>7.5410433601404897E-2</v>
      </c>
      <c r="Y23" s="17" t="s">
        <v>47</v>
      </c>
      <c r="AB23" s="21"/>
    </row>
    <row r="24" spans="2:28" x14ac:dyDescent="0.2">
      <c r="B24" t="s">
        <v>52</v>
      </c>
      <c r="C24" s="13">
        <v>77929</v>
      </c>
      <c r="D24" s="18">
        <v>0.40342961505710384</v>
      </c>
      <c r="E24" s="18">
        <v>6.0059454882847231E-2</v>
      </c>
      <c r="F24" s="18">
        <v>7.0184367066812761E-2</v>
      </c>
      <c r="G24" s="18">
        <v>0.32217916914091582</v>
      </c>
      <c r="H24" s="18">
        <v>8.2311914669654512E-2</v>
      </c>
      <c r="I24" s="18">
        <v>0</v>
      </c>
      <c r="J24" s="18">
        <v>0</v>
      </c>
      <c r="K24" s="18">
        <v>6.1835479182665826E-2</v>
      </c>
      <c r="L24" s="18">
        <v>0.71353339352168021</v>
      </c>
      <c r="M24" s="17" t="s">
        <v>1</v>
      </c>
      <c r="N24" s="17" t="s">
        <v>1</v>
      </c>
      <c r="P24" t="s">
        <v>52</v>
      </c>
      <c r="Q24" s="17">
        <v>0.25806178544371466</v>
      </c>
      <c r="R24" s="17">
        <v>0.10675780129533001</v>
      </c>
      <c r="S24" s="17">
        <v>0.14559930966126419</v>
      </c>
      <c r="T24" s="17">
        <v>0.29534072367583003</v>
      </c>
      <c r="U24" s="17">
        <v>0.13240490074119526</v>
      </c>
      <c r="V24" s="17">
        <v>0</v>
      </c>
      <c r="W24" s="17">
        <v>0</v>
      </c>
      <c r="X24" s="17">
        <v>6.1835479182665826E-2</v>
      </c>
      <c r="Y24" s="17" t="s">
        <v>47</v>
      </c>
      <c r="AB24" s="21"/>
    </row>
    <row r="25" spans="2:28" x14ac:dyDescent="0.2">
      <c r="B25" t="s">
        <v>53</v>
      </c>
      <c r="C25" s="13">
        <v>68958</v>
      </c>
      <c r="D25" s="18">
        <v>8.7892940054403595E-2</v>
      </c>
      <c r="E25" s="18">
        <v>0.15083670030125104</v>
      </c>
      <c r="F25" s="18">
        <v>4.0059219864320768E-2</v>
      </c>
      <c r="G25" s="18">
        <v>0.47812228969954607</v>
      </c>
      <c r="H25" s="18">
        <v>0.11276037534182101</v>
      </c>
      <c r="I25" s="18">
        <v>0</v>
      </c>
      <c r="J25" s="18">
        <v>0.13032847473865772</v>
      </c>
      <c r="K25" s="18">
        <v>0</v>
      </c>
      <c r="L25" s="18">
        <v>0.57819586362170561</v>
      </c>
      <c r="M25" s="17" t="s">
        <v>47</v>
      </c>
      <c r="N25" s="17" t="s">
        <v>47</v>
      </c>
      <c r="P25" t="s">
        <v>53</v>
      </c>
      <c r="Q25" s="17">
        <v>8.7892940054403595E-2</v>
      </c>
      <c r="R25" s="17">
        <v>0.15083670030125104</v>
      </c>
      <c r="S25" s="17">
        <v>4.0059219864320768E-2</v>
      </c>
      <c r="T25" s="17">
        <v>0.47812228969954607</v>
      </c>
      <c r="U25" s="17">
        <v>0.11276037534182101</v>
      </c>
      <c r="V25" s="17">
        <v>0</v>
      </c>
      <c r="W25" s="17">
        <v>0.13032847473865772</v>
      </c>
      <c r="X25" s="17">
        <v>0</v>
      </c>
      <c r="Y25" s="17" t="s">
        <v>47</v>
      </c>
      <c r="AB25" s="21"/>
    </row>
    <row r="26" spans="2:28" x14ac:dyDescent="0.2">
      <c r="B26" t="s">
        <v>54</v>
      </c>
      <c r="C26" s="13">
        <v>76212</v>
      </c>
      <c r="D26" s="18">
        <v>0.18716278763345412</v>
      </c>
      <c r="E26" s="18">
        <v>0.15038678050077275</v>
      </c>
      <c r="F26" s="18">
        <v>8.5009898589618924E-2</v>
      </c>
      <c r="G26" s="18">
        <v>0.31953294837195823</v>
      </c>
      <c r="H26" s="18">
        <v>0.18442950270687</v>
      </c>
      <c r="I26" s="18">
        <v>0</v>
      </c>
      <c r="J26" s="18">
        <v>0</v>
      </c>
      <c r="K26" s="18">
        <v>7.3478082197326072E-2</v>
      </c>
      <c r="L26" s="18">
        <v>0.64327098081841738</v>
      </c>
      <c r="M26" s="17" t="s">
        <v>47</v>
      </c>
      <c r="N26" s="17" t="s">
        <v>2</v>
      </c>
      <c r="P26" t="s">
        <v>54</v>
      </c>
      <c r="Q26" s="17">
        <v>0.18716278763345412</v>
      </c>
      <c r="R26" s="17">
        <v>0.15038678050077275</v>
      </c>
      <c r="S26" s="17">
        <v>8.5009898589618924E-2</v>
      </c>
      <c r="T26" s="17">
        <v>0.31953294837195823</v>
      </c>
      <c r="U26" s="17">
        <v>0.18442950270687</v>
      </c>
      <c r="V26" s="17">
        <v>0</v>
      </c>
      <c r="W26" s="17">
        <v>0</v>
      </c>
      <c r="X26" s="17">
        <v>7.3478082197326072E-2</v>
      </c>
      <c r="Y26" s="17" t="s">
        <v>47</v>
      </c>
      <c r="AB26" s="21"/>
    </row>
    <row r="27" spans="2:28" x14ac:dyDescent="0.2">
      <c r="B27" t="s">
        <v>710</v>
      </c>
      <c r="C27" s="13">
        <v>71258</v>
      </c>
      <c r="D27" s="18">
        <v>0.10776399027036686</v>
      </c>
      <c r="E27" s="18">
        <v>0.22540834227302572</v>
      </c>
      <c r="F27" s="18">
        <v>4.4982409614839257E-2</v>
      </c>
      <c r="G27" s="18">
        <v>0.3220229078075515</v>
      </c>
      <c r="H27" s="18">
        <v>0.1867589324201093</v>
      </c>
      <c r="I27" s="18">
        <v>0</v>
      </c>
      <c r="J27" s="18">
        <v>0.11306341761410736</v>
      </c>
      <c r="K27" s="18">
        <v>0</v>
      </c>
      <c r="L27" s="18">
        <v>0.50372485744957207</v>
      </c>
      <c r="M27" s="17" t="s">
        <v>47</v>
      </c>
      <c r="N27" s="17" t="s">
        <v>2</v>
      </c>
      <c r="P27" t="s">
        <v>710</v>
      </c>
      <c r="Q27" s="17">
        <v>0.10776399027036686</v>
      </c>
      <c r="R27" s="17">
        <v>0.22540834227302572</v>
      </c>
      <c r="S27" s="17">
        <v>4.4982409614839257E-2</v>
      </c>
      <c r="T27" s="17">
        <v>0.3220229078075515</v>
      </c>
      <c r="U27" s="17">
        <v>0.1867589324201093</v>
      </c>
      <c r="V27" s="17">
        <v>0</v>
      </c>
      <c r="W27" s="17">
        <v>0.11306341761410736</v>
      </c>
      <c r="X27" s="17">
        <v>0</v>
      </c>
      <c r="Y27" s="17" t="s">
        <v>47</v>
      </c>
      <c r="AB27" s="21"/>
    </row>
    <row r="28" spans="2:28" x14ac:dyDescent="0.2">
      <c r="B28" t="s">
        <v>55</v>
      </c>
      <c r="C28" s="13">
        <v>78712</v>
      </c>
      <c r="D28" s="18">
        <v>0.23796331193402728</v>
      </c>
      <c r="E28" s="18">
        <v>0.147981641265649</v>
      </c>
      <c r="F28" s="18">
        <v>0.19845700014856998</v>
      </c>
      <c r="G28" s="18">
        <v>0.19429634439389984</v>
      </c>
      <c r="H28" s="18">
        <v>0.16113412842029731</v>
      </c>
      <c r="I28" s="18">
        <v>0</v>
      </c>
      <c r="J28" s="18">
        <v>4.9124158386359355E-2</v>
      </c>
      <c r="K28" s="18">
        <v>1.1043415451197068E-2</v>
      </c>
      <c r="L28" s="18">
        <v>0.63631424401130965</v>
      </c>
      <c r="M28" s="17" t="s">
        <v>1</v>
      </c>
      <c r="N28" s="17" t="s">
        <v>2</v>
      </c>
      <c r="P28" t="s">
        <v>55</v>
      </c>
      <c r="Q28" s="17">
        <v>0.23796331193402728</v>
      </c>
      <c r="R28" s="17">
        <v>0.147981641265649</v>
      </c>
      <c r="S28" s="17">
        <v>0.19845700014856998</v>
      </c>
      <c r="T28" s="17">
        <v>0.19429634439389984</v>
      </c>
      <c r="U28" s="17">
        <v>0.16113412842029731</v>
      </c>
      <c r="V28" s="17">
        <v>0</v>
      </c>
      <c r="W28" s="17">
        <v>4.9124158386359355E-2</v>
      </c>
      <c r="X28" s="17">
        <v>1.1043415451197068E-2</v>
      </c>
      <c r="Y28" s="17" t="s">
        <v>1</v>
      </c>
      <c r="AB28" s="21"/>
    </row>
    <row r="29" spans="2:28" x14ac:dyDescent="0.2">
      <c r="B29" t="s">
        <v>56</v>
      </c>
      <c r="C29" s="13">
        <v>73194</v>
      </c>
      <c r="D29" s="18">
        <v>0.26951590905440459</v>
      </c>
      <c r="E29" s="18">
        <v>0.20063992710195805</v>
      </c>
      <c r="F29" s="18">
        <v>8.6615390681739471E-2</v>
      </c>
      <c r="G29" s="18">
        <v>0.24056157053006463</v>
      </c>
      <c r="H29" s="18">
        <v>0.12100844618503734</v>
      </c>
      <c r="I29" s="18">
        <v>0</v>
      </c>
      <c r="J29" s="18">
        <v>0</v>
      </c>
      <c r="K29" s="18">
        <v>8.1658756446795863E-2</v>
      </c>
      <c r="L29" s="18">
        <v>0.64769225012700549</v>
      </c>
      <c r="M29" s="17" t="s">
        <v>1</v>
      </c>
      <c r="N29" s="17" t="s">
        <v>2</v>
      </c>
      <c r="P29" t="s">
        <v>56</v>
      </c>
      <c r="Q29" s="17">
        <v>0.26951590905440459</v>
      </c>
      <c r="R29" s="17">
        <v>0.20063992710195805</v>
      </c>
      <c r="S29" s="17">
        <v>8.6615390681739471E-2</v>
      </c>
      <c r="T29" s="17">
        <v>0.24056157053006463</v>
      </c>
      <c r="U29" s="17">
        <v>0.12100844618503734</v>
      </c>
      <c r="V29" s="17">
        <v>0</v>
      </c>
      <c r="W29" s="17">
        <v>0</v>
      </c>
      <c r="X29" s="17">
        <v>8.1658756446795863E-2</v>
      </c>
      <c r="Y29" s="17" t="s">
        <v>1</v>
      </c>
      <c r="AB29" s="21"/>
    </row>
    <row r="30" spans="2:28" x14ac:dyDescent="0.2">
      <c r="B30" t="s">
        <v>57</v>
      </c>
      <c r="C30" s="13">
        <v>80608</v>
      </c>
      <c r="D30" s="18">
        <v>0.11036481673500319</v>
      </c>
      <c r="E30" s="18">
        <v>0.20637715899253278</v>
      </c>
      <c r="F30" s="18">
        <v>3.6298055155824939E-2</v>
      </c>
      <c r="G30" s="18">
        <v>0.22679196078163288</v>
      </c>
      <c r="H30" s="18">
        <v>0.27228457855265292</v>
      </c>
      <c r="I30" s="18">
        <v>0</v>
      </c>
      <c r="J30" s="18">
        <v>0.11069600664461511</v>
      </c>
      <c r="K30" s="18">
        <v>3.7187423137738228E-2</v>
      </c>
      <c r="L30" s="18">
        <v>0.44933746157643428</v>
      </c>
      <c r="M30" s="17" t="s">
        <v>6</v>
      </c>
      <c r="N30" s="17" t="s">
        <v>2</v>
      </c>
      <c r="P30" t="s">
        <v>57</v>
      </c>
      <c r="Q30" s="17">
        <v>0.11036481673500319</v>
      </c>
      <c r="R30" s="17">
        <v>0.20637715899253278</v>
      </c>
      <c r="S30" s="17">
        <v>3.6298055155824939E-2</v>
      </c>
      <c r="T30" s="17">
        <v>0.22679196078163288</v>
      </c>
      <c r="U30" s="17">
        <v>0.27228457855265292</v>
      </c>
      <c r="V30" s="17">
        <v>0</v>
      </c>
      <c r="W30" s="17">
        <v>0.11069600664461511</v>
      </c>
      <c r="X30" s="17">
        <v>3.7187423137738228E-2</v>
      </c>
      <c r="Y30" s="17" t="s">
        <v>6</v>
      </c>
      <c r="AB30" s="21"/>
    </row>
    <row r="31" spans="2:28" x14ac:dyDescent="0.2">
      <c r="B31" t="s">
        <v>482</v>
      </c>
      <c r="C31" s="13">
        <v>78364</v>
      </c>
      <c r="D31" s="18">
        <v>3.4122334783023012E-2</v>
      </c>
      <c r="E31" s="18">
        <v>0.37431757740592719</v>
      </c>
      <c r="F31" s="18">
        <v>1.3628507815829451E-2</v>
      </c>
      <c r="G31" s="18">
        <v>0.43302148942206264</v>
      </c>
      <c r="H31" s="18">
        <v>4.6739281591450632E-2</v>
      </c>
      <c r="I31" s="18">
        <v>0</v>
      </c>
      <c r="J31" s="18">
        <v>0</v>
      </c>
      <c r="K31" s="18">
        <v>9.8170808981707061E-2</v>
      </c>
      <c r="L31" s="18">
        <v>0.52681180891388779</v>
      </c>
      <c r="M31" s="17" t="s">
        <v>47</v>
      </c>
      <c r="N31" s="17" t="s">
        <v>2</v>
      </c>
      <c r="P31" t="s">
        <v>482</v>
      </c>
      <c r="Q31" s="17">
        <v>8.6692699932400294E-2</v>
      </c>
      <c r="R31" s="17">
        <v>0.24265872863542104</v>
      </c>
      <c r="S31" s="17">
        <v>4.7833687102328666E-2</v>
      </c>
      <c r="T31" s="17">
        <v>0.38032359823675344</v>
      </c>
      <c r="U31" s="17">
        <v>0.14432047711138951</v>
      </c>
      <c r="V31" s="17">
        <v>0</v>
      </c>
      <c r="W31" s="17">
        <v>0</v>
      </c>
      <c r="X31" s="17">
        <v>9.8170808981707061E-2</v>
      </c>
      <c r="Y31" s="17" t="s">
        <v>47</v>
      </c>
      <c r="AB31" s="21"/>
    </row>
    <row r="32" spans="2:28" x14ac:dyDescent="0.2">
      <c r="B32" t="s">
        <v>483</v>
      </c>
      <c r="C32" s="13">
        <v>75839</v>
      </c>
      <c r="D32" s="18">
        <v>4.6642629962563263E-2</v>
      </c>
      <c r="E32" s="18">
        <v>0.31901590451395856</v>
      </c>
      <c r="F32" s="18">
        <v>1.9624831399196949E-2</v>
      </c>
      <c r="G32" s="18">
        <v>0.45383687702877029</v>
      </c>
      <c r="H32" s="18">
        <v>6.2514746215823161E-2</v>
      </c>
      <c r="I32" s="18">
        <v>0</v>
      </c>
      <c r="J32" s="18">
        <v>0</v>
      </c>
      <c r="K32" s="18">
        <v>9.8365010879687784E-2</v>
      </c>
      <c r="L32" s="18">
        <v>0.52229209303357638</v>
      </c>
      <c r="M32" s="17" t="s">
        <v>47</v>
      </c>
      <c r="N32" s="17" t="s">
        <v>2</v>
      </c>
      <c r="P32" t="s">
        <v>483</v>
      </c>
      <c r="Q32" s="17">
        <v>8.9307944265323402E-2</v>
      </c>
      <c r="R32" s="17">
        <v>0.2218540369842866</v>
      </c>
      <c r="S32" s="17">
        <v>4.4944892657206498E-2</v>
      </c>
      <c r="T32" s="17">
        <v>0.41175586604657294</v>
      </c>
      <c r="U32" s="17">
        <v>0.13377224916692274</v>
      </c>
      <c r="V32" s="17">
        <v>0</v>
      </c>
      <c r="W32" s="17">
        <v>0</v>
      </c>
      <c r="X32" s="17">
        <v>9.8365010879687784E-2</v>
      </c>
      <c r="Y32" s="17" t="s">
        <v>47</v>
      </c>
      <c r="AB32" s="21"/>
    </row>
    <row r="33" spans="2:28" x14ac:dyDescent="0.2">
      <c r="B33" t="s">
        <v>58</v>
      </c>
      <c r="C33" s="13">
        <v>75100</v>
      </c>
      <c r="D33" s="18">
        <v>0.23964671222578424</v>
      </c>
      <c r="E33" s="18">
        <v>0.22895600319735426</v>
      </c>
      <c r="F33" s="18">
        <v>5.0747679657601061E-2</v>
      </c>
      <c r="G33" s="18">
        <v>0.30665309015562525</v>
      </c>
      <c r="H33" s="18">
        <v>0.11326680852775466</v>
      </c>
      <c r="I33" s="18">
        <v>0</v>
      </c>
      <c r="J33" s="18">
        <v>0</v>
      </c>
      <c r="K33" s="18">
        <v>6.072970623588049E-2</v>
      </c>
      <c r="L33" s="18">
        <v>0.57557702865297955</v>
      </c>
      <c r="M33" s="17" t="s">
        <v>47</v>
      </c>
      <c r="N33" s="17" t="s">
        <v>2</v>
      </c>
      <c r="P33" t="s">
        <v>58</v>
      </c>
      <c r="Q33" s="17">
        <v>0.23964671222578424</v>
      </c>
      <c r="R33" s="17">
        <v>0.22895600319735426</v>
      </c>
      <c r="S33" s="17">
        <v>5.0747679657601061E-2</v>
      </c>
      <c r="T33" s="17">
        <v>0.30665309015562525</v>
      </c>
      <c r="U33" s="17">
        <v>0.11326680852775466</v>
      </c>
      <c r="V33" s="17">
        <v>0</v>
      </c>
      <c r="W33" s="17">
        <v>0</v>
      </c>
      <c r="X33" s="17">
        <v>6.072970623588049E-2</v>
      </c>
      <c r="Y33" s="17" t="s">
        <v>47</v>
      </c>
      <c r="AB33" s="21"/>
    </row>
    <row r="34" spans="2:28" x14ac:dyDescent="0.2">
      <c r="B34" t="s">
        <v>59</v>
      </c>
      <c r="C34" s="13">
        <v>76109</v>
      </c>
      <c r="D34" s="18">
        <v>0.36509812203059322</v>
      </c>
      <c r="E34" s="18">
        <v>8.1008431202838099E-2</v>
      </c>
      <c r="F34" s="18">
        <v>2.6459773363812493E-2</v>
      </c>
      <c r="G34" s="18">
        <v>0.3705000385780281</v>
      </c>
      <c r="H34" s="18">
        <v>5.9902437562217865E-2</v>
      </c>
      <c r="I34" s="18">
        <v>0</v>
      </c>
      <c r="J34" s="18">
        <v>0</v>
      </c>
      <c r="K34" s="18">
        <v>9.7031197262510249E-2</v>
      </c>
      <c r="L34" s="18">
        <v>0.57794578896168969</v>
      </c>
      <c r="M34" s="17" t="s">
        <v>47</v>
      </c>
      <c r="N34" s="17" t="s">
        <v>1</v>
      </c>
      <c r="P34" t="s">
        <v>59</v>
      </c>
      <c r="Q34" s="17">
        <v>0.25512642283373965</v>
      </c>
      <c r="R34" s="17">
        <v>0.14399534625261676</v>
      </c>
      <c r="S34" s="17">
        <v>5.4891493598526762E-2</v>
      </c>
      <c r="T34" s="17">
        <v>0.3525979673802615</v>
      </c>
      <c r="U34" s="17">
        <v>9.6357572672345113E-2</v>
      </c>
      <c r="V34" s="17">
        <v>0</v>
      </c>
      <c r="W34" s="17">
        <v>0</v>
      </c>
      <c r="X34" s="17">
        <v>9.7031197262510249E-2</v>
      </c>
      <c r="Y34" s="17" t="s">
        <v>47</v>
      </c>
      <c r="AB34" s="21"/>
    </row>
    <row r="35" spans="2:28" x14ac:dyDescent="0.2">
      <c r="B35" t="s">
        <v>60</v>
      </c>
      <c r="C35" s="13">
        <v>73673</v>
      </c>
      <c r="D35" s="18">
        <v>0.23693758921125901</v>
      </c>
      <c r="E35" s="18">
        <v>0.12391163519238022</v>
      </c>
      <c r="F35" s="18">
        <v>4.6055047883697076E-2</v>
      </c>
      <c r="G35" s="18">
        <v>0.38469505779876295</v>
      </c>
      <c r="H35" s="18">
        <v>9.441006747943545E-2</v>
      </c>
      <c r="I35" s="18">
        <v>0</v>
      </c>
      <c r="J35" s="18">
        <v>0</v>
      </c>
      <c r="K35" s="18">
        <v>0.11399060243446532</v>
      </c>
      <c r="L35" s="18">
        <v>0.56525619852175168</v>
      </c>
      <c r="M35" s="17" t="s">
        <v>47</v>
      </c>
      <c r="N35" s="17" t="s">
        <v>47</v>
      </c>
      <c r="P35" t="s">
        <v>60</v>
      </c>
      <c r="Q35" s="17">
        <v>0.20543539779229347</v>
      </c>
      <c r="R35" s="17">
        <v>0.1413403353601243</v>
      </c>
      <c r="S35" s="17">
        <v>5.3929524116108483E-2</v>
      </c>
      <c r="T35" s="17">
        <v>0.3796229391225725</v>
      </c>
      <c r="U35" s="17">
        <v>0.10568120117443595</v>
      </c>
      <c r="V35" s="17">
        <v>0</v>
      </c>
      <c r="W35" s="17">
        <v>0</v>
      </c>
      <c r="X35" s="17">
        <v>0.11399060243446532</v>
      </c>
      <c r="Y35" s="17" t="s">
        <v>47</v>
      </c>
      <c r="AB35" s="21"/>
    </row>
    <row r="36" spans="2:28" x14ac:dyDescent="0.2">
      <c r="B36" t="s">
        <v>61</v>
      </c>
      <c r="C36" s="13">
        <v>79534</v>
      </c>
      <c r="D36" s="18">
        <v>0.2175804312949593</v>
      </c>
      <c r="E36" s="18">
        <v>0.19738541131238063</v>
      </c>
      <c r="F36" s="18">
        <v>0.10722864373799595</v>
      </c>
      <c r="G36" s="18">
        <v>0.23750187625310834</v>
      </c>
      <c r="H36" s="18">
        <v>0.18259539281834433</v>
      </c>
      <c r="I36" s="18">
        <v>0</v>
      </c>
      <c r="J36" s="18">
        <v>0</v>
      </c>
      <c r="K36" s="18">
        <v>5.7708244583211367E-2</v>
      </c>
      <c r="L36" s="18">
        <v>0.63830242357643241</v>
      </c>
      <c r="M36" s="17" t="s">
        <v>47</v>
      </c>
      <c r="N36" s="17" t="s">
        <v>2</v>
      </c>
      <c r="P36" t="s">
        <v>61</v>
      </c>
      <c r="Q36" s="17">
        <v>0.2175804312949593</v>
      </c>
      <c r="R36" s="17">
        <v>0.19738541131238063</v>
      </c>
      <c r="S36" s="17">
        <v>0.10722864373799595</v>
      </c>
      <c r="T36" s="17">
        <v>0.23750187625310834</v>
      </c>
      <c r="U36" s="17">
        <v>0.18259539281834433</v>
      </c>
      <c r="V36" s="17">
        <v>0</v>
      </c>
      <c r="W36" s="17">
        <v>0</v>
      </c>
      <c r="X36" s="17">
        <v>5.7708244583211367E-2</v>
      </c>
      <c r="Y36" s="17" t="s">
        <v>47</v>
      </c>
      <c r="AB36" s="21"/>
    </row>
    <row r="37" spans="2:28" x14ac:dyDescent="0.2">
      <c r="B37" t="s">
        <v>62</v>
      </c>
      <c r="C37" s="13">
        <v>78174</v>
      </c>
      <c r="D37" s="18">
        <v>0.18822083602085871</v>
      </c>
      <c r="E37" s="18">
        <v>0.19513221418411714</v>
      </c>
      <c r="F37" s="18">
        <v>6.8943953642260886E-2</v>
      </c>
      <c r="G37" s="18">
        <v>0.36741544420114913</v>
      </c>
      <c r="H37" s="18">
        <v>0.13621615948953683</v>
      </c>
      <c r="I37" s="18">
        <v>0</v>
      </c>
      <c r="J37" s="18">
        <v>0</v>
      </c>
      <c r="K37" s="18">
        <v>4.4071392462077391E-2</v>
      </c>
      <c r="L37" s="18">
        <v>0.58317111704518365</v>
      </c>
      <c r="M37" s="17" t="s">
        <v>47</v>
      </c>
      <c r="N37" s="17" t="s">
        <v>2</v>
      </c>
      <c r="P37" t="s">
        <v>62</v>
      </c>
      <c r="Q37" s="17">
        <v>0.18822083602085871</v>
      </c>
      <c r="R37" s="17">
        <v>0.19513221418411714</v>
      </c>
      <c r="S37" s="17">
        <v>6.8943953642260886E-2</v>
      </c>
      <c r="T37" s="17">
        <v>0.36741544420114913</v>
      </c>
      <c r="U37" s="17">
        <v>0.13621615948953683</v>
      </c>
      <c r="V37" s="17">
        <v>0</v>
      </c>
      <c r="W37" s="17">
        <v>0</v>
      </c>
      <c r="X37" s="17">
        <v>4.4071392462077391E-2</v>
      </c>
      <c r="Y37" s="17" t="s">
        <v>47</v>
      </c>
      <c r="AB37" s="21"/>
    </row>
    <row r="38" spans="2:28" x14ac:dyDescent="0.2">
      <c r="B38" t="s">
        <v>63</v>
      </c>
      <c r="C38" s="13">
        <v>69656</v>
      </c>
      <c r="D38" s="18">
        <v>0.13605763396914947</v>
      </c>
      <c r="E38" s="18">
        <v>0.12552830554136338</v>
      </c>
      <c r="F38" s="18">
        <v>0.28105406159079754</v>
      </c>
      <c r="G38" s="18">
        <v>0.13303073815290223</v>
      </c>
      <c r="H38" s="18">
        <v>0.24474283737112065</v>
      </c>
      <c r="I38" s="18">
        <v>0</v>
      </c>
      <c r="J38" s="18">
        <v>8.423781581303906E-3</v>
      </c>
      <c r="K38" s="18">
        <v>7.1162641793362985E-2</v>
      </c>
      <c r="L38" s="18">
        <v>0.70773704430325657</v>
      </c>
      <c r="M38" s="17" t="s">
        <v>3</v>
      </c>
      <c r="N38" s="17" t="s">
        <v>3</v>
      </c>
      <c r="P38" t="s">
        <v>63</v>
      </c>
      <c r="Q38" s="17">
        <v>0.13605763396914947</v>
      </c>
      <c r="R38" s="17">
        <v>0.12552830554136338</v>
      </c>
      <c r="S38" s="17">
        <v>0.28105406159079754</v>
      </c>
      <c r="T38" s="17">
        <v>0.13303073815290223</v>
      </c>
      <c r="U38" s="17">
        <v>0.24474283737112065</v>
      </c>
      <c r="V38" s="17">
        <v>0</v>
      </c>
      <c r="W38" s="17">
        <v>8.423781581303906E-3</v>
      </c>
      <c r="X38" s="17">
        <v>7.1162641793362985E-2</v>
      </c>
      <c r="Y38" s="17" t="s">
        <v>3</v>
      </c>
      <c r="AB38" s="21"/>
    </row>
    <row r="39" spans="2:28" x14ac:dyDescent="0.2">
      <c r="B39" t="s">
        <v>64</v>
      </c>
      <c r="C39" s="13">
        <v>73388</v>
      </c>
      <c r="D39" s="18">
        <v>0.18245054636909558</v>
      </c>
      <c r="E39" s="18">
        <v>0.28389335691251405</v>
      </c>
      <c r="F39" s="18">
        <v>9.7408239505568664E-2</v>
      </c>
      <c r="G39" s="18">
        <v>9.6404564953969277E-2</v>
      </c>
      <c r="H39" s="18">
        <v>0.27132430438207816</v>
      </c>
      <c r="I39" s="18">
        <v>0</v>
      </c>
      <c r="J39" s="18">
        <v>2.7028438696055656E-2</v>
      </c>
      <c r="K39" s="18">
        <v>4.1490549180718705E-2</v>
      </c>
      <c r="L39" s="18">
        <v>0.65056828567091329</v>
      </c>
      <c r="M39" s="17" t="s">
        <v>2</v>
      </c>
      <c r="N39" s="17" t="s">
        <v>2</v>
      </c>
      <c r="P39" t="s">
        <v>64</v>
      </c>
      <c r="Q39" s="17">
        <v>0.18245054636909558</v>
      </c>
      <c r="R39" s="17">
        <v>0.28389335691251405</v>
      </c>
      <c r="S39" s="17">
        <v>9.7408239505568664E-2</v>
      </c>
      <c r="T39" s="17">
        <v>9.6404564953969277E-2</v>
      </c>
      <c r="U39" s="17">
        <v>0.27132430438207816</v>
      </c>
      <c r="V39" s="17">
        <v>0</v>
      </c>
      <c r="W39" s="17">
        <v>2.7028438696055656E-2</v>
      </c>
      <c r="X39" s="17">
        <v>4.1490549180718705E-2</v>
      </c>
      <c r="Y39" s="17" t="s">
        <v>2</v>
      </c>
      <c r="AB39" s="21"/>
    </row>
    <row r="40" spans="2:28" x14ac:dyDescent="0.2">
      <c r="B40" t="s">
        <v>65</v>
      </c>
      <c r="C40" s="13">
        <v>73355</v>
      </c>
      <c r="D40" s="18">
        <v>0.30935587083779525</v>
      </c>
      <c r="E40" s="18">
        <v>0.10179738904426235</v>
      </c>
      <c r="F40" s="18">
        <v>0.20940390283578933</v>
      </c>
      <c r="G40" s="18">
        <v>0.22362292467156572</v>
      </c>
      <c r="H40" s="18">
        <v>8.7473121695348169E-2</v>
      </c>
      <c r="I40" s="18">
        <v>0</v>
      </c>
      <c r="J40" s="18">
        <v>0</v>
      </c>
      <c r="K40" s="18">
        <v>6.8346790915239042E-2</v>
      </c>
      <c r="L40" s="18">
        <v>0.65893163881182937</v>
      </c>
      <c r="M40" s="17" t="s">
        <v>1</v>
      </c>
      <c r="N40" s="17" t="s">
        <v>1</v>
      </c>
      <c r="P40" t="s">
        <v>65</v>
      </c>
      <c r="Q40" s="17">
        <v>0.30935587083779525</v>
      </c>
      <c r="R40" s="17">
        <v>0.10179738904426235</v>
      </c>
      <c r="S40" s="17">
        <v>0.20940390283578933</v>
      </c>
      <c r="T40" s="17">
        <v>0.22362292467156572</v>
      </c>
      <c r="U40" s="17">
        <v>8.7473121695348169E-2</v>
      </c>
      <c r="V40" s="17">
        <v>0</v>
      </c>
      <c r="W40" s="17">
        <v>0</v>
      </c>
      <c r="X40" s="17">
        <v>6.8346790915239042E-2</v>
      </c>
      <c r="Y40" s="17" t="s">
        <v>1</v>
      </c>
      <c r="AB40" s="21"/>
    </row>
    <row r="41" spans="2:28" x14ac:dyDescent="0.2">
      <c r="B41" t="s">
        <v>485</v>
      </c>
      <c r="C41" s="13">
        <v>76534</v>
      </c>
      <c r="D41" s="18">
        <v>0.20391363673322196</v>
      </c>
      <c r="E41" s="18">
        <v>0.28926246587042137</v>
      </c>
      <c r="F41" s="18">
        <v>9.5686736666071803E-2</v>
      </c>
      <c r="G41" s="18">
        <v>0.14396643232528059</v>
      </c>
      <c r="H41" s="18">
        <v>0.20142226829108417</v>
      </c>
      <c r="I41" s="18">
        <v>0</v>
      </c>
      <c r="J41" s="18">
        <v>0</v>
      </c>
      <c r="K41" s="18">
        <v>6.5748460113920049E-2</v>
      </c>
      <c r="L41" s="18">
        <v>0.66745911672364411</v>
      </c>
      <c r="M41" s="17" t="s">
        <v>2</v>
      </c>
      <c r="N41" s="17" t="s">
        <v>2</v>
      </c>
      <c r="P41" t="s">
        <v>485</v>
      </c>
      <c r="Q41" s="17">
        <v>0.20391363673322196</v>
      </c>
      <c r="R41" s="17">
        <v>0.28926246587042137</v>
      </c>
      <c r="S41" s="17">
        <v>9.5686736666071803E-2</v>
      </c>
      <c r="T41" s="17">
        <v>0.14396643232528059</v>
      </c>
      <c r="U41" s="17">
        <v>0.20142226829108417</v>
      </c>
      <c r="V41" s="17">
        <v>0</v>
      </c>
      <c r="W41" s="17">
        <v>0</v>
      </c>
      <c r="X41" s="17">
        <v>6.5748460113920049E-2</v>
      </c>
      <c r="Y41" s="17" t="s">
        <v>2</v>
      </c>
      <c r="AB41" s="21"/>
    </row>
    <row r="42" spans="2:28" x14ac:dyDescent="0.2">
      <c r="B42" t="s">
        <v>66</v>
      </c>
      <c r="C42" s="13">
        <v>72601</v>
      </c>
      <c r="D42" s="18">
        <v>0.19041933975366251</v>
      </c>
      <c r="E42" s="18">
        <v>0.21672573773798001</v>
      </c>
      <c r="F42" s="18">
        <v>9.6325361752690644E-2</v>
      </c>
      <c r="G42" s="18">
        <v>0.1974822313253656</v>
      </c>
      <c r="H42" s="18">
        <v>0.19562935491890426</v>
      </c>
      <c r="I42" s="18">
        <v>0</v>
      </c>
      <c r="J42" s="18">
        <v>4.2249508865197412E-2</v>
      </c>
      <c r="K42" s="18">
        <v>6.1168465646199467E-2</v>
      </c>
      <c r="L42" s="18">
        <v>0.55898243181671736</v>
      </c>
      <c r="M42" s="17" t="s">
        <v>2</v>
      </c>
      <c r="N42" s="17" t="s">
        <v>2</v>
      </c>
      <c r="P42" t="s">
        <v>66</v>
      </c>
      <c r="Q42" s="17">
        <v>0.19041933975366251</v>
      </c>
      <c r="R42" s="17">
        <v>0.21672573773798001</v>
      </c>
      <c r="S42" s="17">
        <v>9.6325361752690644E-2</v>
      </c>
      <c r="T42" s="17">
        <v>0.1974822313253656</v>
      </c>
      <c r="U42" s="17">
        <v>0.19562935491890426</v>
      </c>
      <c r="V42" s="17">
        <v>0</v>
      </c>
      <c r="W42" s="17">
        <v>4.2249508865197412E-2</v>
      </c>
      <c r="X42" s="17">
        <v>6.1168465646199467E-2</v>
      </c>
      <c r="Y42" s="17" t="s">
        <v>2</v>
      </c>
      <c r="AB42" s="21"/>
    </row>
    <row r="43" spans="2:28" x14ac:dyDescent="0.2">
      <c r="B43" t="s">
        <v>67</v>
      </c>
      <c r="C43" s="13">
        <v>76212</v>
      </c>
      <c r="D43" s="18">
        <v>0.41821313088384293</v>
      </c>
      <c r="E43" s="18">
        <v>9.4876756554145458E-2</v>
      </c>
      <c r="F43" s="18">
        <v>3.9933956219363312E-2</v>
      </c>
      <c r="G43" s="18">
        <v>0.29578264371422625</v>
      </c>
      <c r="H43" s="18">
        <v>6.8500202434834123E-2</v>
      </c>
      <c r="I43" s="18">
        <v>0</v>
      </c>
      <c r="J43" s="18">
        <v>0</v>
      </c>
      <c r="K43" s="18">
        <v>8.2693310193587805E-2</v>
      </c>
      <c r="L43" s="18">
        <v>0.66297934996446839</v>
      </c>
      <c r="M43" s="17" t="s">
        <v>1</v>
      </c>
      <c r="N43" s="17" t="s">
        <v>1</v>
      </c>
      <c r="P43" t="s">
        <v>67</v>
      </c>
      <c r="Q43" s="17">
        <v>0.28270886688013874</v>
      </c>
      <c r="R43" s="17">
        <v>0.16864678414931167</v>
      </c>
      <c r="S43" s="17">
        <v>8.2844039215277207E-2</v>
      </c>
      <c r="T43" s="17">
        <v>0.27291927594310494</v>
      </c>
      <c r="U43" s="17">
        <v>0.11018772361857954</v>
      </c>
      <c r="V43" s="17">
        <v>0</v>
      </c>
      <c r="W43" s="17">
        <v>0</v>
      </c>
      <c r="X43" s="17">
        <v>8.2693310193587805E-2</v>
      </c>
      <c r="Y43" s="17" t="s">
        <v>1</v>
      </c>
      <c r="AB43" s="21"/>
    </row>
    <row r="44" spans="2:28" x14ac:dyDescent="0.2">
      <c r="B44" t="s">
        <v>486</v>
      </c>
      <c r="C44" s="13">
        <v>78473</v>
      </c>
      <c r="D44" s="18">
        <v>0.4218223067566812</v>
      </c>
      <c r="E44" s="18">
        <v>8.2661810971650707E-2</v>
      </c>
      <c r="F44" s="18">
        <v>5.3605526602284098E-2</v>
      </c>
      <c r="G44" s="18">
        <v>0.32303316528888854</v>
      </c>
      <c r="H44" s="18">
        <v>6.4876061790263395E-2</v>
      </c>
      <c r="I44" s="18">
        <v>0</v>
      </c>
      <c r="J44" s="18">
        <v>0</v>
      </c>
      <c r="K44" s="18">
        <v>5.4001128590232018E-2</v>
      </c>
      <c r="L44" s="18">
        <v>0.65031824255392157</v>
      </c>
      <c r="M44" s="17" t="s">
        <v>1</v>
      </c>
      <c r="N44" s="17" t="s">
        <v>1</v>
      </c>
      <c r="P44" t="s">
        <v>486</v>
      </c>
      <c r="Q44" s="17">
        <v>0.28489840293956348</v>
      </c>
      <c r="R44" s="17">
        <v>0.1469342871599047</v>
      </c>
      <c r="S44" s="17">
        <v>0.1112060704329087</v>
      </c>
      <c r="T44" s="17">
        <v>0.29860208985098591</v>
      </c>
      <c r="U44" s="17">
        <v>0.10435802102640519</v>
      </c>
      <c r="V44" s="17">
        <v>0</v>
      </c>
      <c r="W44" s="17">
        <v>0</v>
      </c>
      <c r="X44" s="17">
        <v>5.4001128590232018E-2</v>
      </c>
      <c r="Y44" s="17" t="s">
        <v>47</v>
      </c>
      <c r="AB44" s="21"/>
    </row>
    <row r="45" spans="2:28" x14ac:dyDescent="0.2">
      <c r="B45" t="s">
        <v>68</v>
      </c>
      <c r="C45" s="13">
        <v>69474</v>
      </c>
      <c r="D45" s="18">
        <v>8.4207468571533217E-2</v>
      </c>
      <c r="E45" s="18">
        <v>0.24161538303396615</v>
      </c>
      <c r="F45" s="18">
        <v>0.13168487659268968</v>
      </c>
      <c r="G45" s="18">
        <v>0.13132762532676451</v>
      </c>
      <c r="H45" s="18">
        <v>0.34078261610536636</v>
      </c>
      <c r="I45" s="18">
        <v>0</v>
      </c>
      <c r="J45" s="18">
        <v>0</v>
      </c>
      <c r="K45" s="18">
        <v>7.0382030369679938E-2</v>
      </c>
      <c r="L45" s="18">
        <v>0.5616496829585349</v>
      </c>
      <c r="M45" s="17" t="s">
        <v>6</v>
      </c>
      <c r="N45" s="17" t="s">
        <v>2</v>
      </c>
      <c r="P45" t="s">
        <v>68</v>
      </c>
      <c r="Q45" s="17">
        <v>8.4207468571533217E-2</v>
      </c>
      <c r="R45" s="17">
        <v>0.24161538303396615</v>
      </c>
      <c r="S45" s="17">
        <v>0.13168487659268968</v>
      </c>
      <c r="T45" s="17">
        <v>0.13132762532676451</v>
      </c>
      <c r="U45" s="17">
        <v>0.34078261610536636</v>
      </c>
      <c r="V45" s="17">
        <v>0</v>
      </c>
      <c r="W45" s="17">
        <v>0</v>
      </c>
      <c r="X45" s="17">
        <v>7.0382030369679938E-2</v>
      </c>
      <c r="Y45" s="17" t="s">
        <v>6</v>
      </c>
      <c r="AB45" s="21"/>
    </row>
    <row r="46" spans="2:28" x14ac:dyDescent="0.2">
      <c r="B46" t="s">
        <v>487</v>
      </c>
      <c r="C46" s="13">
        <v>81921</v>
      </c>
      <c r="D46" s="18">
        <v>5.6869394950222259E-2</v>
      </c>
      <c r="E46" s="18">
        <v>0.17708119465636002</v>
      </c>
      <c r="F46" s="18">
        <v>7.261021631660447E-2</v>
      </c>
      <c r="G46" s="18">
        <v>8.5199035779155829E-2</v>
      </c>
      <c r="H46" s="18">
        <v>0.4147642119670073</v>
      </c>
      <c r="I46" s="18">
        <v>0</v>
      </c>
      <c r="J46" s="18">
        <v>0</v>
      </c>
      <c r="K46" s="18">
        <v>0.19347594633065007</v>
      </c>
      <c r="L46" s="18">
        <v>0.51410371085160977</v>
      </c>
      <c r="M46" s="17" t="s">
        <v>6</v>
      </c>
      <c r="N46" s="17" t="s">
        <v>2</v>
      </c>
      <c r="P46" t="s">
        <v>487</v>
      </c>
      <c r="Q46" s="17">
        <v>5.6869394950222259E-2</v>
      </c>
      <c r="R46" s="17">
        <v>0.17708119465636002</v>
      </c>
      <c r="S46" s="17">
        <v>7.261021631660447E-2</v>
      </c>
      <c r="T46" s="17">
        <v>8.5199035779155829E-2</v>
      </c>
      <c r="U46" s="17">
        <v>0.4147642119670073</v>
      </c>
      <c r="V46" s="17">
        <v>0</v>
      </c>
      <c r="W46" s="17">
        <v>0</v>
      </c>
      <c r="X46" s="17">
        <v>0.19347594633065007</v>
      </c>
      <c r="Y46" s="17" t="s">
        <v>6</v>
      </c>
      <c r="AB46" s="21"/>
    </row>
    <row r="47" spans="2:28" x14ac:dyDescent="0.2">
      <c r="B47" t="s">
        <v>69</v>
      </c>
      <c r="C47" s="13">
        <v>70560</v>
      </c>
      <c r="D47" s="18">
        <v>0.39530559522439096</v>
      </c>
      <c r="E47" s="18">
        <v>0.12954077441878531</v>
      </c>
      <c r="F47" s="18">
        <v>5.2227985067712979E-2</v>
      </c>
      <c r="G47" s="18">
        <v>0.28685700479128157</v>
      </c>
      <c r="H47" s="18">
        <v>7.4501781745215198E-2</v>
      </c>
      <c r="I47" s="18">
        <v>0</v>
      </c>
      <c r="J47" s="18">
        <v>0</v>
      </c>
      <c r="K47" s="18">
        <v>6.1566858752613855E-2</v>
      </c>
      <c r="L47" s="18">
        <v>0.6385399125369946</v>
      </c>
      <c r="M47" s="17" t="s">
        <v>1</v>
      </c>
      <c r="N47" s="17" t="s">
        <v>1</v>
      </c>
      <c r="P47" t="s">
        <v>69</v>
      </c>
      <c r="Q47" s="17">
        <v>0.2993209750484267</v>
      </c>
      <c r="R47" s="17">
        <v>0.18595828403705217</v>
      </c>
      <c r="S47" s="17">
        <v>8.1510476077778643E-2</v>
      </c>
      <c r="T47" s="17">
        <v>0.27063727913071217</v>
      </c>
      <c r="U47" s="17">
        <v>0.10100612695341632</v>
      </c>
      <c r="V47" s="17">
        <v>0</v>
      </c>
      <c r="W47" s="17">
        <v>0</v>
      </c>
      <c r="X47" s="17">
        <v>6.1566858752613855E-2</v>
      </c>
      <c r="Y47" s="17" t="s">
        <v>1</v>
      </c>
      <c r="AB47" s="21"/>
    </row>
    <row r="48" spans="2:28" x14ac:dyDescent="0.2">
      <c r="B48" t="s">
        <v>70</v>
      </c>
      <c r="C48" s="13">
        <v>72208</v>
      </c>
      <c r="D48" s="18">
        <v>0.39135976963839231</v>
      </c>
      <c r="E48" s="18">
        <v>8.0979089011212382E-2</v>
      </c>
      <c r="F48" s="18">
        <v>3.5989435824132936E-2</v>
      </c>
      <c r="G48" s="18">
        <v>0.33484633116716062</v>
      </c>
      <c r="H48" s="18">
        <v>5.862164845913477E-2</v>
      </c>
      <c r="I48" s="18">
        <v>0</v>
      </c>
      <c r="J48" s="18">
        <v>0</v>
      </c>
      <c r="K48" s="18">
        <v>9.8203725899966759E-2</v>
      </c>
      <c r="L48" s="18">
        <v>0.6706990987526984</v>
      </c>
      <c r="M48" s="17" t="s">
        <v>1</v>
      </c>
      <c r="N48" s="17" t="s">
        <v>1</v>
      </c>
      <c r="P48" t="s">
        <v>70</v>
      </c>
      <c r="Q48" s="17">
        <v>0.27399723962854539</v>
      </c>
      <c r="R48" s="17">
        <v>0.14394318947115314</v>
      </c>
      <c r="S48" s="17">
        <v>7.466102823302255E-2</v>
      </c>
      <c r="T48" s="17">
        <v>0.31489748962253977</v>
      </c>
      <c r="U48" s="17">
        <v>9.4297327144772153E-2</v>
      </c>
      <c r="V48" s="17">
        <v>0</v>
      </c>
      <c r="W48" s="17">
        <v>0</v>
      </c>
      <c r="X48" s="17">
        <v>9.8203725899966759E-2</v>
      </c>
      <c r="Y48" s="17" t="s">
        <v>47</v>
      </c>
      <c r="AB48" s="21"/>
    </row>
    <row r="49" spans="2:28" x14ac:dyDescent="0.2">
      <c r="B49" t="s">
        <v>71</v>
      </c>
      <c r="C49" s="13">
        <v>69470</v>
      </c>
      <c r="D49" s="18">
        <v>0.37886517417233817</v>
      </c>
      <c r="E49" s="18">
        <v>0.12489592837068716</v>
      </c>
      <c r="F49" s="18">
        <v>3.5658105744441997E-2</v>
      </c>
      <c r="G49" s="18">
        <v>0.29421073033004497</v>
      </c>
      <c r="H49" s="18">
        <v>7.7209776134082447E-2</v>
      </c>
      <c r="I49" s="18">
        <v>0</v>
      </c>
      <c r="J49" s="18">
        <v>0</v>
      </c>
      <c r="K49" s="18">
        <v>8.9160285248405247E-2</v>
      </c>
      <c r="L49" s="18">
        <v>0.61981976600247535</v>
      </c>
      <c r="M49" s="17" t="s">
        <v>1</v>
      </c>
      <c r="N49" s="17" t="s">
        <v>2</v>
      </c>
      <c r="P49" t="s">
        <v>71</v>
      </c>
      <c r="Q49" s="17">
        <v>0.27669482593059119</v>
      </c>
      <c r="R49" s="17">
        <v>0.18823297217918256</v>
      </c>
      <c r="S49" s="17">
        <v>5.9275639512394077E-2</v>
      </c>
      <c r="T49" s="17">
        <v>0.27773260867237903</v>
      </c>
      <c r="U49" s="17">
        <v>0.10890366845704789</v>
      </c>
      <c r="V49" s="17">
        <v>0</v>
      </c>
      <c r="W49" s="17">
        <v>0</v>
      </c>
      <c r="X49" s="17">
        <v>8.9160285248405247E-2</v>
      </c>
      <c r="Y49" s="17" t="s">
        <v>47</v>
      </c>
      <c r="AB49" s="21"/>
    </row>
    <row r="50" spans="2:28" x14ac:dyDescent="0.2">
      <c r="B50" t="s">
        <v>488</v>
      </c>
      <c r="C50" s="13">
        <v>74350</v>
      </c>
      <c r="D50" s="18">
        <v>0.21707743670705829</v>
      </c>
      <c r="E50" s="18">
        <v>9.4519091845712042E-2</v>
      </c>
      <c r="F50" s="18">
        <v>0.30303930663986739</v>
      </c>
      <c r="G50" s="18">
        <v>0.19408625553447426</v>
      </c>
      <c r="H50" s="18">
        <v>0.14222129314859977</v>
      </c>
      <c r="I50" s="18">
        <v>0</v>
      </c>
      <c r="J50" s="18">
        <v>0</v>
      </c>
      <c r="K50" s="18">
        <v>4.9056616124288258E-2</v>
      </c>
      <c r="L50" s="18">
        <v>0.69709333843504684</v>
      </c>
      <c r="M50" s="17" t="s">
        <v>3</v>
      </c>
      <c r="N50" s="17" t="s">
        <v>3</v>
      </c>
      <c r="P50" t="s">
        <v>488</v>
      </c>
      <c r="Q50" s="17">
        <v>0.21707743670705829</v>
      </c>
      <c r="R50" s="17">
        <v>9.4519091845712042E-2</v>
      </c>
      <c r="S50" s="17">
        <v>0.30303930663986739</v>
      </c>
      <c r="T50" s="17">
        <v>0.19408625553447426</v>
      </c>
      <c r="U50" s="17">
        <v>0.14222129314859977</v>
      </c>
      <c r="V50" s="17">
        <v>0</v>
      </c>
      <c r="W50" s="17">
        <v>0</v>
      </c>
      <c r="X50" s="17">
        <v>4.9056616124288258E-2</v>
      </c>
      <c r="Y50" s="17" t="s">
        <v>3</v>
      </c>
      <c r="AB50" s="21"/>
    </row>
    <row r="51" spans="2:28" x14ac:dyDescent="0.2">
      <c r="B51" t="s">
        <v>72</v>
      </c>
      <c r="C51" s="13">
        <v>78091</v>
      </c>
      <c r="D51" s="18">
        <v>6.0920878158376331E-2</v>
      </c>
      <c r="E51" s="18">
        <v>0.25308863100047557</v>
      </c>
      <c r="F51" s="18">
        <v>4.9633979995666801E-2</v>
      </c>
      <c r="G51" s="18">
        <v>0.23764938791066298</v>
      </c>
      <c r="H51" s="18">
        <v>0.32770736900206182</v>
      </c>
      <c r="I51" s="18">
        <v>0</v>
      </c>
      <c r="J51" s="18">
        <v>0</v>
      </c>
      <c r="K51" s="18">
        <v>7.099975393275651E-2</v>
      </c>
      <c r="L51" s="18">
        <v>0.60557983902280732</v>
      </c>
      <c r="M51" s="17" t="s">
        <v>6</v>
      </c>
      <c r="N51" s="17" t="s">
        <v>2</v>
      </c>
      <c r="P51" t="s">
        <v>72</v>
      </c>
      <c r="Q51" s="17">
        <v>6.0920878158376331E-2</v>
      </c>
      <c r="R51" s="17">
        <v>0.25308863100047557</v>
      </c>
      <c r="S51" s="17">
        <v>4.9633979995666801E-2</v>
      </c>
      <c r="T51" s="17">
        <v>0.23764938791066298</v>
      </c>
      <c r="U51" s="17">
        <v>0.32770736900206182</v>
      </c>
      <c r="V51" s="17">
        <v>0</v>
      </c>
      <c r="W51" s="17">
        <v>0</v>
      </c>
      <c r="X51" s="17">
        <v>7.099975393275651E-2</v>
      </c>
      <c r="Y51" s="17" t="s">
        <v>6</v>
      </c>
      <c r="AB51" s="21"/>
    </row>
    <row r="52" spans="2:28" x14ac:dyDescent="0.2">
      <c r="B52" t="s">
        <v>73</v>
      </c>
      <c r="C52" s="13">
        <v>71788</v>
      </c>
      <c r="D52" s="18">
        <v>0.18355291661434298</v>
      </c>
      <c r="E52" s="18">
        <v>0.23601501892678567</v>
      </c>
      <c r="F52" s="18">
        <v>7.2443867875402065E-2</v>
      </c>
      <c r="G52" s="18">
        <v>0.16555817881889853</v>
      </c>
      <c r="H52" s="18">
        <v>0.22258687333837118</v>
      </c>
      <c r="I52" s="18">
        <v>0</v>
      </c>
      <c r="J52" s="18">
        <v>0</v>
      </c>
      <c r="K52" s="18">
        <v>0.11984314442619977</v>
      </c>
      <c r="L52" s="18">
        <v>0.52108858468680452</v>
      </c>
      <c r="M52" s="17" t="s">
        <v>2</v>
      </c>
      <c r="N52" s="17" t="s">
        <v>2</v>
      </c>
      <c r="P52" t="s">
        <v>73</v>
      </c>
      <c r="Q52" s="17">
        <v>0.18355291661434298</v>
      </c>
      <c r="R52" s="17">
        <v>0.23601501892678567</v>
      </c>
      <c r="S52" s="17">
        <v>7.2443867875402065E-2</v>
      </c>
      <c r="T52" s="17">
        <v>0.16555817881889853</v>
      </c>
      <c r="U52" s="17">
        <v>0.22258687333837118</v>
      </c>
      <c r="V52" s="17">
        <v>0</v>
      </c>
      <c r="W52" s="17">
        <v>0</v>
      </c>
      <c r="X52" s="17">
        <v>0.11984314442619977</v>
      </c>
      <c r="Y52" s="17" t="s">
        <v>2</v>
      </c>
      <c r="AB52" s="21"/>
    </row>
    <row r="53" spans="2:28" x14ac:dyDescent="0.2">
      <c r="B53" t="s">
        <v>74</v>
      </c>
      <c r="C53" s="13">
        <v>77919</v>
      </c>
      <c r="D53" s="18">
        <v>0.12778343714329751</v>
      </c>
      <c r="E53" s="18">
        <v>0.20495136371481812</v>
      </c>
      <c r="F53" s="18">
        <v>4.4964239027468371E-2</v>
      </c>
      <c r="G53" s="18">
        <v>0.28881993260841543</v>
      </c>
      <c r="H53" s="18">
        <v>0.17920194095918052</v>
      </c>
      <c r="I53" s="18">
        <v>0</v>
      </c>
      <c r="J53" s="18">
        <v>0</v>
      </c>
      <c r="K53" s="18">
        <v>0.15427908654682007</v>
      </c>
      <c r="L53" s="18">
        <v>0.47657136613806061</v>
      </c>
      <c r="M53" s="17" t="s">
        <v>47</v>
      </c>
      <c r="N53" s="17" t="s">
        <v>2</v>
      </c>
      <c r="P53" t="s">
        <v>74</v>
      </c>
      <c r="Q53" s="17">
        <v>0.12778343714329751</v>
      </c>
      <c r="R53" s="17">
        <v>0.20495136371481812</v>
      </c>
      <c r="S53" s="17">
        <v>4.4964239027468371E-2</v>
      </c>
      <c r="T53" s="17">
        <v>0.28881993260841543</v>
      </c>
      <c r="U53" s="17">
        <v>0.17920194095918052</v>
      </c>
      <c r="V53" s="17">
        <v>0</v>
      </c>
      <c r="W53" s="17">
        <v>0</v>
      </c>
      <c r="X53" s="17">
        <v>0.15427908654682007</v>
      </c>
      <c r="Y53" s="17" t="s">
        <v>47</v>
      </c>
      <c r="AB53" s="21"/>
    </row>
    <row r="54" spans="2:28" x14ac:dyDescent="0.2">
      <c r="B54" t="s">
        <v>489</v>
      </c>
      <c r="C54" s="13">
        <v>76428</v>
      </c>
      <c r="D54" s="18">
        <v>9.2791583242184575E-2</v>
      </c>
      <c r="E54" s="18">
        <v>0.1868843022265062</v>
      </c>
      <c r="F54" s="18">
        <v>7.5559890468090585E-2</v>
      </c>
      <c r="G54" s="18">
        <v>0.10339352752523345</v>
      </c>
      <c r="H54" s="18">
        <v>0.30010903867509997</v>
      </c>
      <c r="I54" s="18">
        <v>0</v>
      </c>
      <c r="J54" s="18">
        <v>0</v>
      </c>
      <c r="K54" s="18">
        <v>0.24126165786288528</v>
      </c>
      <c r="L54" s="18">
        <v>0.47863036439820794</v>
      </c>
      <c r="M54" s="17" t="s">
        <v>6</v>
      </c>
      <c r="N54" s="17" t="s">
        <v>2</v>
      </c>
      <c r="P54" t="s">
        <v>489</v>
      </c>
      <c r="Q54" s="17">
        <v>9.2791583242184575E-2</v>
      </c>
      <c r="R54" s="17">
        <v>0.1868843022265062</v>
      </c>
      <c r="S54" s="17">
        <v>7.5559890468090585E-2</v>
      </c>
      <c r="T54" s="17">
        <v>0.10339352752523345</v>
      </c>
      <c r="U54" s="17">
        <v>0.30010903867509997</v>
      </c>
      <c r="V54" s="17">
        <v>0</v>
      </c>
      <c r="W54" s="17">
        <v>0</v>
      </c>
      <c r="X54" s="17">
        <v>0.24126165786288528</v>
      </c>
      <c r="Y54" s="17" t="s">
        <v>6</v>
      </c>
      <c r="AB54" s="21"/>
    </row>
    <row r="55" spans="2:28" x14ac:dyDescent="0.2">
      <c r="B55" t="s">
        <v>490</v>
      </c>
      <c r="C55" s="13">
        <v>78086</v>
      </c>
      <c r="D55" s="18">
        <v>0.10366152425271871</v>
      </c>
      <c r="E55" s="18">
        <v>0.15499223859491121</v>
      </c>
      <c r="F55" s="18">
        <v>3.5954812332331811E-2</v>
      </c>
      <c r="G55" s="18">
        <v>0.26339552456530169</v>
      </c>
      <c r="H55" s="18">
        <v>0.20592467968884332</v>
      </c>
      <c r="I55" s="18">
        <v>0</v>
      </c>
      <c r="J55" s="18">
        <v>0.23607122056589322</v>
      </c>
      <c r="K55" s="18">
        <v>0</v>
      </c>
      <c r="L55" s="18">
        <v>0.44281450561482927</v>
      </c>
      <c r="M55" s="17" t="s">
        <v>47</v>
      </c>
      <c r="N55" s="17" t="s">
        <v>2</v>
      </c>
      <c r="P55" t="s">
        <v>490</v>
      </c>
      <c r="Q55" s="17">
        <v>0.10366152425271871</v>
      </c>
      <c r="R55" s="17">
        <v>0.15499223859491121</v>
      </c>
      <c r="S55" s="17">
        <v>3.5954812332331811E-2</v>
      </c>
      <c r="T55" s="17">
        <v>0.26339552456530169</v>
      </c>
      <c r="U55" s="17">
        <v>0.20592467968884332</v>
      </c>
      <c r="V55" s="17">
        <v>0</v>
      </c>
      <c r="W55" s="17">
        <v>0.23607122056589322</v>
      </c>
      <c r="X55" s="17">
        <v>0</v>
      </c>
      <c r="Y55" s="17" t="s">
        <v>47</v>
      </c>
      <c r="AB55" s="21"/>
    </row>
    <row r="56" spans="2:28" x14ac:dyDescent="0.2">
      <c r="B56" t="s">
        <v>75</v>
      </c>
      <c r="C56" s="13">
        <v>83693</v>
      </c>
      <c r="D56" s="18">
        <v>6.2694576229565577E-2</v>
      </c>
      <c r="E56" s="18">
        <v>0.20934403402151849</v>
      </c>
      <c r="F56" s="18">
        <v>3.7260679086246376E-2</v>
      </c>
      <c r="G56" s="18">
        <v>0.10312490646626933</v>
      </c>
      <c r="H56" s="18">
        <v>0.3797585602374603</v>
      </c>
      <c r="I56" s="18">
        <v>0</v>
      </c>
      <c r="J56" s="18">
        <v>0</v>
      </c>
      <c r="K56" s="18">
        <v>0.20781724395893988</v>
      </c>
      <c r="L56" s="18">
        <v>0.4005531489192008</v>
      </c>
      <c r="M56" s="17" t="s">
        <v>6</v>
      </c>
      <c r="N56" s="17" t="s">
        <v>2</v>
      </c>
      <c r="P56" t="s">
        <v>75</v>
      </c>
      <c r="Q56" s="17">
        <v>6.2694576229565577E-2</v>
      </c>
      <c r="R56" s="17">
        <v>0.20934403402151849</v>
      </c>
      <c r="S56" s="17">
        <v>3.7260679086246376E-2</v>
      </c>
      <c r="T56" s="17">
        <v>0.10312490646626933</v>
      </c>
      <c r="U56" s="17">
        <v>0.3797585602374603</v>
      </c>
      <c r="V56" s="17">
        <v>0</v>
      </c>
      <c r="W56" s="17">
        <v>0</v>
      </c>
      <c r="X56" s="17">
        <v>0.20781724395893988</v>
      </c>
      <c r="Y56" s="17" t="s">
        <v>6</v>
      </c>
      <c r="AB56" s="21"/>
    </row>
    <row r="57" spans="2:28" x14ac:dyDescent="0.2">
      <c r="B57" t="s">
        <v>76</v>
      </c>
      <c r="C57" s="13">
        <v>73006</v>
      </c>
      <c r="D57" s="18">
        <v>0.18262990834741633</v>
      </c>
      <c r="E57" s="18">
        <v>0.19939006598412592</v>
      </c>
      <c r="F57" s="18">
        <v>6.1511257965396894E-2</v>
      </c>
      <c r="G57" s="18">
        <v>0.27644734816371302</v>
      </c>
      <c r="H57" s="18">
        <v>0.17376072003518117</v>
      </c>
      <c r="I57" s="18">
        <v>0</v>
      </c>
      <c r="J57" s="18">
        <v>0</v>
      </c>
      <c r="K57" s="18">
        <v>0.10626069950416664</v>
      </c>
      <c r="L57" s="18">
        <v>0.53161535419181583</v>
      </c>
      <c r="M57" s="17" t="s">
        <v>47</v>
      </c>
      <c r="N57" s="17" t="s">
        <v>2</v>
      </c>
      <c r="P57" t="s">
        <v>76</v>
      </c>
      <c r="Q57" s="17">
        <v>0.18262990834741633</v>
      </c>
      <c r="R57" s="17">
        <v>0.19939006598412592</v>
      </c>
      <c r="S57" s="17">
        <v>6.1511257965396894E-2</v>
      </c>
      <c r="T57" s="17">
        <v>0.27644734816371302</v>
      </c>
      <c r="U57" s="17">
        <v>0.17376072003518117</v>
      </c>
      <c r="V57" s="17">
        <v>0</v>
      </c>
      <c r="W57" s="17">
        <v>0</v>
      </c>
      <c r="X57" s="17">
        <v>0.10626069950416664</v>
      </c>
      <c r="Y57" s="17" t="s">
        <v>47</v>
      </c>
      <c r="AB57" s="21"/>
    </row>
    <row r="58" spans="2:28" x14ac:dyDescent="0.2">
      <c r="B58" t="s">
        <v>77</v>
      </c>
      <c r="C58" s="13">
        <v>75895</v>
      </c>
      <c r="D58" s="18">
        <v>0.11701227660628954</v>
      </c>
      <c r="E58" s="18">
        <v>0.17540899490408224</v>
      </c>
      <c r="F58" s="18">
        <v>4.5755179446420609E-2</v>
      </c>
      <c r="G58" s="18">
        <v>0.13329155591899342</v>
      </c>
      <c r="H58" s="18">
        <v>0.26714242077903205</v>
      </c>
      <c r="I58" s="18">
        <v>0</v>
      </c>
      <c r="J58" s="18">
        <v>0</v>
      </c>
      <c r="K58" s="18">
        <v>0.26138957234518212</v>
      </c>
      <c r="L58" s="18">
        <v>0.4382821633085644</v>
      </c>
      <c r="M58" s="17" t="s">
        <v>6</v>
      </c>
      <c r="N58" s="17" t="s">
        <v>711</v>
      </c>
      <c r="P58" t="s">
        <v>77</v>
      </c>
      <c r="Q58" s="17">
        <v>0.11701227660628954</v>
      </c>
      <c r="R58" s="17">
        <v>0.17540899490408224</v>
      </c>
      <c r="S58" s="17">
        <v>4.5755179446420609E-2</v>
      </c>
      <c r="T58" s="17">
        <v>0.13329155591899342</v>
      </c>
      <c r="U58" s="17">
        <v>0.26714242077903205</v>
      </c>
      <c r="V58" s="17">
        <v>0</v>
      </c>
      <c r="W58" s="17">
        <v>0</v>
      </c>
      <c r="X58" s="17">
        <v>0.26138957234518212</v>
      </c>
      <c r="Y58" s="17" t="s">
        <v>6</v>
      </c>
      <c r="AB58" s="21"/>
    </row>
    <row r="59" spans="2:28" x14ac:dyDescent="0.2">
      <c r="B59" t="s">
        <v>78</v>
      </c>
      <c r="C59" s="13">
        <v>77228</v>
      </c>
      <c r="D59" s="18">
        <v>0.11290677383050773</v>
      </c>
      <c r="E59" s="18">
        <v>0.22352208412500249</v>
      </c>
      <c r="F59" s="18">
        <v>5.5289359679102465E-2</v>
      </c>
      <c r="G59" s="18">
        <v>0.22177353521931423</v>
      </c>
      <c r="H59" s="18">
        <v>0.26021631873455486</v>
      </c>
      <c r="I59" s="18">
        <v>0</v>
      </c>
      <c r="J59" s="18">
        <v>0</v>
      </c>
      <c r="K59" s="18">
        <v>0.12629192841151834</v>
      </c>
      <c r="L59" s="18">
        <v>0.54811738839412816</v>
      </c>
      <c r="M59" s="17" t="s">
        <v>6</v>
      </c>
      <c r="N59" s="17" t="s">
        <v>2</v>
      </c>
      <c r="P59" t="s">
        <v>78</v>
      </c>
      <c r="Q59" s="17">
        <v>0.11290677383050773</v>
      </c>
      <c r="R59" s="17">
        <v>0.22352208412500249</v>
      </c>
      <c r="S59" s="17">
        <v>5.5289359679102465E-2</v>
      </c>
      <c r="T59" s="17">
        <v>0.22177353521931423</v>
      </c>
      <c r="U59" s="17">
        <v>0.26021631873455486</v>
      </c>
      <c r="V59" s="17">
        <v>0</v>
      </c>
      <c r="W59" s="17">
        <v>0</v>
      </c>
      <c r="X59" s="17">
        <v>0.12629192841151834</v>
      </c>
      <c r="Y59" s="17" t="s">
        <v>6</v>
      </c>
      <c r="AB59" s="21"/>
    </row>
    <row r="60" spans="2:28" x14ac:dyDescent="0.2">
      <c r="B60" t="s">
        <v>79</v>
      </c>
      <c r="C60" s="13">
        <v>73203</v>
      </c>
      <c r="D60" s="18">
        <v>0.11228717875982792</v>
      </c>
      <c r="E60" s="18">
        <v>0.1467920046406013</v>
      </c>
      <c r="F60" s="18">
        <v>8.5470210238343322E-2</v>
      </c>
      <c r="G60" s="18">
        <v>0.1839727326499305</v>
      </c>
      <c r="H60" s="18">
        <v>0.2310525655427606</v>
      </c>
      <c r="I60" s="18">
        <v>0</v>
      </c>
      <c r="J60" s="18">
        <v>0.24042530816853627</v>
      </c>
      <c r="K60" s="18">
        <v>0</v>
      </c>
      <c r="L60" s="18">
        <v>0.46091043727181846</v>
      </c>
      <c r="M60" s="17" t="s">
        <v>711</v>
      </c>
      <c r="N60" s="17" t="s">
        <v>2</v>
      </c>
      <c r="P60" t="s">
        <v>79</v>
      </c>
      <c r="Q60" s="17">
        <v>0.11228717875982792</v>
      </c>
      <c r="R60" s="17">
        <v>0.1467920046406013</v>
      </c>
      <c r="S60" s="17">
        <v>8.5470210238343322E-2</v>
      </c>
      <c r="T60" s="17">
        <v>0.1839727326499305</v>
      </c>
      <c r="U60" s="17">
        <v>0.2310525655427606</v>
      </c>
      <c r="V60" s="17">
        <v>0</v>
      </c>
      <c r="W60" s="17">
        <v>0.24042530816853627</v>
      </c>
      <c r="X60" s="17">
        <v>0</v>
      </c>
      <c r="Y60" s="17" t="s">
        <v>711</v>
      </c>
      <c r="AB60" s="21"/>
    </row>
    <row r="61" spans="2:28" x14ac:dyDescent="0.2">
      <c r="B61" t="s">
        <v>80</v>
      </c>
      <c r="C61" s="13">
        <v>70414</v>
      </c>
      <c r="D61" s="18">
        <v>0.15225446923756836</v>
      </c>
      <c r="E61" s="18">
        <v>0.28028681353074764</v>
      </c>
      <c r="F61" s="18">
        <v>5.3265611499130443E-2</v>
      </c>
      <c r="G61" s="18">
        <v>0.34947454975240388</v>
      </c>
      <c r="H61" s="18">
        <v>0.10704053238497611</v>
      </c>
      <c r="I61" s="18">
        <v>0</v>
      </c>
      <c r="J61" s="18">
        <v>0</v>
      </c>
      <c r="K61" s="18">
        <v>5.7678023595173579E-2</v>
      </c>
      <c r="L61" s="18">
        <v>0.5391646013511</v>
      </c>
      <c r="M61" s="17" t="s">
        <v>47</v>
      </c>
      <c r="N61" s="17" t="s">
        <v>2</v>
      </c>
      <c r="P61" t="s">
        <v>80</v>
      </c>
      <c r="Q61" s="17">
        <v>0.18066976336363699</v>
      </c>
      <c r="R61" s="17">
        <v>0.24320692290026127</v>
      </c>
      <c r="S61" s="17">
        <v>6.5394035345781434E-2</v>
      </c>
      <c r="T61" s="17">
        <v>0.32324750588442508</v>
      </c>
      <c r="U61" s="17">
        <v>0.12980374891072163</v>
      </c>
      <c r="V61" s="17">
        <v>0</v>
      </c>
      <c r="W61" s="17">
        <v>0</v>
      </c>
      <c r="X61" s="17">
        <v>5.7678023595173579E-2</v>
      </c>
      <c r="Y61" s="17" t="s">
        <v>47</v>
      </c>
      <c r="AB61" s="21"/>
    </row>
    <row r="62" spans="2:28" x14ac:dyDescent="0.2">
      <c r="B62" t="s">
        <v>81</v>
      </c>
      <c r="C62" s="13">
        <v>73256</v>
      </c>
      <c r="D62" s="18">
        <v>9.5365201045480547E-2</v>
      </c>
      <c r="E62" s="18">
        <v>0.16604468786729162</v>
      </c>
      <c r="F62" s="18">
        <v>3.8347568999458438E-2</v>
      </c>
      <c r="G62" s="18">
        <v>0.19020484774357499</v>
      </c>
      <c r="H62" s="18">
        <v>0.24151539870448452</v>
      </c>
      <c r="I62" s="18">
        <v>0</v>
      </c>
      <c r="J62" s="18">
        <v>0.26852229563970992</v>
      </c>
      <c r="K62" s="18">
        <v>0</v>
      </c>
      <c r="L62" s="18">
        <v>0.44882854514441584</v>
      </c>
      <c r="M62" s="17" t="s">
        <v>711</v>
      </c>
      <c r="N62" s="17" t="s">
        <v>711</v>
      </c>
      <c r="P62" t="s">
        <v>81</v>
      </c>
      <c r="Q62" s="17">
        <v>9.5365201045480547E-2</v>
      </c>
      <c r="R62" s="17">
        <v>0.16604468786729162</v>
      </c>
      <c r="S62" s="17">
        <v>3.8347568999458438E-2</v>
      </c>
      <c r="T62" s="17">
        <v>0.19020484774357499</v>
      </c>
      <c r="U62" s="17">
        <v>0.24151539870448452</v>
      </c>
      <c r="V62" s="17">
        <v>0</v>
      </c>
      <c r="W62" s="17">
        <v>0.26852229563970992</v>
      </c>
      <c r="X62" s="17">
        <v>0</v>
      </c>
      <c r="Y62" s="17" t="s">
        <v>711</v>
      </c>
      <c r="AB62" s="21"/>
    </row>
    <row r="63" spans="2:28" x14ac:dyDescent="0.2">
      <c r="B63" t="s">
        <v>491</v>
      </c>
      <c r="C63" s="13">
        <v>73078</v>
      </c>
      <c r="D63" s="18">
        <v>9.1904403200471774E-2</v>
      </c>
      <c r="E63" s="18">
        <v>0.26053927636149188</v>
      </c>
      <c r="F63" s="18">
        <v>4.3786339408539536E-2</v>
      </c>
      <c r="G63" s="18">
        <v>0.2914215728957138</v>
      </c>
      <c r="H63" s="18">
        <v>0.23707577193045934</v>
      </c>
      <c r="I63" s="18">
        <v>0</v>
      </c>
      <c r="J63" s="18">
        <v>0</v>
      </c>
      <c r="K63" s="18">
        <v>7.5272636203323542E-2</v>
      </c>
      <c r="L63" s="18">
        <v>0.44489486581039128</v>
      </c>
      <c r="M63" s="17" t="s">
        <v>47</v>
      </c>
      <c r="N63" s="17" t="s">
        <v>2</v>
      </c>
      <c r="P63" t="s">
        <v>491</v>
      </c>
      <c r="Q63" s="17">
        <v>9.1904403200471774E-2</v>
      </c>
      <c r="R63" s="17">
        <v>0.26053927636149188</v>
      </c>
      <c r="S63" s="17">
        <v>4.3786339408539536E-2</v>
      </c>
      <c r="T63" s="17">
        <v>0.2914215728957138</v>
      </c>
      <c r="U63" s="17">
        <v>0.23707577193045934</v>
      </c>
      <c r="V63" s="17">
        <v>0</v>
      </c>
      <c r="W63" s="17">
        <v>0</v>
      </c>
      <c r="X63" s="17">
        <v>7.5272636203323542E-2</v>
      </c>
      <c r="Y63" s="17" t="s">
        <v>47</v>
      </c>
      <c r="AB63" s="21"/>
    </row>
    <row r="64" spans="2:28" x14ac:dyDescent="0.2">
      <c r="B64" t="s">
        <v>492</v>
      </c>
      <c r="C64" s="13">
        <v>73036</v>
      </c>
      <c r="D64" s="18">
        <v>0.1982418993492529</v>
      </c>
      <c r="E64" s="18">
        <v>0.20732489633060047</v>
      </c>
      <c r="F64" s="18">
        <v>7.2569490076592483E-2</v>
      </c>
      <c r="G64" s="18">
        <v>0.34210603884937185</v>
      </c>
      <c r="H64" s="18">
        <v>0.12504957245340384</v>
      </c>
      <c r="I64" s="18">
        <v>0</v>
      </c>
      <c r="J64" s="18">
        <v>0</v>
      </c>
      <c r="K64" s="18">
        <v>5.4708102940778318E-2</v>
      </c>
      <c r="L64" s="18">
        <v>0.57834787261959653</v>
      </c>
      <c r="M64" s="17" t="s">
        <v>47</v>
      </c>
      <c r="N64" s="17" t="s">
        <v>2</v>
      </c>
      <c r="P64" t="s">
        <v>492</v>
      </c>
      <c r="Q64" s="17">
        <v>0.1982418993492529</v>
      </c>
      <c r="R64" s="17">
        <v>0.20732489633060047</v>
      </c>
      <c r="S64" s="17">
        <v>7.2569490076592483E-2</v>
      </c>
      <c r="T64" s="17">
        <v>0.34210603884937185</v>
      </c>
      <c r="U64" s="17">
        <v>0.12504957245340384</v>
      </c>
      <c r="V64" s="17">
        <v>0</v>
      </c>
      <c r="W64" s="17">
        <v>0</v>
      </c>
      <c r="X64" s="17">
        <v>5.4708102940778318E-2</v>
      </c>
      <c r="Y64" s="17" t="s">
        <v>47</v>
      </c>
      <c r="AB64" s="21"/>
    </row>
    <row r="65" spans="2:28" x14ac:dyDescent="0.2">
      <c r="B65" t="s">
        <v>82</v>
      </c>
      <c r="C65" s="13">
        <v>77762</v>
      </c>
      <c r="D65" s="18">
        <v>5.4827820899547727E-2</v>
      </c>
      <c r="E65" s="18">
        <v>0.35228511445837252</v>
      </c>
      <c r="F65" s="18">
        <v>1.6777272510962272E-2</v>
      </c>
      <c r="G65" s="18">
        <v>0.41724126385779181</v>
      </c>
      <c r="H65" s="18">
        <v>5.6578986057356215E-2</v>
      </c>
      <c r="I65" s="18">
        <v>0</v>
      </c>
      <c r="J65" s="18">
        <v>0</v>
      </c>
      <c r="K65" s="18">
        <v>0.10228954221596953</v>
      </c>
      <c r="L65" s="18">
        <v>0.50641122295820029</v>
      </c>
      <c r="M65" s="17" t="s">
        <v>47</v>
      </c>
      <c r="N65" s="17" t="s">
        <v>2</v>
      </c>
      <c r="P65" t="s">
        <v>82</v>
      </c>
      <c r="Q65" s="17">
        <v>0.11893723559985404</v>
      </c>
      <c r="R65" s="17">
        <v>0.23477364128019482</v>
      </c>
      <c r="S65" s="17">
        <v>4.6044444083715858E-2</v>
      </c>
      <c r="T65" s="17">
        <v>0.35614863525419477</v>
      </c>
      <c r="U65" s="17">
        <v>0.14180650156607102</v>
      </c>
      <c r="V65" s="17">
        <v>0</v>
      </c>
      <c r="W65" s="17">
        <v>0</v>
      </c>
      <c r="X65" s="17">
        <v>0.10228954221596953</v>
      </c>
      <c r="Y65" s="17" t="s">
        <v>47</v>
      </c>
      <c r="AB65" s="21"/>
    </row>
    <row r="66" spans="2:28" x14ac:dyDescent="0.2">
      <c r="B66" t="s">
        <v>494</v>
      </c>
      <c r="C66" s="13">
        <v>71025</v>
      </c>
      <c r="D66" s="18">
        <v>4.1772642873316737E-2</v>
      </c>
      <c r="E66" s="18">
        <v>0.4425568158112595</v>
      </c>
      <c r="F66" s="18">
        <v>1.625336245998632E-2</v>
      </c>
      <c r="G66" s="18">
        <v>0.38711722808847993</v>
      </c>
      <c r="H66" s="18">
        <v>4.7998399582945661E-2</v>
      </c>
      <c r="I66" s="18">
        <v>0</v>
      </c>
      <c r="J66" s="18">
        <v>0</v>
      </c>
      <c r="K66" s="18">
        <v>6.4301551184011957E-2</v>
      </c>
      <c r="L66" s="18">
        <v>0.59521544925117764</v>
      </c>
      <c r="M66" s="17" t="s">
        <v>2</v>
      </c>
      <c r="N66" s="17" t="s">
        <v>2</v>
      </c>
      <c r="P66" t="s">
        <v>494</v>
      </c>
      <c r="Q66" s="17">
        <v>0.1120647484477152</v>
      </c>
      <c r="R66" s="17">
        <v>0.28399035858143162</v>
      </c>
      <c r="S66" s="17">
        <v>6.2433312067080124E-2</v>
      </c>
      <c r="T66" s="17">
        <v>0.31754188514822357</v>
      </c>
      <c r="U66" s="17">
        <v>0.15966814457153761</v>
      </c>
      <c r="V66" s="17">
        <v>0</v>
      </c>
      <c r="W66" s="17">
        <v>0</v>
      </c>
      <c r="X66" s="17">
        <v>6.4301551184011957E-2</v>
      </c>
      <c r="Y66" s="17" t="s">
        <v>47</v>
      </c>
      <c r="AB66" s="21"/>
    </row>
    <row r="67" spans="2:28" x14ac:dyDescent="0.2">
      <c r="B67" t="s">
        <v>495</v>
      </c>
      <c r="C67" s="13">
        <v>76432</v>
      </c>
      <c r="D67" s="18">
        <v>4.0649889782489929E-2</v>
      </c>
      <c r="E67" s="18">
        <v>0.41974129631219487</v>
      </c>
      <c r="F67" s="18">
        <v>1.463352622987292E-2</v>
      </c>
      <c r="G67" s="18">
        <v>0.41688089370505582</v>
      </c>
      <c r="H67" s="18">
        <v>4.6896416665737101E-2</v>
      </c>
      <c r="I67" s="18">
        <v>0</v>
      </c>
      <c r="J67" s="18">
        <v>0</v>
      </c>
      <c r="K67" s="18">
        <v>6.1197977304649487E-2</v>
      </c>
      <c r="L67" s="18">
        <v>0.52958000519039961</v>
      </c>
      <c r="M67" s="17" t="s">
        <v>2</v>
      </c>
      <c r="N67" s="17" t="s">
        <v>2</v>
      </c>
      <c r="P67" t="s">
        <v>495</v>
      </c>
      <c r="Q67" s="17">
        <v>0.10905270434330036</v>
      </c>
      <c r="R67" s="17">
        <v>0.26798141135223819</v>
      </c>
      <c r="S67" s="17">
        <v>5.6211107824653009E-2</v>
      </c>
      <c r="T67" s="17">
        <v>0.34955443448938955</v>
      </c>
      <c r="U67" s="17">
        <v>0.15600236468576953</v>
      </c>
      <c r="V67" s="17">
        <v>0</v>
      </c>
      <c r="W67" s="17">
        <v>0</v>
      </c>
      <c r="X67" s="17">
        <v>6.1197977304649487E-2</v>
      </c>
      <c r="Y67" s="17" t="s">
        <v>47</v>
      </c>
      <c r="AB67" s="21"/>
    </row>
    <row r="68" spans="2:28" x14ac:dyDescent="0.2">
      <c r="B68" t="s">
        <v>83</v>
      </c>
      <c r="C68" s="13">
        <v>77707</v>
      </c>
      <c r="D68" s="18">
        <v>0.3890051293787794</v>
      </c>
      <c r="E68" s="18">
        <v>7.9048686360072076E-2</v>
      </c>
      <c r="F68" s="18">
        <v>4.1632256434306569E-2</v>
      </c>
      <c r="G68" s="18">
        <v>0.35418542178473045</v>
      </c>
      <c r="H68" s="18">
        <v>5.3172448284430469E-2</v>
      </c>
      <c r="I68" s="18">
        <v>0</v>
      </c>
      <c r="J68" s="18">
        <v>0</v>
      </c>
      <c r="K68" s="18">
        <v>8.2956057757680987E-2</v>
      </c>
      <c r="L68" s="18">
        <v>0.63153477490835797</v>
      </c>
      <c r="M68" s="17" t="s">
        <v>1</v>
      </c>
      <c r="N68" s="17" t="s">
        <v>1</v>
      </c>
      <c r="P68" t="s">
        <v>83</v>
      </c>
      <c r="Q68" s="17">
        <v>0.27112799962254874</v>
      </c>
      <c r="R68" s="17">
        <v>0.14051183061096356</v>
      </c>
      <c r="S68" s="17">
        <v>8.6367207539327515E-2</v>
      </c>
      <c r="T68" s="17">
        <v>0.33350502532997151</v>
      </c>
      <c r="U68" s="17">
        <v>8.5531879139507633E-2</v>
      </c>
      <c r="V68" s="17">
        <v>0</v>
      </c>
      <c r="W68" s="17">
        <v>0</v>
      </c>
      <c r="X68" s="17">
        <v>8.2956057757680987E-2</v>
      </c>
      <c r="Y68" s="17" t="s">
        <v>47</v>
      </c>
      <c r="AB68" s="21"/>
    </row>
    <row r="69" spans="2:28" x14ac:dyDescent="0.2">
      <c r="B69" t="s">
        <v>84</v>
      </c>
      <c r="C69" s="13">
        <v>77207</v>
      </c>
      <c r="D69" s="18">
        <v>0.1845922963083784</v>
      </c>
      <c r="E69" s="18">
        <v>0.2098867970184283</v>
      </c>
      <c r="F69" s="18">
        <v>5.3726779375327369E-2</v>
      </c>
      <c r="G69" s="18">
        <v>0.33124264802078573</v>
      </c>
      <c r="H69" s="18">
        <v>0.15657286131082826</v>
      </c>
      <c r="I69" s="18">
        <v>0</v>
      </c>
      <c r="J69" s="18">
        <v>0</v>
      </c>
      <c r="K69" s="18">
        <v>6.3978617966251941E-2</v>
      </c>
      <c r="L69" s="18">
        <v>0.54921924802629563</v>
      </c>
      <c r="M69" s="17" t="s">
        <v>47</v>
      </c>
      <c r="N69" s="17" t="s">
        <v>2</v>
      </c>
      <c r="P69" t="s">
        <v>84</v>
      </c>
      <c r="Q69" s="17">
        <v>0.1845922963083784</v>
      </c>
      <c r="R69" s="17">
        <v>0.2098867970184283</v>
      </c>
      <c r="S69" s="17">
        <v>5.3726779375327369E-2</v>
      </c>
      <c r="T69" s="17">
        <v>0.33124264802078573</v>
      </c>
      <c r="U69" s="17">
        <v>0.15657286131082826</v>
      </c>
      <c r="V69" s="17">
        <v>0</v>
      </c>
      <c r="W69" s="17">
        <v>0</v>
      </c>
      <c r="X69" s="17">
        <v>6.3978617966251941E-2</v>
      </c>
      <c r="Y69" s="17" t="s">
        <v>47</v>
      </c>
      <c r="AB69" s="21"/>
    </row>
    <row r="70" spans="2:28" x14ac:dyDescent="0.2">
      <c r="B70" t="s">
        <v>85</v>
      </c>
      <c r="C70" s="13">
        <v>81016</v>
      </c>
      <c r="D70" s="18">
        <v>0.18086865186094964</v>
      </c>
      <c r="E70" s="18">
        <v>0.21895790584678268</v>
      </c>
      <c r="F70" s="18">
        <v>5.9728881580566079E-2</v>
      </c>
      <c r="G70" s="18">
        <v>0.23437860646209976</v>
      </c>
      <c r="H70" s="18">
        <v>0.20483340660875354</v>
      </c>
      <c r="I70" s="18">
        <v>0</v>
      </c>
      <c r="J70" s="18">
        <v>7.1825032589020996E-2</v>
      </c>
      <c r="K70" s="18">
        <v>2.9407515051827454E-2</v>
      </c>
      <c r="L70" s="18">
        <v>0.52236946632026093</v>
      </c>
      <c r="M70" s="17" t="s">
        <v>47</v>
      </c>
      <c r="N70" s="17" t="s">
        <v>2</v>
      </c>
      <c r="P70" t="s">
        <v>85</v>
      </c>
      <c r="Q70" s="17">
        <v>0.18086865186094964</v>
      </c>
      <c r="R70" s="17">
        <v>0.21895790584678268</v>
      </c>
      <c r="S70" s="17">
        <v>5.9728881580566079E-2</v>
      </c>
      <c r="T70" s="17">
        <v>0.23437860646209976</v>
      </c>
      <c r="U70" s="17">
        <v>0.20483340660875354</v>
      </c>
      <c r="V70" s="17">
        <v>0</v>
      </c>
      <c r="W70" s="17">
        <v>7.1825032589020996E-2</v>
      </c>
      <c r="X70" s="17">
        <v>2.9407515051827454E-2</v>
      </c>
      <c r="Y70" s="17" t="s">
        <v>47</v>
      </c>
      <c r="AB70" s="21"/>
    </row>
    <row r="71" spans="2:28" x14ac:dyDescent="0.2">
      <c r="B71" t="s">
        <v>496</v>
      </c>
      <c r="C71" s="13">
        <v>78624</v>
      </c>
      <c r="D71" s="18">
        <v>0.10277760898138373</v>
      </c>
      <c r="E71" s="18">
        <v>0.20607009557492034</v>
      </c>
      <c r="F71" s="18">
        <v>4.3030138687778018E-2</v>
      </c>
      <c r="G71" s="18">
        <v>0.30028325442636677</v>
      </c>
      <c r="H71" s="18">
        <v>0.2153207884139387</v>
      </c>
      <c r="I71" s="18">
        <v>0</v>
      </c>
      <c r="J71" s="18">
        <v>0.12128028717737106</v>
      </c>
      <c r="K71" s="18">
        <v>1.1237826738241313E-2</v>
      </c>
      <c r="L71" s="18">
        <v>0.45874648125082285</v>
      </c>
      <c r="M71" s="17" t="s">
        <v>47</v>
      </c>
      <c r="N71" s="17" t="s">
        <v>2</v>
      </c>
      <c r="P71" t="s">
        <v>496</v>
      </c>
      <c r="Q71" s="17">
        <v>0.10277760898138373</v>
      </c>
      <c r="R71" s="17">
        <v>0.20607009557492034</v>
      </c>
      <c r="S71" s="17">
        <v>4.3030138687778018E-2</v>
      </c>
      <c r="T71" s="17">
        <v>0.30028325442636677</v>
      </c>
      <c r="U71" s="17">
        <v>0.2153207884139387</v>
      </c>
      <c r="V71" s="17">
        <v>0</v>
      </c>
      <c r="W71" s="17">
        <v>0.12128028717737106</v>
      </c>
      <c r="X71" s="17">
        <v>1.1237826738241313E-2</v>
      </c>
      <c r="Y71" s="17" t="s">
        <v>47</v>
      </c>
      <c r="AB71" s="21"/>
    </row>
    <row r="72" spans="2:28" x14ac:dyDescent="0.2">
      <c r="B72" t="s">
        <v>86</v>
      </c>
      <c r="C72" s="13">
        <v>74927</v>
      </c>
      <c r="D72" s="18">
        <v>0.21813591390392117</v>
      </c>
      <c r="E72" s="18">
        <v>0.19093818237429128</v>
      </c>
      <c r="F72" s="18">
        <v>9.1683751676762057E-2</v>
      </c>
      <c r="G72" s="18">
        <v>0.26511164608594906</v>
      </c>
      <c r="H72" s="18">
        <v>0.19041065791180997</v>
      </c>
      <c r="I72" s="18">
        <v>0</v>
      </c>
      <c r="J72" s="18">
        <v>0</v>
      </c>
      <c r="K72" s="18">
        <v>4.3719848047266377E-2</v>
      </c>
      <c r="L72" s="18">
        <v>0.59497154905904237</v>
      </c>
      <c r="M72" s="17" t="s">
        <v>47</v>
      </c>
      <c r="N72" s="17" t="s">
        <v>2</v>
      </c>
      <c r="P72" t="s">
        <v>86</v>
      </c>
      <c r="Q72" s="17">
        <v>0.21813591390392117</v>
      </c>
      <c r="R72" s="17">
        <v>0.19093818237429128</v>
      </c>
      <c r="S72" s="17">
        <v>9.1683751676762057E-2</v>
      </c>
      <c r="T72" s="17">
        <v>0.26511164608594906</v>
      </c>
      <c r="U72" s="17">
        <v>0.19041065791180997</v>
      </c>
      <c r="V72" s="17">
        <v>0</v>
      </c>
      <c r="W72" s="17">
        <v>0</v>
      </c>
      <c r="X72" s="17">
        <v>4.3719848047266377E-2</v>
      </c>
      <c r="Y72" s="17" t="s">
        <v>47</v>
      </c>
      <c r="AB72" s="21"/>
    </row>
    <row r="73" spans="2:28" x14ac:dyDescent="0.2">
      <c r="B73" t="s">
        <v>87</v>
      </c>
      <c r="C73" s="13">
        <v>73037</v>
      </c>
      <c r="D73" s="18">
        <v>6.0737808122546526E-2</v>
      </c>
      <c r="E73" s="18">
        <v>0.36331826897741959</v>
      </c>
      <c r="F73" s="18">
        <v>5.0284223705336327E-2</v>
      </c>
      <c r="G73" s="18">
        <v>0.23967360421924513</v>
      </c>
      <c r="H73" s="18">
        <v>0.21378383995102201</v>
      </c>
      <c r="I73" s="18">
        <v>0</v>
      </c>
      <c r="J73" s="18">
        <v>7.2202255024430298E-2</v>
      </c>
      <c r="K73" s="18">
        <v>0</v>
      </c>
      <c r="L73" s="18">
        <v>0.55389109085950994</v>
      </c>
      <c r="M73" s="17" t="s">
        <v>2</v>
      </c>
      <c r="N73" s="17" t="s">
        <v>2</v>
      </c>
      <c r="P73" t="s">
        <v>87</v>
      </c>
      <c r="Q73" s="17">
        <v>6.0737808122546526E-2</v>
      </c>
      <c r="R73" s="17">
        <v>0.36331826897741959</v>
      </c>
      <c r="S73" s="17">
        <v>5.0284223705336327E-2</v>
      </c>
      <c r="T73" s="17">
        <v>0.23967360421924513</v>
      </c>
      <c r="U73" s="17">
        <v>0.21378383995102201</v>
      </c>
      <c r="V73" s="17">
        <v>0</v>
      </c>
      <c r="W73" s="17">
        <v>7.2202255024430298E-2</v>
      </c>
      <c r="X73" s="17">
        <v>0</v>
      </c>
      <c r="Y73" s="17" t="s">
        <v>2</v>
      </c>
      <c r="AB73" s="21"/>
    </row>
    <row r="74" spans="2:28" x14ac:dyDescent="0.2">
      <c r="B74" t="s">
        <v>88</v>
      </c>
      <c r="C74" s="13">
        <v>75813</v>
      </c>
      <c r="D74" s="18">
        <v>0.3287645179599184</v>
      </c>
      <c r="E74" s="18">
        <v>5.1115739634162285E-2</v>
      </c>
      <c r="F74" s="18">
        <v>2.131212286530957E-2</v>
      </c>
      <c r="G74" s="18">
        <v>0.48705851363677044</v>
      </c>
      <c r="H74" s="18">
        <v>3.9071531280342728E-2</v>
      </c>
      <c r="I74" s="18">
        <v>0</v>
      </c>
      <c r="J74" s="18">
        <v>0</v>
      </c>
      <c r="K74" s="18">
        <v>7.2677574623496569E-2</v>
      </c>
      <c r="L74" s="18">
        <v>0.5665179441698196</v>
      </c>
      <c r="M74" s="17" t="s">
        <v>47</v>
      </c>
      <c r="N74" s="17" t="s">
        <v>47</v>
      </c>
      <c r="P74" t="s">
        <v>88</v>
      </c>
      <c r="Q74" s="17">
        <v>0.25474478231913283</v>
      </c>
      <c r="R74" s="17">
        <v>9.0860031706451988E-2</v>
      </c>
      <c r="S74" s="17">
        <v>4.4212557671869497E-2</v>
      </c>
      <c r="T74" s="17">
        <v>0.47465555926815695</v>
      </c>
      <c r="U74" s="17">
        <v>6.2849494410892173E-2</v>
      </c>
      <c r="V74" s="17">
        <v>0</v>
      </c>
      <c r="W74" s="17">
        <v>0</v>
      </c>
      <c r="X74" s="17">
        <v>7.2677574623496569E-2</v>
      </c>
      <c r="Y74" s="17" t="s">
        <v>47</v>
      </c>
      <c r="AB74" s="21"/>
    </row>
    <row r="75" spans="2:28" x14ac:dyDescent="0.2">
      <c r="B75" t="s">
        <v>89</v>
      </c>
      <c r="C75" s="13">
        <v>72354</v>
      </c>
      <c r="D75" s="18">
        <v>0.19442772335675923</v>
      </c>
      <c r="E75" s="18">
        <v>0.19037745839830755</v>
      </c>
      <c r="F75" s="18">
        <v>0.10093922621757435</v>
      </c>
      <c r="G75" s="18">
        <v>0.25508697152234505</v>
      </c>
      <c r="H75" s="18">
        <v>0.18716401817423828</v>
      </c>
      <c r="I75" s="18">
        <v>0</v>
      </c>
      <c r="J75" s="18">
        <v>0</v>
      </c>
      <c r="K75" s="18">
        <v>7.2004602330775547E-2</v>
      </c>
      <c r="L75" s="18">
        <v>0.63624855843958894</v>
      </c>
      <c r="M75" s="17" t="s">
        <v>47</v>
      </c>
      <c r="N75" s="17" t="s">
        <v>2</v>
      </c>
      <c r="P75" t="s">
        <v>89</v>
      </c>
      <c r="Q75" s="17">
        <v>0.19442772335675923</v>
      </c>
      <c r="R75" s="17">
        <v>0.19037745839830755</v>
      </c>
      <c r="S75" s="17">
        <v>0.10093922621757435</v>
      </c>
      <c r="T75" s="17">
        <v>0.25508697152234505</v>
      </c>
      <c r="U75" s="17">
        <v>0.18716401817423828</v>
      </c>
      <c r="V75" s="17">
        <v>0</v>
      </c>
      <c r="W75" s="17">
        <v>0</v>
      </c>
      <c r="X75" s="17">
        <v>7.2004602330775547E-2</v>
      </c>
      <c r="Y75" s="17" t="s">
        <v>47</v>
      </c>
      <c r="AB75" s="21"/>
    </row>
    <row r="76" spans="2:28" x14ac:dyDescent="0.2">
      <c r="B76" t="s">
        <v>90</v>
      </c>
      <c r="C76" s="13">
        <v>70258</v>
      </c>
      <c r="D76" s="18">
        <v>0.19801452908601025</v>
      </c>
      <c r="E76" s="18">
        <v>0.16202361611785898</v>
      </c>
      <c r="F76" s="18">
        <v>0.12596102940950871</v>
      </c>
      <c r="G76" s="18">
        <v>0.26291784680905322</v>
      </c>
      <c r="H76" s="18">
        <v>0.18710169005443886</v>
      </c>
      <c r="I76" s="18">
        <v>0</v>
      </c>
      <c r="J76" s="18">
        <v>0</v>
      </c>
      <c r="K76" s="18">
        <v>6.398128852313005E-2</v>
      </c>
      <c r="L76" s="18">
        <v>0.6015171454688375</v>
      </c>
      <c r="M76" s="17" t="s">
        <v>47</v>
      </c>
      <c r="N76" s="17" t="s">
        <v>2</v>
      </c>
      <c r="P76" t="s">
        <v>90</v>
      </c>
      <c r="Q76" s="17">
        <v>0.19801452908601025</v>
      </c>
      <c r="R76" s="17">
        <v>0.16202361611785898</v>
      </c>
      <c r="S76" s="17">
        <v>0.12596102940950871</v>
      </c>
      <c r="T76" s="17">
        <v>0.26291784680905322</v>
      </c>
      <c r="U76" s="17">
        <v>0.18710169005443886</v>
      </c>
      <c r="V76" s="17">
        <v>0</v>
      </c>
      <c r="W76" s="17">
        <v>0</v>
      </c>
      <c r="X76" s="17">
        <v>6.398128852313005E-2</v>
      </c>
      <c r="Y76" s="17" t="s">
        <v>47</v>
      </c>
      <c r="AB76" s="21"/>
    </row>
    <row r="77" spans="2:28" x14ac:dyDescent="0.2">
      <c r="B77" t="s">
        <v>91</v>
      </c>
      <c r="C77" s="13">
        <v>73125</v>
      </c>
      <c r="D77" s="18">
        <v>0.41326108711849896</v>
      </c>
      <c r="E77" s="18">
        <v>9.2568824460147109E-2</v>
      </c>
      <c r="F77" s="18">
        <v>4.2471699621313398E-2</v>
      </c>
      <c r="G77" s="18">
        <v>0.2993801433715601</v>
      </c>
      <c r="H77" s="18">
        <v>7.2402755433216337E-2</v>
      </c>
      <c r="I77" s="18">
        <v>0</v>
      </c>
      <c r="J77" s="18">
        <v>0</v>
      </c>
      <c r="K77" s="18">
        <v>7.9915489995264044E-2</v>
      </c>
      <c r="L77" s="18">
        <v>0.619753709119505</v>
      </c>
      <c r="M77" s="17" t="s">
        <v>1</v>
      </c>
      <c r="N77" s="17" t="s">
        <v>2</v>
      </c>
      <c r="P77" t="s">
        <v>91</v>
      </c>
      <c r="Q77" s="17">
        <v>0.27501150491514209</v>
      </c>
      <c r="R77" s="17">
        <v>0.16454435337675802</v>
      </c>
      <c r="S77" s="17">
        <v>8.8108654440340314E-2</v>
      </c>
      <c r="T77" s="17">
        <v>0.27595472386708603</v>
      </c>
      <c r="U77" s="17">
        <v>0.11646527340540946</v>
      </c>
      <c r="V77" s="17">
        <v>0</v>
      </c>
      <c r="W77" s="17">
        <v>0</v>
      </c>
      <c r="X77" s="17">
        <v>7.9915489995264044E-2</v>
      </c>
      <c r="Y77" s="17" t="s">
        <v>47</v>
      </c>
      <c r="AB77" s="21"/>
    </row>
    <row r="78" spans="2:28" x14ac:dyDescent="0.2">
      <c r="B78" t="s">
        <v>92</v>
      </c>
      <c r="C78" s="13">
        <v>75684</v>
      </c>
      <c r="D78" s="18">
        <v>0.10028948016590143</v>
      </c>
      <c r="E78" s="18">
        <v>0.20336396671965334</v>
      </c>
      <c r="F78" s="18">
        <v>6.1988642511986124E-2</v>
      </c>
      <c r="G78" s="18">
        <v>0.1788682834234184</v>
      </c>
      <c r="H78" s="18">
        <v>0.26721268640668633</v>
      </c>
      <c r="I78" s="18">
        <v>0</v>
      </c>
      <c r="J78" s="18">
        <v>0</v>
      </c>
      <c r="K78" s="18">
        <v>0.18827694077235449</v>
      </c>
      <c r="L78" s="18">
        <v>0.44189681703283079</v>
      </c>
      <c r="M78" s="17" t="s">
        <v>6</v>
      </c>
      <c r="N78" s="17" t="s">
        <v>2</v>
      </c>
      <c r="P78" t="s">
        <v>92</v>
      </c>
      <c r="Q78" s="17">
        <v>0.10028948016590143</v>
      </c>
      <c r="R78" s="17">
        <v>0.20336396671965334</v>
      </c>
      <c r="S78" s="17">
        <v>6.1988642511986124E-2</v>
      </c>
      <c r="T78" s="17">
        <v>0.1788682834234184</v>
      </c>
      <c r="U78" s="17">
        <v>0.26721268640668633</v>
      </c>
      <c r="V78" s="17">
        <v>0</v>
      </c>
      <c r="W78" s="17">
        <v>0</v>
      </c>
      <c r="X78" s="17">
        <v>0.18827694077235449</v>
      </c>
      <c r="Y78" s="17" t="s">
        <v>6</v>
      </c>
      <c r="AB78" s="21"/>
    </row>
    <row r="79" spans="2:28" x14ac:dyDescent="0.2">
      <c r="B79" t="s">
        <v>93</v>
      </c>
      <c r="C79" s="13">
        <v>70469</v>
      </c>
      <c r="D79" s="18">
        <v>0.10616345849477074</v>
      </c>
      <c r="E79" s="18">
        <v>0.18522309771947518</v>
      </c>
      <c r="F79" s="18">
        <v>4.174401762219717E-2</v>
      </c>
      <c r="G79" s="18">
        <v>0.29800085928587933</v>
      </c>
      <c r="H79" s="18">
        <v>0.22017499580933592</v>
      </c>
      <c r="I79" s="18">
        <v>0</v>
      </c>
      <c r="J79" s="18">
        <v>1.6600609784126079E-2</v>
      </c>
      <c r="K79" s="18">
        <v>0.13209296128421566</v>
      </c>
      <c r="L79" s="18">
        <v>0.47928899137181369</v>
      </c>
      <c r="M79" s="17" t="s">
        <v>47</v>
      </c>
      <c r="N79" s="17" t="s">
        <v>2</v>
      </c>
      <c r="P79" t="s">
        <v>93</v>
      </c>
      <c r="Q79" s="17">
        <v>0.10616345849477074</v>
      </c>
      <c r="R79" s="17">
        <v>0.18522309771947518</v>
      </c>
      <c r="S79" s="17">
        <v>4.174401762219717E-2</v>
      </c>
      <c r="T79" s="17">
        <v>0.29800085928587933</v>
      </c>
      <c r="U79" s="17">
        <v>0.22017499580933592</v>
      </c>
      <c r="V79" s="17">
        <v>0</v>
      </c>
      <c r="W79" s="17">
        <v>1.6600609784126079E-2</v>
      </c>
      <c r="X79" s="17">
        <v>0.13209296128421566</v>
      </c>
      <c r="Y79" s="17" t="s">
        <v>47</v>
      </c>
      <c r="AB79" s="21"/>
    </row>
    <row r="80" spans="2:28" x14ac:dyDescent="0.2">
      <c r="B80" t="s">
        <v>94</v>
      </c>
      <c r="C80" s="13">
        <v>77898</v>
      </c>
      <c r="D80" s="18">
        <v>8.4754430162194666E-2</v>
      </c>
      <c r="E80" s="18">
        <v>0.18685071510806622</v>
      </c>
      <c r="F80" s="18">
        <v>4.0923584359754836E-2</v>
      </c>
      <c r="G80" s="18">
        <v>0.12026743423626754</v>
      </c>
      <c r="H80" s="18">
        <v>0.32952130834235882</v>
      </c>
      <c r="I80" s="18">
        <v>0</v>
      </c>
      <c r="J80" s="18">
        <v>0</v>
      </c>
      <c r="K80" s="18">
        <v>0.23768252779135796</v>
      </c>
      <c r="L80" s="18">
        <v>0.39456490658110244</v>
      </c>
      <c r="M80" s="17" t="s">
        <v>6</v>
      </c>
      <c r="N80" s="17" t="s">
        <v>2</v>
      </c>
      <c r="P80" t="s">
        <v>94</v>
      </c>
      <c r="Q80" s="17">
        <v>8.4754430162194666E-2</v>
      </c>
      <c r="R80" s="17">
        <v>0.18685071510806622</v>
      </c>
      <c r="S80" s="17">
        <v>4.0923584359754836E-2</v>
      </c>
      <c r="T80" s="17">
        <v>0.12026743423626754</v>
      </c>
      <c r="U80" s="17">
        <v>0.32952130834235882</v>
      </c>
      <c r="V80" s="17">
        <v>0</v>
      </c>
      <c r="W80" s="17">
        <v>0</v>
      </c>
      <c r="X80" s="17">
        <v>0.23768252779135796</v>
      </c>
      <c r="Y80" s="17" t="s">
        <v>6</v>
      </c>
      <c r="AB80" s="21"/>
    </row>
    <row r="81" spans="2:28" x14ac:dyDescent="0.2">
      <c r="B81" t="s">
        <v>95</v>
      </c>
      <c r="C81" s="13">
        <v>77779</v>
      </c>
      <c r="D81" s="18">
        <v>0.36896651461884744</v>
      </c>
      <c r="E81" s="18">
        <v>7.7729803975085235E-2</v>
      </c>
      <c r="F81" s="18">
        <v>3.6679852390883186E-2</v>
      </c>
      <c r="G81" s="18">
        <v>0.38777048116073404</v>
      </c>
      <c r="H81" s="18">
        <v>5.7565507485570516E-2</v>
      </c>
      <c r="I81" s="18">
        <v>0</v>
      </c>
      <c r="J81" s="18">
        <v>0</v>
      </c>
      <c r="K81" s="18">
        <v>7.1287840368879668E-2</v>
      </c>
      <c r="L81" s="18">
        <v>0.63160905786072052</v>
      </c>
      <c r="M81" s="17" t="s">
        <v>47</v>
      </c>
      <c r="N81" s="17" t="s">
        <v>1</v>
      </c>
      <c r="P81" t="s">
        <v>95</v>
      </c>
      <c r="Q81" s="17">
        <v>0.25378519756092544</v>
      </c>
      <c r="R81" s="17">
        <v>0.13816747061197615</v>
      </c>
      <c r="S81" s="17">
        <v>7.6093315502947512E-2</v>
      </c>
      <c r="T81" s="17">
        <v>0.36806773093873907</v>
      </c>
      <c r="U81" s="17">
        <v>9.2598445016532249E-2</v>
      </c>
      <c r="V81" s="17">
        <v>0</v>
      </c>
      <c r="W81" s="17">
        <v>0</v>
      </c>
      <c r="X81" s="17">
        <v>7.1287840368879668E-2</v>
      </c>
      <c r="Y81" s="17" t="s">
        <v>47</v>
      </c>
      <c r="AB81" s="21"/>
    </row>
    <row r="82" spans="2:28" x14ac:dyDescent="0.2">
      <c r="B82" t="s">
        <v>498</v>
      </c>
      <c r="C82" s="13">
        <v>77258</v>
      </c>
      <c r="D82" s="18">
        <v>0.12216433280769187</v>
      </c>
      <c r="E82" s="18">
        <v>0.26715000897594932</v>
      </c>
      <c r="F82" s="18">
        <v>5.4793266625613145E-2</v>
      </c>
      <c r="G82" s="18">
        <v>0.16069382482049865</v>
      </c>
      <c r="H82" s="18">
        <v>0.27844199666382463</v>
      </c>
      <c r="I82" s="18">
        <v>0</v>
      </c>
      <c r="J82" s="18">
        <v>3.3009382357419056E-2</v>
      </c>
      <c r="K82" s="18">
        <v>8.3747187749003291E-2</v>
      </c>
      <c r="L82" s="18">
        <v>0.47874467470716731</v>
      </c>
      <c r="M82" s="17" t="s">
        <v>6</v>
      </c>
      <c r="N82" s="17" t="s">
        <v>2</v>
      </c>
      <c r="P82" t="s">
        <v>498</v>
      </c>
      <c r="Q82" s="17">
        <v>0.12216433280769187</v>
      </c>
      <c r="R82" s="17">
        <v>0.26715000897594932</v>
      </c>
      <c r="S82" s="17">
        <v>5.4793266625613145E-2</v>
      </c>
      <c r="T82" s="17">
        <v>0.16069382482049865</v>
      </c>
      <c r="U82" s="17">
        <v>0.27844199666382463</v>
      </c>
      <c r="V82" s="17">
        <v>0</v>
      </c>
      <c r="W82" s="17">
        <v>3.3009382357419056E-2</v>
      </c>
      <c r="X82" s="17">
        <v>8.3747187749003291E-2</v>
      </c>
      <c r="Y82" s="17" t="s">
        <v>6</v>
      </c>
      <c r="AB82" s="21"/>
    </row>
    <row r="83" spans="2:28" x14ac:dyDescent="0.2">
      <c r="B83" t="s">
        <v>499</v>
      </c>
      <c r="C83" s="13">
        <v>79936</v>
      </c>
      <c r="D83" s="18">
        <v>0.30688687236094508</v>
      </c>
      <c r="E83" s="18">
        <v>0.20725337202524063</v>
      </c>
      <c r="F83" s="18">
        <v>6.1402280579619571E-2</v>
      </c>
      <c r="G83" s="18">
        <v>0.14206878791952587</v>
      </c>
      <c r="H83" s="18">
        <v>0.18568473738472169</v>
      </c>
      <c r="I83" s="18">
        <v>0</v>
      </c>
      <c r="J83" s="18">
        <v>9.67039497299471E-2</v>
      </c>
      <c r="K83" s="18">
        <v>0</v>
      </c>
      <c r="L83" s="18">
        <v>0.48593595190512406</v>
      </c>
      <c r="M83" s="17" t="s">
        <v>1</v>
      </c>
      <c r="N83" s="17" t="s">
        <v>2</v>
      </c>
      <c r="P83" t="s">
        <v>499</v>
      </c>
      <c r="Q83" s="17">
        <v>0.30688687236094508</v>
      </c>
      <c r="R83" s="17">
        <v>0.20725337202524063</v>
      </c>
      <c r="S83" s="17">
        <v>6.1402280579619571E-2</v>
      </c>
      <c r="T83" s="17">
        <v>0.14206878791952587</v>
      </c>
      <c r="U83" s="17">
        <v>0.18568473738472169</v>
      </c>
      <c r="V83" s="17">
        <v>0</v>
      </c>
      <c r="W83" s="17">
        <v>9.67039497299471E-2</v>
      </c>
      <c r="X83" s="17">
        <v>0</v>
      </c>
      <c r="Y83" s="17" t="s">
        <v>1</v>
      </c>
      <c r="AB83" s="21"/>
    </row>
    <row r="84" spans="2:28" x14ac:dyDescent="0.2">
      <c r="B84" t="s">
        <v>96</v>
      </c>
      <c r="C84" s="13">
        <v>79283</v>
      </c>
      <c r="D84" s="18">
        <v>0.2008609218875004</v>
      </c>
      <c r="E84" s="18">
        <v>0.23354509374954804</v>
      </c>
      <c r="F84" s="18">
        <v>8.4440930082222421E-2</v>
      </c>
      <c r="G84" s="18">
        <v>0.15232292472520059</v>
      </c>
      <c r="H84" s="18">
        <v>0.22501145776537029</v>
      </c>
      <c r="I84" s="18">
        <v>0</v>
      </c>
      <c r="J84" s="18">
        <v>8.8207324485078717E-2</v>
      </c>
      <c r="K84" s="18">
        <v>1.5611347305079484E-2</v>
      </c>
      <c r="L84" s="18">
        <v>0.55355905248670223</v>
      </c>
      <c r="M84" s="17" t="s">
        <v>2</v>
      </c>
      <c r="N84" s="17" t="s">
        <v>2</v>
      </c>
      <c r="P84" t="s">
        <v>96</v>
      </c>
      <c r="Q84" s="17">
        <v>0.2008609218875004</v>
      </c>
      <c r="R84" s="17">
        <v>0.23354509374954804</v>
      </c>
      <c r="S84" s="17">
        <v>8.4440930082222421E-2</v>
      </c>
      <c r="T84" s="17">
        <v>0.15232292472520059</v>
      </c>
      <c r="U84" s="17">
        <v>0.22501145776537029</v>
      </c>
      <c r="V84" s="17">
        <v>0</v>
      </c>
      <c r="W84" s="17">
        <v>8.8207324485078717E-2</v>
      </c>
      <c r="X84" s="17">
        <v>1.5611347305079484E-2</v>
      </c>
      <c r="Y84" s="17" t="s">
        <v>2</v>
      </c>
      <c r="AB84" s="21"/>
    </row>
    <row r="85" spans="2:28" x14ac:dyDescent="0.2">
      <c r="B85" t="s">
        <v>97</v>
      </c>
      <c r="C85" s="13">
        <v>74303</v>
      </c>
      <c r="D85" s="18">
        <v>0.4109728557927792</v>
      </c>
      <c r="E85" s="18">
        <v>6.7728448159427426E-2</v>
      </c>
      <c r="F85" s="18">
        <v>5.6245380169698558E-2</v>
      </c>
      <c r="G85" s="18">
        <v>0.34399176343310173</v>
      </c>
      <c r="H85" s="18">
        <v>5.0577051787543945E-2</v>
      </c>
      <c r="I85" s="18">
        <v>0</v>
      </c>
      <c r="J85" s="18">
        <v>0</v>
      </c>
      <c r="K85" s="18">
        <v>7.048450065744935E-2</v>
      </c>
      <c r="L85" s="18">
        <v>0.65118434019908733</v>
      </c>
      <c r="M85" s="17" t="s">
        <v>1</v>
      </c>
      <c r="N85" s="17" t="s">
        <v>1</v>
      </c>
      <c r="P85" t="s">
        <v>97</v>
      </c>
      <c r="Q85" s="17">
        <v>0.28970735369517625</v>
      </c>
      <c r="R85" s="17">
        <v>0.12038970757808574</v>
      </c>
      <c r="S85" s="17">
        <v>0.11668251587347916</v>
      </c>
      <c r="T85" s="17">
        <v>0.32137893337362078</v>
      </c>
      <c r="U85" s="17">
        <v>8.1356988822188905E-2</v>
      </c>
      <c r="V85" s="17">
        <v>0</v>
      </c>
      <c r="W85" s="17">
        <v>0</v>
      </c>
      <c r="X85" s="17">
        <v>7.048450065744935E-2</v>
      </c>
      <c r="Y85" s="17" t="s">
        <v>47</v>
      </c>
      <c r="AB85" s="21"/>
    </row>
    <row r="86" spans="2:28" x14ac:dyDescent="0.2">
      <c r="B86" t="s">
        <v>500</v>
      </c>
      <c r="C86" s="13">
        <v>73137</v>
      </c>
      <c r="D86" s="18">
        <v>0.35564810563008542</v>
      </c>
      <c r="E86" s="18">
        <v>8.7933733872714276E-2</v>
      </c>
      <c r="F86" s="18">
        <v>6.0800606714077415E-2</v>
      </c>
      <c r="G86" s="18">
        <v>0.33412538786954293</v>
      </c>
      <c r="H86" s="18">
        <v>6.0414445017686176E-2</v>
      </c>
      <c r="I86" s="18">
        <v>0</v>
      </c>
      <c r="J86" s="18">
        <v>3.382680699304811E-2</v>
      </c>
      <c r="K86" s="18">
        <v>6.7250913902845655E-2</v>
      </c>
      <c r="L86" s="18">
        <v>0.5923782882739701</v>
      </c>
      <c r="M86" s="17" t="s">
        <v>1</v>
      </c>
      <c r="N86" s="17" t="s">
        <v>1</v>
      </c>
      <c r="P86" t="s">
        <v>500</v>
      </c>
      <c r="Q86" s="17">
        <v>0.23838186481361565</v>
      </c>
      <c r="R86" s="17">
        <v>0.14391718742078791</v>
      </c>
      <c r="S86" s="17">
        <v>0.11272323638219693</v>
      </c>
      <c r="T86" s="17">
        <v>0.31285294574066158</v>
      </c>
      <c r="U86" s="17">
        <v>9.1047044746844163E-2</v>
      </c>
      <c r="V86" s="17">
        <v>0</v>
      </c>
      <c r="W86" s="17">
        <v>3.382680699304811E-2</v>
      </c>
      <c r="X86" s="17">
        <v>6.7250913902845655E-2</v>
      </c>
      <c r="Y86" s="17" t="s">
        <v>47</v>
      </c>
      <c r="AB86" s="21"/>
    </row>
    <row r="87" spans="2:28" x14ac:dyDescent="0.2">
      <c r="B87" t="s">
        <v>501</v>
      </c>
      <c r="C87" s="13">
        <v>73298</v>
      </c>
      <c r="D87" s="18">
        <v>0.39235634548865989</v>
      </c>
      <c r="E87" s="18">
        <v>8.2084939624013642E-2</v>
      </c>
      <c r="F87" s="18">
        <v>3.4696219938880238E-2</v>
      </c>
      <c r="G87" s="18">
        <v>0.36997398226850864</v>
      </c>
      <c r="H87" s="18">
        <v>5.1077922018254465E-2</v>
      </c>
      <c r="I87" s="18">
        <v>0</v>
      </c>
      <c r="J87" s="18">
        <v>0</v>
      </c>
      <c r="K87" s="18">
        <v>6.9810590661683158E-2</v>
      </c>
      <c r="L87" s="18">
        <v>0.60179883146418423</v>
      </c>
      <c r="M87" s="17" t="s">
        <v>1</v>
      </c>
      <c r="N87" s="17" t="s">
        <v>1</v>
      </c>
      <c r="P87" t="s">
        <v>501</v>
      </c>
      <c r="Q87" s="17">
        <v>0.27948660365448075</v>
      </c>
      <c r="R87" s="17">
        <v>0.14590887797455435</v>
      </c>
      <c r="S87" s="17">
        <v>7.1978217971920846E-2</v>
      </c>
      <c r="T87" s="17">
        <v>0.35065303350712668</v>
      </c>
      <c r="U87" s="17">
        <v>8.216267623023428E-2</v>
      </c>
      <c r="V87" s="17">
        <v>0</v>
      </c>
      <c r="W87" s="17">
        <v>0</v>
      </c>
      <c r="X87" s="17">
        <v>6.9810590661683158E-2</v>
      </c>
      <c r="Y87" s="17" t="s">
        <v>47</v>
      </c>
      <c r="AB87" s="21"/>
    </row>
    <row r="88" spans="2:28" x14ac:dyDescent="0.2">
      <c r="B88" t="s">
        <v>502</v>
      </c>
      <c r="C88" s="13">
        <v>74009</v>
      </c>
      <c r="D88" s="18">
        <v>0.38536550369604855</v>
      </c>
      <c r="E88" s="18">
        <v>0.10005970245136847</v>
      </c>
      <c r="F88" s="18">
        <v>3.3885571783748625E-2</v>
      </c>
      <c r="G88" s="18">
        <v>0.35259656798811695</v>
      </c>
      <c r="H88" s="18">
        <v>5.9084346326404739E-2</v>
      </c>
      <c r="I88" s="18">
        <v>0</v>
      </c>
      <c r="J88" s="18">
        <v>0</v>
      </c>
      <c r="K88" s="18">
        <v>6.900830775431252E-2</v>
      </c>
      <c r="L88" s="18">
        <v>0.57740726629263306</v>
      </c>
      <c r="M88" s="17" t="s">
        <v>1</v>
      </c>
      <c r="N88" s="17" t="s">
        <v>1</v>
      </c>
      <c r="P88" t="s">
        <v>502</v>
      </c>
      <c r="Q88" s="17">
        <v>0.26830188614572231</v>
      </c>
      <c r="R88" s="17">
        <v>0.17091483550164704</v>
      </c>
      <c r="S88" s="17">
        <v>6.6558977471109657E-2</v>
      </c>
      <c r="T88" s="17">
        <v>0.33310387149245896</v>
      </c>
      <c r="U88" s="17">
        <v>9.2112121634749369E-2</v>
      </c>
      <c r="V88" s="17">
        <v>0</v>
      </c>
      <c r="W88" s="17">
        <v>0</v>
      </c>
      <c r="X88" s="17">
        <v>6.900830775431252E-2</v>
      </c>
      <c r="Y88" s="17" t="s">
        <v>47</v>
      </c>
      <c r="AB88" s="21"/>
    </row>
    <row r="89" spans="2:28" x14ac:dyDescent="0.2">
      <c r="B89" t="s">
        <v>503</v>
      </c>
      <c r="C89" s="13">
        <v>69586</v>
      </c>
      <c r="D89" s="18">
        <v>0.15280519720347774</v>
      </c>
      <c r="E89" s="18">
        <v>0.23011191198101855</v>
      </c>
      <c r="F89" s="18">
        <v>8.2526811950127663E-2</v>
      </c>
      <c r="G89" s="18">
        <v>0.15401453707808199</v>
      </c>
      <c r="H89" s="18">
        <v>0.29399753992088401</v>
      </c>
      <c r="I89" s="18">
        <v>0</v>
      </c>
      <c r="J89" s="18">
        <v>0</v>
      </c>
      <c r="K89" s="18">
        <v>8.6544001866410106E-2</v>
      </c>
      <c r="L89" s="18">
        <v>0.60300142745039431</v>
      </c>
      <c r="M89" s="17" t="s">
        <v>6</v>
      </c>
      <c r="N89" s="17" t="s">
        <v>2</v>
      </c>
      <c r="P89" t="s">
        <v>503</v>
      </c>
      <c r="Q89" s="17">
        <v>0.15280519720347774</v>
      </c>
      <c r="R89" s="17">
        <v>0.23011191198101855</v>
      </c>
      <c r="S89" s="17">
        <v>8.2526811950127663E-2</v>
      </c>
      <c r="T89" s="17">
        <v>0.15401453707808199</v>
      </c>
      <c r="U89" s="17">
        <v>0.29399753992088401</v>
      </c>
      <c r="V89" s="17">
        <v>0</v>
      </c>
      <c r="W89" s="17">
        <v>0</v>
      </c>
      <c r="X89" s="17">
        <v>8.6544001866410106E-2</v>
      </c>
      <c r="Y89" s="17" t="s">
        <v>6</v>
      </c>
      <c r="AB89" s="21"/>
    </row>
    <row r="90" spans="2:28" x14ac:dyDescent="0.2">
      <c r="B90" t="s">
        <v>98</v>
      </c>
      <c r="C90" s="13">
        <v>74164</v>
      </c>
      <c r="D90" s="18">
        <v>5.9012405284144427E-2</v>
      </c>
      <c r="E90" s="18">
        <v>0.15383870533581315</v>
      </c>
      <c r="F90" s="18">
        <v>3.4787966772596997E-2</v>
      </c>
      <c r="G90" s="18">
        <v>0.10038262983245473</v>
      </c>
      <c r="H90" s="18">
        <v>0.59311805501157555</v>
      </c>
      <c r="I90" s="18">
        <v>0</v>
      </c>
      <c r="J90" s="18">
        <v>0</v>
      </c>
      <c r="K90" s="18">
        <v>5.8860237763415153E-2</v>
      </c>
      <c r="L90" s="18">
        <v>0.77040063376020496</v>
      </c>
      <c r="M90" s="17" t="s">
        <v>6</v>
      </c>
      <c r="N90" s="17" t="s">
        <v>6</v>
      </c>
      <c r="P90" t="s">
        <v>98</v>
      </c>
      <c r="Q90" s="17">
        <v>5.9012405284144427E-2</v>
      </c>
      <c r="R90" s="17">
        <v>0.15383870533581315</v>
      </c>
      <c r="S90" s="17">
        <v>3.4787966772596997E-2</v>
      </c>
      <c r="T90" s="17">
        <v>0.10038262983245473</v>
      </c>
      <c r="U90" s="17">
        <v>0.59311805501157555</v>
      </c>
      <c r="V90" s="17">
        <v>0</v>
      </c>
      <c r="W90" s="17">
        <v>0</v>
      </c>
      <c r="X90" s="17">
        <v>5.8860237763415153E-2</v>
      </c>
      <c r="Y90" s="17" t="s">
        <v>6</v>
      </c>
      <c r="AB90" s="21"/>
    </row>
    <row r="91" spans="2:28" x14ac:dyDescent="0.2">
      <c r="B91" t="s">
        <v>504</v>
      </c>
      <c r="C91" s="13">
        <v>62735</v>
      </c>
      <c r="D91" s="18">
        <v>2.6415311077146595E-2</v>
      </c>
      <c r="E91" s="18">
        <v>0.13489408982943857</v>
      </c>
      <c r="F91" s="18">
        <v>2.5176358008517571E-2</v>
      </c>
      <c r="G91" s="18">
        <v>6.218257020209457E-2</v>
      </c>
      <c r="H91" s="18">
        <v>0.71267854718984658</v>
      </c>
      <c r="I91" s="18">
        <v>0</v>
      </c>
      <c r="J91" s="18">
        <v>0</v>
      </c>
      <c r="K91" s="18">
        <v>3.8653123692956204E-2</v>
      </c>
      <c r="L91" s="18">
        <v>0.81036220589133667</v>
      </c>
      <c r="M91" s="17" t="s">
        <v>6</v>
      </c>
      <c r="N91" s="17" t="s">
        <v>6</v>
      </c>
      <c r="P91" t="s">
        <v>504</v>
      </c>
      <c r="Q91" s="17">
        <v>2.6415311077146595E-2</v>
      </c>
      <c r="R91" s="17">
        <v>0.13489408982943857</v>
      </c>
      <c r="S91" s="17">
        <v>2.5176358008517571E-2</v>
      </c>
      <c r="T91" s="17">
        <v>6.218257020209457E-2</v>
      </c>
      <c r="U91" s="17">
        <v>0.71267854718984658</v>
      </c>
      <c r="V91" s="17">
        <v>0</v>
      </c>
      <c r="W91" s="17">
        <v>0</v>
      </c>
      <c r="X91" s="17">
        <v>3.8653123692956204E-2</v>
      </c>
      <c r="Y91" s="17" t="s">
        <v>6</v>
      </c>
      <c r="AB91" s="21"/>
    </row>
    <row r="92" spans="2:28" x14ac:dyDescent="0.2">
      <c r="B92" t="s">
        <v>99</v>
      </c>
      <c r="C92" s="13">
        <v>75915</v>
      </c>
      <c r="D92" s="18">
        <v>7.9227002629333132E-2</v>
      </c>
      <c r="E92" s="18">
        <v>0.20300283003103431</v>
      </c>
      <c r="F92" s="18">
        <v>5.1237603969181436E-2</v>
      </c>
      <c r="G92" s="18">
        <v>0.13126331256498913</v>
      </c>
      <c r="H92" s="18">
        <v>0.44848893284928087</v>
      </c>
      <c r="I92" s="18">
        <v>0</v>
      </c>
      <c r="J92" s="18">
        <v>0</v>
      </c>
      <c r="K92" s="18">
        <v>8.6780317956181241E-2</v>
      </c>
      <c r="L92" s="18">
        <v>0.6713309541115362</v>
      </c>
      <c r="M92" s="17" t="s">
        <v>6</v>
      </c>
      <c r="N92" s="17" t="s">
        <v>2</v>
      </c>
      <c r="P92" t="s">
        <v>99</v>
      </c>
      <c r="Q92" s="17">
        <v>7.9227002629333132E-2</v>
      </c>
      <c r="R92" s="17">
        <v>0.20300283003103431</v>
      </c>
      <c r="S92" s="17">
        <v>5.1237603969181436E-2</v>
      </c>
      <c r="T92" s="17">
        <v>0.13126331256498913</v>
      </c>
      <c r="U92" s="17">
        <v>0.44848893284928087</v>
      </c>
      <c r="V92" s="17">
        <v>0</v>
      </c>
      <c r="W92" s="17">
        <v>0</v>
      </c>
      <c r="X92" s="17">
        <v>8.6780317956181241E-2</v>
      </c>
      <c r="Y92" s="17" t="s">
        <v>6</v>
      </c>
      <c r="AB92" s="21"/>
    </row>
    <row r="93" spans="2:28" x14ac:dyDescent="0.2">
      <c r="B93" t="s">
        <v>505</v>
      </c>
      <c r="C93" s="13">
        <v>70076</v>
      </c>
      <c r="D93" s="18">
        <v>0.10061090021244605</v>
      </c>
      <c r="E93" s="18">
        <v>0.22061856778897321</v>
      </c>
      <c r="F93" s="18">
        <v>4.893444242251381E-2</v>
      </c>
      <c r="G93" s="18">
        <v>0.23381531465727828</v>
      </c>
      <c r="H93" s="18">
        <v>0.29649673917443703</v>
      </c>
      <c r="I93" s="18">
        <v>0</v>
      </c>
      <c r="J93" s="18">
        <v>0</v>
      </c>
      <c r="K93" s="18">
        <v>9.9524035744351688E-2</v>
      </c>
      <c r="L93" s="18">
        <v>0.62857062044457734</v>
      </c>
      <c r="M93" s="17" t="s">
        <v>6</v>
      </c>
      <c r="N93" s="17" t="s">
        <v>2</v>
      </c>
      <c r="P93" t="s">
        <v>505</v>
      </c>
      <c r="Q93" s="17">
        <v>0.10061090021244605</v>
      </c>
      <c r="R93" s="17">
        <v>0.22061856778897321</v>
      </c>
      <c r="S93" s="17">
        <v>4.893444242251381E-2</v>
      </c>
      <c r="T93" s="17">
        <v>0.23381531465727828</v>
      </c>
      <c r="U93" s="17">
        <v>0.29649673917443703</v>
      </c>
      <c r="V93" s="17">
        <v>0</v>
      </c>
      <c r="W93" s="17">
        <v>0</v>
      </c>
      <c r="X93" s="17">
        <v>9.9524035744351688E-2</v>
      </c>
      <c r="Y93" s="17" t="s">
        <v>6</v>
      </c>
      <c r="AB93" s="21"/>
    </row>
    <row r="94" spans="2:28" x14ac:dyDescent="0.2">
      <c r="B94" t="s">
        <v>100</v>
      </c>
      <c r="C94" s="13">
        <v>74870</v>
      </c>
      <c r="D94" s="18">
        <v>0.11411513958391328</v>
      </c>
      <c r="E94" s="18">
        <v>0.26339335357464738</v>
      </c>
      <c r="F94" s="18">
        <v>8.5214664010929669E-2</v>
      </c>
      <c r="G94" s="18">
        <v>0.17062378470290446</v>
      </c>
      <c r="H94" s="18">
        <v>0.28788427495512064</v>
      </c>
      <c r="I94" s="18">
        <v>0</v>
      </c>
      <c r="J94" s="18">
        <v>0</v>
      </c>
      <c r="K94" s="18">
        <v>7.8768783172484536E-2</v>
      </c>
      <c r="L94" s="18">
        <v>0.67847980699817345</v>
      </c>
      <c r="M94" s="17" t="s">
        <v>6</v>
      </c>
      <c r="N94" s="17" t="s">
        <v>2</v>
      </c>
      <c r="P94" t="s">
        <v>100</v>
      </c>
      <c r="Q94" s="17">
        <v>0.11411513958391328</v>
      </c>
      <c r="R94" s="17">
        <v>0.26339335357464738</v>
      </c>
      <c r="S94" s="17">
        <v>8.5214664010929669E-2</v>
      </c>
      <c r="T94" s="17">
        <v>0.17062378470290446</v>
      </c>
      <c r="U94" s="17">
        <v>0.28788427495512064</v>
      </c>
      <c r="V94" s="17">
        <v>0</v>
      </c>
      <c r="W94" s="17">
        <v>0</v>
      </c>
      <c r="X94" s="17">
        <v>7.8768783172484536E-2</v>
      </c>
      <c r="Y94" s="17" t="s">
        <v>6</v>
      </c>
      <c r="AB94" s="21"/>
    </row>
    <row r="95" spans="2:28" x14ac:dyDescent="0.2">
      <c r="B95" t="s">
        <v>101</v>
      </c>
      <c r="C95" s="13">
        <v>75534</v>
      </c>
      <c r="D95" s="18">
        <v>8.3723806522707264E-2</v>
      </c>
      <c r="E95" s="18">
        <v>0.19554330502509293</v>
      </c>
      <c r="F95" s="18">
        <v>5.5925059017226261E-2</v>
      </c>
      <c r="G95" s="18">
        <v>0.2294177489787213</v>
      </c>
      <c r="H95" s="18">
        <v>0.34746447104602007</v>
      </c>
      <c r="I95" s="18">
        <v>0</v>
      </c>
      <c r="J95" s="18">
        <v>0</v>
      </c>
      <c r="K95" s="18">
        <v>8.7925609410232114E-2</v>
      </c>
      <c r="L95" s="18">
        <v>0.63584995016990442</v>
      </c>
      <c r="M95" s="17" t="s">
        <v>6</v>
      </c>
      <c r="N95" s="17" t="s">
        <v>2</v>
      </c>
      <c r="P95" t="s">
        <v>101</v>
      </c>
      <c r="Q95" s="17">
        <v>8.3723806522707264E-2</v>
      </c>
      <c r="R95" s="17">
        <v>0.19554330502509293</v>
      </c>
      <c r="S95" s="17">
        <v>5.5925059017226261E-2</v>
      </c>
      <c r="T95" s="17">
        <v>0.2294177489787213</v>
      </c>
      <c r="U95" s="17">
        <v>0.34746447104602007</v>
      </c>
      <c r="V95" s="17">
        <v>0</v>
      </c>
      <c r="W95" s="17">
        <v>0</v>
      </c>
      <c r="X95" s="17">
        <v>8.7925609410232114E-2</v>
      </c>
      <c r="Y95" s="17" t="s">
        <v>6</v>
      </c>
      <c r="AB95" s="21"/>
    </row>
    <row r="96" spans="2:28" x14ac:dyDescent="0.2">
      <c r="B96" t="s">
        <v>506</v>
      </c>
      <c r="C96" s="13">
        <v>76859</v>
      </c>
      <c r="D96" s="18">
        <v>0.40960754014689826</v>
      </c>
      <c r="E96" s="18">
        <v>9.0680651370697682E-2</v>
      </c>
      <c r="F96" s="18">
        <v>4.7688100261805845E-2</v>
      </c>
      <c r="G96" s="18">
        <v>0.31140924617020627</v>
      </c>
      <c r="H96" s="18">
        <v>6.9464261658801332E-2</v>
      </c>
      <c r="I96" s="18">
        <v>0</v>
      </c>
      <c r="J96" s="18">
        <v>0</v>
      </c>
      <c r="K96" s="18">
        <v>7.1150200391590548E-2</v>
      </c>
      <c r="L96" s="18">
        <v>0.66340052095532365</v>
      </c>
      <c r="M96" s="17" t="s">
        <v>1</v>
      </c>
      <c r="N96" s="17" t="s">
        <v>1</v>
      </c>
      <c r="P96" t="s">
        <v>506</v>
      </c>
      <c r="Q96" s="17">
        <v>0.26980102158355623</v>
      </c>
      <c r="R96" s="17">
        <v>0.16118805905327754</v>
      </c>
      <c r="S96" s="17">
        <v>9.8930214339131697E-2</v>
      </c>
      <c r="T96" s="17">
        <v>0.2871920193000797</v>
      </c>
      <c r="U96" s="17">
        <v>0.11173848533236423</v>
      </c>
      <c r="V96" s="17">
        <v>0</v>
      </c>
      <c r="W96" s="17">
        <v>0</v>
      </c>
      <c r="X96" s="17">
        <v>7.1150200391590548E-2</v>
      </c>
      <c r="Y96" s="17" t="s">
        <v>47</v>
      </c>
      <c r="AB96" s="21"/>
    </row>
    <row r="97" spans="2:28" x14ac:dyDescent="0.2">
      <c r="B97" t="s">
        <v>507</v>
      </c>
      <c r="C97" s="13">
        <v>71209</v>
      </c>
      <c r="D97" s="18">
        <v>0.30615642973702994</v>
      </c>
      <c r="E97" s="18">
        <v>0.18368898185286456</v>
      </c>
      <c r="F97" s="18">
        <v>8.6894378851348264E-2</v>
      </c>
      <c r="G97" s="18">
        <v>0.23582989555630735</v>
      </c>
      <c r="H97" s="18">
        <v>0.11749857675509459</v>
      </c>
      <c r="I97" s="18">
        <v>0</v>
      </c>
      <c r="J97" s="18">
        <v>0</v>
      </c>
      <c r="K97" s="18">
        <v>6.9931737247355255E-2</v>
      </c>
      <c r="L97" s="18">
        <v>0.66555907143126602</v>
      </c>
      <c r="M97" s="17" t="s">
        <v>1</v>
      </c>
      <c r="N97" s="17" t="s">
        <v>1</v>
      </c>
      <c r="P97" t="s">
        <v>507</v>
      </c>
      <c r="Q97" s="17">
        <v>0.30414210557321564</v>
      </c>
      <c r="R97" s="17">
        <v>0.18480235911120788</v>
      </c>
      <c r="S97" s="17">
        <v>8.751873453852857E-2</v>
      </c>
      <c r="T97" s="17">
        <v>0.23549101609792697</v>
      </c>
      <c r="U97" s="17">
        <v>0.11811404743176565</v>
      </c>
      <c r="V97" s="17">
        <v>0</v>
      </c>
      <c r="W97" s="17">
        <v>0</v>
      </c>
      <c r="X97" s="17">
        <v>6.9931737247355255E-2</v>
      </c>
      <c r="Y97" s="17" t="s">
        <v>1</v>
      </c>
      <c r="AB97" s="21"/>
    </row>
    <row r="98" spans="2:28" x14ac:dyDescent="0.2">
      <c r="B98" t="s">
        <v>102</v>
      </c>
      <c r="C98" s="13">
        <v>76469</v>
      </c>
      <c r="D98" s="18">
        <v>0.41534810982137599</v>
      </c>
      <c r="E98" s="18">
        <v>8.0664730877138782E-2</v>
      </c>
      <c r="F98" s="18">
        <v>5.3955343326532443E-2</v>
      </c>
      <c r="G98" s="18">
        <v>0.31027101084141556</v>
      </c>
      <c r="H98" s="18">
        <v>5.4171334413721905E-2</v>
      </c>
      <c r="I98" s="18">
        <v>0</v>
      </c>
      <c r="J98" s="18">
        <v>7.2286708408524237E-3</v>
      </c>
      <c r="K98" s="18">
        <v>7.8360799878962731E-2</v>
      </c>
      <c r="L98" s="18">
        <v>0.67437560288564746</v>
      </c>
      <c r="M98" s="17" t="s">
        <v>1</v>
      </c>
      <c r="N98" s="17" t="s">
        <v>1</v>
      </c>
      <c r="P98" t="s">
        <v>102</v>
      </c>
      <c r="Q98" s="17">
        <v>0.28534290636145204</v>
      </c>
      <c r="R98" s="17">
        <v>0.14338440679025033</v>
      </c>
      <c r="S98" s="17">
        <v>0.11193177439929251</v>
      </c>
      <c r="T98" s="17">
        <v>0.28661277918133377</v>
      </c>
      <c r="U98" s="17">
        <v>8.7138662547856016E-2</v>
      </c>
      <c r="V98" s="17">
        <v>0</v>
      </c>
      <c r="W98" s="17">
        <v>7.2286708408524237E-3</v>
      </c>
      <c r="X98" s="17">
        <v>7.8360799878962731E-2</v>
      </c>
      <c r="Y98" s="17" t="s">
        <v>47</v>
      </c>
      <c r="AB98" s="21"/>
    </row>
    <row r="99" spans="2:28" x14ac:dyDescent="0.2">
      <c r="B99" t="s">
        <v>103</v>
      </c>
      <c r="C99" s="13">
        <v>75185</v>
      </c>
      <c r="D99" s="18">
        <v>0.38965455178370884</v>
      </c>
      <c r="E99" s="18">
        <v>8.6414494042455922E-2</v>
      </c>
      <c r="F99" s="18">
        <v>3.7961333984125288E-2</v>
      </c>
      <c r="G99" s="18">
        <v>0.33854086982682935</v>
      </c>
      <c r="H99" s="18">
        <v>6.4308580105850222E-2</v>
      </c>
      <c r="I99" s="18">
        <v>0</v>
      </c>
      <c r="J99" s="18">
        <v>0</v>
      </c>
      <c r="K99" s="18">
        <v>8.3120170257030376E-2</v>
      </c>
      <c r="L99" s="18">
        <v>0.58227006395829228</v>
      </c>
      <c r="M99" s="17" t="s">
        <v>1</v>
      </c>
      <c r="N99" s="17" t="s">
        <v>1</v>
      </c>
      <c r="P99" t="s">
        <v>103</v>
      </c>
      <c r="Q99" s="17">
        <v>0.26383138424226504</v>
      </c>
      <c r="R99" s="17">
        <v>0.15360481379686541</v>
      </c>
      <c r="S99" s="17">
        <v>7.8751782667608947E-2</v>
      </c>
      <c r="T99" s="17">
        <v>0.31724666494720793</v>
      </c>
      <c r="U99" s="17">
        <v>0.10344518408902227</v>
      </c>
      <c r="V99" s="17">
        <v>0</v>
      </c>
      <c r="W99" s="17">
        <v>0</v>
      </c>
      <c r="X99" s="17">
        <v>8.3120170257030376E-2</v>
      </c>
      <c r="Y99" s="17" t="s">
        <v>47</v>
      </c>
      <c r="AB99" s="21"/>
    </row>
    <row r="100" spans="2:28" x14ac:dyDescent="0.2">
      <c r="B100" t="s">
        <v>104</v>
      </c>
      <c r="C100" s="13">
        <v>71925</v>
      </c>
      <c r="D100" s="18">
        <v>0.194761452284896</v>
      </c>
      <c r="E100" s="18">
        <v>0.23379017587217585</v>
      </c>
      <c r="F100" s="18">
        <v>9.552060206573719E-2</v>
      </c>
      <c r="G100" s="18">
        <v>0.23319132736259074</v>
      </c>
      <c r="H100" s="18">
        <v>0.18114426708557413</v>
      </c>
      <c r="I100" s="18">
        <v>0</v>
      </c>
      <c r="J100" s="18">
        <v>1.6805741229016992E-2</v>
      </c>
      <c r="K100" s="18">
        <v>4.4786434100009202E-2</v>
      </c>
      <c r="L100" s="18">
        <v>0.64319466503716682</v>
      </c>
      <c r="M100" s="17" t="s">
        <v>2</v>
      </c>
      <c r="N100" s="17" t="s">
        <v>2</v>
      </c>
      <c r="P100" t="s">
        <v>104</v>
      </c>
      <c r="Q100" s="17">
        <v>0.194761452284896</v>
      </c>
      <c r="R100" s="17">
        <v>0.23379017587217585</v>
      </c>
      <c r="S100" s="17">
        <v>9.552060206573719E-2</v>
      </c>
      <c r="T100" s="17">
        <v>0.23319132736259074</v>
      </c>
      <c r="U100" s="17">
        <v>0.18114426708557413</v>
      </c>
      <c r="V100" s="17">
        <v>0</v>
      </c>
      <c r="W100" s="17">
        <v>1.6805741229016992E-2</v>
      </c>
      <c r="X100" s="17">
        <v>4.4786434100009202E-2</v>
      </c>
      <c r="Y100" s="17" t="s">
        <v>2</v>
      </c>
      <c r="AB100" s="21"/>
    </row>
    <row r="101" spans="2:28" x14ac:dyDescent="0.2">
      <c r="B101" t="s">
        <v>508</v>
      </c>
      <c r="C101" s="13">
        <v>74469</v>
      </c>
      <c r="D101" s="18">
        <v>0.29355812242410151</v>
      </c>
      <c r="E101" s="18">
        <v>0.18276799536417249</v>
      </c>
      <c r="F101" s="18">
        <v>7.5310238771458801E-2</v>
      </c>
      <c r="G101" s="18">
        <v>0.25355013941148064</v>
      </c>
      <c r="H101" s="18">
        <v>0.11796539521276908</v>
      </c>
      <c r="I101" s="18">
        <v>0</v>
      </c>
      <c r="J101" s="18">
        <v>0</v>
      </c>
      <c r="K101" s="18">
        <v>7.6848108816017599E-2</v>
      </c>
      <c r="L101" s="18">
        <v>0.62500347342789753</v>
      </c>
      <c r="M101" s="17" t="s">
        <v>1</v>
      </c>
      <c r="N101" s="17" t="s">
        <v>2</v>
      </c>
      <c r="P101" t="s">
        <v>508</v>
      </c>
      <c r="Q101" s="17">
        <v>0.27414162030904887</v>
      </c>
      <c r="R101" s="17">
        <v>0.19382103271906484</v>
      </c>
      <c r="S101" s="17">
        <v>8.0763981708518909E-2</v>
      </c>
      <c r="T101" s="17">
        <v>0.25033955053990525</v>
      </c>
      <c r="U101" s="17">
        <v>0.12408570590744464</v>
      </c>
      <c r="V101" s="17">
        <v>0</v>
      </c>
      <c r="W101" s="17">
        <v>0</v>
      </c>
      <c r="X101" s="17">
        <v>7.6848108816017599E-2</v>
      </c>
      <c r="Y101" s="17" t="s">
        <v>1</v>
      </c>
      <c r="AB101" s="21"/>
    </row>
    <row r="102" spans="2:28" x14ac:dyDescent="0.2">
      <c r="B102" t="s">
        <v>509</v>
      </c>
      <c r="C102" s="13">
        <v>74687</v>
      </c>
      <c r="D102" s="18">
        <v>0.28302775720130308</v>
      </c>
      <c r="E102" s="18">
        <v>0.11422129186793528</v>
      </c>
      <c r="F102" s="18">
        <v>0.20474694043850547</v>
      </c>
      <c r="G102" s="18">
        <v>0.22597379578992635</v>
      </c>
      <c r="H102" s="18">
        <v>0.1032251338293359</v>
      </c>
      <c r="I102" s="18">
        <v>0</v>
      </c>
      <c r="J102" s="18">
        <v>0</v>
      </c>
      <c r="K102" s="18">
        <v>6.8805080872994057E-2</v>
      </c>
      <c r="L102" s="18">
        <v>0.70205469884302174</v>
      </c>
      <c r="M102" s="17" t="s">
        <v>1</v>
      </c>
      <c r="N102" s="17" t="s">
        <v>1</v>
      </c>
      <c r="P102" t="s">
        <v>509</v>
      </c>
      <c r="Q102" s="17">
        <v>0.28302775720130308</v>
      </c>
      <c r="R102" s="17">
        <v>0.11422129186793528</v>
      </c>
      <c r="S102" s="17">
        <v>0.20474694043850547</v>
      </c>
      <c r="T102" s="17">
        <v>0.22597379578992635</v>
      </c>
      <c r="U102" s="17">
        <v>0.1032251338293359</v>
      </c>
      <c r="V102" s="17">
        <v>0</v>
      </c>
      <c r="W102" s="17">
        <v>0</v>
      </c>
      <c r="X102" s="17">
        <v>6.8805080872994057E-2</v>
      </c>
      <c r="Y102" s="17" t="s">
        <v>1</v>
      </c>
      <c r="AB102" s="21"/>
    </row>
    <row r="103" spans="2:28" x14ac:dyDescent="0.2">
      <c r="B103" t="s">
        <v>105</v>
      </c>
      <c r="C103" s="13">
        <v>74952</v>
      </c>
      <c r="D103" s="18">
        <v>0.15534466040857076</v>
      </c>
      <c r="E103" s="18">
        <v>0.18749578720240276</v>
      </c>
      <c r="F103" s="18">
        <v>0.15202372513811227</v>
      </c>
      <c r="G103" s="18">
        <v>0.2547280930351441</v>
      </c>
      <c r="H103" s="18">
        <v>0.1745103147698118</v>
      </c>
      <c r="I103" s="18">
        <v>0</v>
      </c>
      <c r="J103" s="18">
        <v>0</v>
      </c>
      <c r="K103" s="18">
        <v>7.5897419445958181E-2</v>
      </c>
      <c r="L103" s="18">
        <v>0.49919453151256599</v>
      </c>
      <c r="M103" s="17" t="s">
        <v>47</v>
      </c>
      <c r="N103" s="17" t="s">
        <v>2</v>
      </c>
      <c r="P103" t="s">
        <v>105</v>
      </c>
      <c r="Q103" s="17">
        <v>0.15534466040857076</v>
      </c>
      <c r="R103" s="17">
        <v>0.18749578720240276</v>
      </c>
      <c r="S103" s="17">
        <v>0.15202372513811227</v>
      </c>
      <c r="T103" s="17">
        <v>0.2547280930351441</v>
      </c>
      <c r="U103" s="17">
        <v>0.1745103147698118</v>
      </c>
      <c r="V103" s="17">
        <v>0</v>
      </c>
      <c r="W103" s="17">
        <v>0</v>
      </c>
      <c r="X103" s="17">
        <v>7.5897419445958181E-2</v>
      </c>
      <c r="Y103" s="17" t="s">
        <v>47</v>
      </c>
      <c r="AB103" s="21"/>
    </row>
    <row r="104" spans="2:28" x14ac:dyDescent="0.2">
      <c r="B104" t="s">
        <v>510</v>
      </c>
      <c r="C104" s="13">
        <v>78158</v>
      </c>
      <c r="D104" s="18">
        <v>0.31189554401294345</v>
      </c>
      <c r="E104" s="18">
        <v>0.12903973645491423</v>
      </c>
      <c r="F104" s="18">
        <v>3.4220310330404249E-2</v>
      </c>
      <c r="G104" s="18">
        <v>0.33652952996451657</v>
      </c>
      <c r="H104" s="18">
        <v>8.0448927234250761E-2</v>
      </c>
      <c r="I104" s="18">
        <v>0</v>
      </c>
      <c r="J104" s="18">
        <v>0.10786595200297067</v>
      </c>
      <c r="K104" s="18">
        <v>0</v>
      </c>
      <c r="L104" s="18">
        <v>0.59252656656913183</v>
      </c>
      <c r="M104" s="17" t="s">
        <v>47</v>
      </c>
      <c r="N104" s="17" t="s">
        <v>2</v>
      </c>
      <c r="P104" t="s">
        <v>510</v>
      </c>
      <c r="Q104" s="17">
        <v>0.24702710451344809</v>
      </c>
      <c r="R104" s="17">
        <v>0.16965989391933217</v>
      </c>
      <c r="S104" s="17">
        <v>4.776061903526204E-2</v>
      </c>
      <c r="T104" s="17">
        <v>0.3262276494543333</v>
      </c>
      <c r="U104" s="17">
        <v>0.10145878107465366</v>
      </c>
      <c r="V104" s="17">
        <v>0</v>
      </c>
      <c r="W104" s="17">
        <v>0.10786595200297067</v>
      </c>
      <c r="X104" s="17">
        <v>0</v>
      </c>
      <c r="Y104" s="17" t="s">
        <v>47</v>
      </c>
      <c r="AB104" s="21"/>
    </row>
    <row r="105" spans="2:28" x14ac:dyDescent="0.2">
      <c r="B105" t="s">
        <v>106</v>
      </c>
      <c r="C105" s="13">
        <v>77764</v>
      </c>
      <c r="D105" s="18">
        <v>0.20337165952205738</v>
      </c>
      <c r="E105" s="18">
        <v>0.23064137762119802</v>
      </c>
      <c r="F105" s="18">
        <v>7.4249900738542041E-2</v>
      </c>
      <c r="G105" s="18">
        <v>0.25226886331899412</v>
      </c>
      <c r="H105" s="18">
        <v>0.17316686098898779</v>
      </c>
      <c r="I105" s="18">
        <v>0</v>
      </c>
      <c r="J105" s="18">
        <v>4.5967328962818417E-2</v>
      </c>
      <c r="K105" s="18">
        <v>2.0334008847402198E-2</v>
      </c>
      <c r="L105" s="18">
        <v>0.5701334132995094</v>
      </c>
      <c r="M105" s="17" t="s">
        <v>47</v>
      </c>
      <c r="N105" s="17" t="s">
        <v>2</v>
      </c>
      <c r="P105" t="s">
        <v>106</v>
      </c>
      <c r="Q105" s="17">
        <v>0.20337165952205738</v>
      </c>
      <c r="R105" s="17">
        <v>0.23064137762119802</v>
      </c>
      <c r="S105" s="17">
        <v>7.4249900738542041E-2</v>
      </c>
      <c r="T105" s="17">
        <v>0.25226886331899412</v>
      </c>
      <c r="U105" s="17">
        <v>0.17316686098898779</v>
      </c>
      <c r="V105" s="17">
        <v>0</v>
      </c>
      <c r="W105" s="17">
        <v>4.5967328962818417E-2</v>
      </c>
      <c r="X105" s="17">
        <v>2.0334008847402198E-2</v>
      </c>
      <c r="Y105" s="17" t="s">
        <v>47</v>
      </c>
      <c r="AB105" s="21"/>
    </row>
    <row r="106" spans="2:28" x14ac:dyDescent="0.2">
      <c r="B106" t="s">
        <v>107</v>
      </c>
      <c r="C106" s="13">
        <v>75280</v>
      </c>
      <c r="D106" s="18">
        <v>0.18017038844904795</v>
      </c>
      <c r="E106" s="18">
        <v>0.25373058872385817</v>
      </c>
      <c r="F106" s="18">
        <v>6.6005103289690309E-2</v>
      </c>
      <c r="G106" s="18">
        <v>0.23158350122602367</v>
      </c>
      <c r="H106" s="18">
        <v>0.18802773480626914</v>
      </c>
      <c r="I106" s="18">
        <v>0</v>
      </c>
      <c r="J106" s="18">
        <v>4.8289610103066455E-2</v>
      </c>
      <c r="K106" s="18">
        <v>3.2193073402044296E-2</v>
      </c>
      <c r="L106" s="18">
        <v>0.55658247845458908</v>
      </c>
      <c r="M106" s="17" t="s">
        <v>2</v>
      </c>
      <c r="N106" s="17" t="s">
        <v>2</v>
      </c>
      <c r="P106" t="s">
        <v>107</v>
      </c>
      <c r="Q106" s="17">
        <v>0.18017038844904795</v>
      </c>
      <c r="R106" s="17">
        <v>0.25373058872385817</v>
      </c>
      <c r="S106" s="17">
        <v>6.6005103289690309E-2</v>
      </c>
      <c r="T106" s="17">
        <v>0.23158350122602367</v>
      </c>
      <c r="U106" s="17">
        <v>0.18802773480626914</v>
      </c>
      <c r="V106" s="17">
        <v>0</v>
      </c>
      <c r="W106" s="17">
        <v>4.8289610103066455E-2</v>
      </c>
      <c r="X106" s="17">
        <v>3.2193073402044296E-2</v>
      </c>
      <c r="Y106" s="17" t="s">
        <v>2</v>
      </c>
      <c r="AB106" s="21"/>
    </row>
    <row r="107" spans="2:28" x14ac:dyDescent="0.2">
      <c r="B107" t="s">
        <v>511</v>
      </c>
      <c r="C107" s="13">
        <v>77598</v>
      </c>
      <c r="D107" s="18">
        <v>0.19319247472260975</v>
      </c>
      <c r="E107" s="18">
        <v>0.16592865134745632</v>
      </c>
      <c r="F107" s="18">
        <v>9.4340476424887451E-2</v>
      </c>
      <c r="G107" s="18">
        <v>0.27550222508929051</v>
      </c>
      <c r="H107" s="18">
        <v>0.1969853849347257</v>
      </c>
      <c r="I107" s="18">
        <v>0</v>
      </c>
      <c r="J107" s="18">
        <v>0</v>
      </c>
      <c r="K107" s="18">
        <v>7.4050787481030181E-2</v>
      </c>
      <c r="L107" s="18">
        <v>0.68505237069706904</v>
      </c>
      <c r="M107" s="17" t="s">
        <v>47</v>
      </c>
      <c r="N107" s="17" t="s">
        <v>2</v>
      </c>
      <c r="P107" t="s">
        <v>511</v>
      </c>
      <c r="Q107" s="17">
        <v>0.19319247472260975</v>
      </c>
      <c r="R107" s="17">
        <v>0.16592865134745632</v>
      </c>
      <c r="S107" s="17">
        <v>9.4340476424887451E-2</v>
      </c>
      <c r="T107" s="17">
        <v>0.27550222508929051</v>
      </c>
      <c r="U107" s="17">
        <v>0.1969853849347257</v>
      </c>
      <c r="V107" s="17">
        <v>0</v>
      </c>
      <c r="W107" s="17">
        <v>0</v>
      </c>
      <c r="X107" s="17">
        <v>7.4050787481030181E-2</v>
      </c>
      <c r="Y107" s="17" t="s">
        <v>47</v>
      </c>
      <c r="AB107" s="21"/>
    </row>
    <row r="108" spans="2:28" x14ac:dyDescent="0.2">
      <c r="B108" t="s">
        <v>108</v>
      </c>
      <c r="C108" s="13">
        <v>77289</v>
      </c>
      <c r="D108" s="18">
        <v>0.20004223756389533</v>
      </c>
      <c r="E108" s="18">
        <v>0.27493715423739618</v>
      </c>
      <c r="F108" s="18">
        <v>7.5888161884188954E-2</v>
      </c>
      <c r="G108" s="18">
        <v>0.20264179759554701</v>
      </c>
      <c r="H108" s="18">
        <v>0.17932457636739033</v>
      </c>
      <c r="I108" s="18">
        <v>0</v>
      </c>
      <c r="J108" s="18">
        <v>0</v>
      </c>
      <c r="K108" s="18">
        <v>6.7166072351582132E-2</v>
      </c>
      <c r="L108" s="18">
        <v>0.62405289601304192</v>
      </c>
      <c r="M108" s="17" t="s">
        <v>2</v>
      </c>
      <c r="N108" s="17" t="s">
        <v>2</v>
      </c>
      <c r="P108" t="s">
        <v>108</v>
      </c>
      <c r="Q108" s="17">
        <v>0.20004223756389533</v>
      </c>
      <c r="R108" s="17">
        <v>0.27493715423739618</v>
      </c>
      <c r="S108" s="17">
        <v>7.5888161884188954E-2</v>
      </c>
      <c r="T108" s="17">
        <v>0.20264179759554701</v>
      </c>
      <c r="U108" s="17">
        <v>0.17932457636739033</v>
      </c>
      <c r="V108" s="17">
        <v>0</v>
      </c>
      <c r="W108" s="17">
        <v>0</v>
      </c>
      <c r="X108" s="17">
        <v>6.7166072351582132E-2</v>
      </c>
      <c r="Y108" s="17" t="s">
        <v>2</v>
      </c>
      <c r="AB108" s="21"/>
    </row>
    <row r="109" spans="2:28" x14ac:dyDescent="0.2">
      <c r="B109" t="s">
        <v>109</v>
      </c>
      <c r="C109" s="13">
        <v>74420</v>
      </c>
      <c r="D109" s="18">
        <v>0.17539700895608479</v>
      </c>
      <c r="E109" s="18">
        <v>0.22631249444966139</v>
      </c>
      <c r="F109" s="18">
        <v>0.10315233658701443</v>
      </c>
      <c r="G109" s="18">
        <v>0.2818404048591186</v>
      </c>
      <c r="H109" s="18">
        <v>0.13979672640816276</v>
      </c>
      <c r="I109" s="18">
        <v>0</v>
      </c>
      <c r="J109" s="18">
        <v>0</v>
      </c>
      <c r="K109" s="18">
        <v>7.350102873995798E-2</v>
      </c>
      <c r="L109" s="18">
        <v>0.61195149684467676</v>
      </c>
      <c r="M109" s="17" t="s">
        <v>47</v>
      </c>
      <c r="N109" s="17" t="s">
        <v>2</v>
      </c>
      <c r="P109" t="s">
        <v>109</v>
      </c>
      <c r="Q109" s="17">
        <v>0.17569452421517992</v>
      </c>
      <c r="R109" s="17">
        <v>0.22582950858736231</v>
      </c>
      <c r="S109" s="17">
        <v>0.1033587309039062</v>
      </c>
      <c r="T109" s="17">
        <v>0.28155502813726302</v>
      </c>
      <c r="U109" s="17">
        <v>0.14006117941633053</v>
      </c>
      <c r="V109" s="17">
        <v>0</v>
      </c>
      <c r="W109" s="17">
        <v>0</v>
      </c>
      <c r="X109" s="17">
        <v>7.350102873995798E-2</v>
      </c>
      <c r="Y109" s="17" t="s">
        <v>47</v>
      </c>
      <c r="AB109" s="21"/>
    </row>
    <row r="110" spans="2:28" x14ac:dyDescent="0.2">
      <c r="B110" t="s">
        <v>110</v>
      </c>
      <c r="C110" s="13">
        <v>70316</v>
      </c>
      <c r="D110" s="18">
        <v>9.3127660132881956E-2</v>
      </c>
      <c r="E110" s="18">
        <v>0.2566937887015901</v>
      </c>
      <c r="F110" s="18">
        <v>0.11988511518443902</v>
      </c>
      <c r="G110" s="18">
        <v>9.5102251701230336E-2</v>
      </c>
      <c r="H110" s="18">
        <v>0.36222676174811685</v>
      </c>
      <c r="I110" s="18">
        <v>0</v>
      </c>
      <c r="J110" s="18">
        <v>3.4097870185595201E-2</v>
      </c>
      <c r="K110" s="18">
        <v>3.8866552346146374E-2</v>
      </c>
      <c r="L110" s="18">
        <v>0.64659156914018356</v>
      </c>
      <c r="M110" s="17" t="s">
        <v>6</v>
      </c>
      <c r="N110" s="17" t="s">
        <v>2</v>
      </c>
      <c r="P110" t="s">
        <v>110</v>
      </c>
      <c r="Q110" s="17">
        <v>9.3127660132881956E-2</v>
      </c>
      <c r="R110" s="17">
        <v>0.2566937887015901</v>
      </c>
      <c r="S110" s="17">
        <v>0.11988511518443902</v>
      </c>
      <c r="T110" s="17">
        <v>9.5102251701230336E-2</v>
      </c>
      <c r="U110" s="17">
        <v>0.36222676174811685</v>
      </c>
      <c r="V110" s="17">
        <v>0</v>
      </c>
      <c r="W110" s="17">
        <v>3.4097870185595201E-2</v>
      </c>
      <c r="X110" s="17">
        <v>3.8866552346146374E-2</v>
      </c>
      <c r="Y110" s="17" t="s">
        <v>6</v>
      </c>
      <c r="AB110" s="21"/>
    </row>
    <row r="111" spans="2:28" x14ac:dyDescent="0.2">
      <c r="B111" t="s">
        <v>111</v>
      </c>
      <c r="C111" s="13">
        <v>71509</v>
      </c>
      <c r="D111" s="18">
        <v>0.370565472700771</v>
      </c>
      <c r="E111" s="18">
        <v>5.8025602956057534E-2</v>
      </c>
      <c r="F111" s="18">
        <v>3.8091883139733711E-2</v>
      </c>
      <c r="G111" s="18">
        <v>0.38814112704675729</v>
      </c>
      <c r="H111" s="18">
        <v>4.6298550446327622E-2</v>
      </c>
      <c r="I111" s="18">
        <v>0</v>
      </c>
      <c r="J111" s="18">
        <v>1.6364720474709955E-2</v>
      </c>
      <c r="K111" s="18">
        <v>8.2512643235642821E-2</v>
      </c>
      <c r="L111" s="18">
        <v>0.58107424419091003</v>
      </c>
      <c r="M111" s="17" t="s">
        <v>47</v>
      </c>
      <c r="N111" s="17" t="s">
        <v>1</v>
      </c>
      <c r="P111" t="s">
        <v>111</v>
      </c>
      <c r="Q111" s="17">
        <v>0.2736402476046027</v>
      </c>
      <c r="R111" s="17">
        <v>0.10314255769566907</v>
      </c>
      <c r="S111" s="17">
        <v>7.9022610313819006E-2</v>
      </c>
      <c r="T111" s="17">
        <v>0.37084252280332719</v>
      </c>
      <c r="U111" s="17">
        <v>7.4474697872229198E-2</v>
      </c>
      <c r="V111" s="17">
        <v>0</v>
      </c>
      <c r="W111" s="17">
        <v>1.6364720474709955E-2</v>
      </c>
      <c r="X111" s="17">
        <v>8.2512643235642821E-2</v>
      </c>
      <c r="Y111" s="17" t="s">
        <v>47</v>
      </c>
      <c r="AB111" s="21"/>
    </row>
    <row r="112" spans="2:28" x14ac:dyDescent="0.2">
      <c r="B112" t="s">
        <v>112</v>
      </c>
      <c r="C112" s="13">
        <v>75916</v>
      </c>
      <c r="D112" s="18">
        <v>0.39485454476235099</v>
      </c>
      <c r="E112" s="18">
        <v>8.7696122913367994E-2</v>
      </c>
      <c r="F112" s="18">
        <v>3.3941202904227918E-2</v>
      </c>
      <c r="G112" s="18">
        <v>0.33583475096029247</v>
      </c>
      <c r="H112" s="18">
        <v>7.5099518510860691E-2</v>
      </c>
      <c r="I112" s="18">
        <v>0</v>
      </c>
      <c r="J112" s="18">
        <v>0</v>
      </c>
      <c r="K112" s="18">
        <v>7.2573859948899713E-2</v>
      </c>
      <c r="L112" s="18">
        <v>0.60994695735978199</v>
      </c>
      <c r="M112" s="17" t="s">
        <v>1</v>
      </c>
      <c r="N112" s="17" t="s">
        <v>2</v>
      </c>
      <c r="P112" t="s">
        <v>112</v>
      </c>
      <c r="Q112" s="17">
        <v>0.26567225689032747</v>
      </c>
      <c r="R112" s="17">
        <v>0.1558829543594476</v>
      </c>
      <c r="S112" s="17">
        <v>7.0411915337557515E-2</v>
      </c>
      <c r="T112" s="17">
        <v>0.31465579397787813</v>
      </c>
      <c r="U112" s="17">
        <v>0.12080321948588933</v>
      </c>
      <c r="V112" s="17">
        <v>0</v>
      </c>
      <c r="W112" s="17">
        <v>0</v>
      </c>
      <c r="X112" s="17">
        <v>7.2573859948899713E-2</v>
      </c>
      <c r="Y112" s="17" t="s">
        <v>47</v>
      </c>
      <c r="AB112" s="21"/>
    </row>
    <row r="113" spans="2:28" x14ac:dyDescent="0.2">
      <c r="B113" t="s">
        <v>113</v>
      </c>
      <c r="C113" s="13">
        <v>77327</v>
      </c>
      <c r="D113" s="18">
        <v>0.24533936220913166</v>
      </c>
      <c r="E113" s="18">
        <v>5.49667602287831E-2</v>
      </c>
      <c r="F113" s="18">
        <v>0.42839750762104711</v>
      </c>
      <c r="G113" s="18">
        <v>0.12721928495578785</v>
      </c>
      <c r="H113" s="18">
        <v>0.10154377971487535</v>
      </c>
      <c r="I113" s="18">
        <v>0</v>
      </c>
      <c r="J113" s="18">
        <v>0</v>
      </c>
      <c r="K113" s="18">
        <v>4.2533305270374959E-2</v>
      </c>
      <c r="L113" s="18">
        <v>0.71836436652852131</v>
      </c>
      <c r="M113" s="17" t="s">
        <v>3</v>
      </c>
      <c r="N113" s="17" t="s">
        <v>3</v>
      </c>
      <c r="P113" t="s">
        <v>113</v>
      </c>
      <c r="Q113" s="17">
        <v>0.22114835794604878</v>
      </c>
      <c r="R113" s="17">
        <v>7.8459562737845628E-2</v>
      </c>
      <c r="S113" s="17">
        <v>0.36994197564243908</v>
      </c>
      <c r="T113" s="17">
        <v>0.15230952043379459</v>
      </c>
      <c r="U113" s="17">
        <v>0.13560727796949704</v>
      </c>
      <c r="V113" s="17">
        <v>0</v>
      </c>
      <c r="W113" s="17">
        <v>0</v>
      </c>
      <c r="X113" s="17">
        <v>4.2533305270374959E-2</v>
      </c>
      <c r="Y113" s="17" t="s">
        <v>3</v>
      </c>
      <c r="AB113" s="21"/>
    </row>
    <row r="114" spans="2:28" x14ac:dyDescent="0.2">
      <c r="B114" t="s">
        <v>114</v>
      </c>
      <c r="C114" s="13">
        <v>76973</v>
      </c>
      <c r="D114" s="18">
        <v>0.18665988533641872</v>
      </c>
      <c r="E114" s="18">
        <v>0.15948435502530281</v>
      </c>
      <c r="F114" s="18">
        <v>6.3379020929295177E-2</v>
      </c>
      <c r="G114" s="18">
        <v>0.39023520960315022</v>
      </c>
      <c r="H114" s="18">
        <v>0.12728220030997195</v>
      </c>
      <c r="I114" s="18">
        <v>0</v>
      </c>
      <c r="J114" s="18">
        <v>0</v>
      </c>
      <c r="K114" s="18">
        <v>7.2959328795860992E-2</v>
      </c>
      <c r="L114" s="18">
        <v>0.60269799156845916</v>
      </c>
      <c r="M114" s="17" t="s">
        <v>47</v>
      </c>
      <c r="N114" s="17" t="s">
        <v>2</v>
      </c>
      <c r="P114" t="s">
        <v>114</v>
      </c>
      <c r="Q114" s="17">
        <v>0.18665988533641872</v>
      </c>
      <c r="R114" s="17">
        <v>0.15948435502530281</v>
      </c>
      <c r="S114" s="17">
        <v>6.3379020929295177E-2</v>
      </c>
      <c r="T114" s="17">
        <v>0.39023520960315022</v>
      </c>
      <c r="U114" s="17">
        <v>0.12728220030997195</v>
      </c>
      <c r="V114" s="17">
        <v>0</v>
      </c>
      <c r="W114" s="17">
        <v>0</v>
      </c>
      <c r="X114" s="17">
        <v>7.2959328795860992E-2</v>
      </c>
      <c r="Y114" s="17" t="s">
        <v>47</v>
      </c>
      <c r="AB114" s="21"/>
    </row>
    <row r="115" spans="2:28" x14ac:dyDescent="0.2">
      <c r="B115" t="s">
        <v>115</v>
      </c>
      <c r="C115" s="13">
        <v>71170</v>
      </c>
      <c r="D115" s="18">
        <v>0.18402529190726619</v>
      </c>
      <c r="E115" s="18">
        <v>0.21755781076437855</v>
      </c>
      <c r="F115" s="18">
        <v>8.8044344459649274E-2</v>
      </c>
      <c r="G115" s="18">
        <v>0.21301923063287431</v>
      </c>
      <c r="H115" s="18">
        <v>0.22668352721483079</v>
      </c>
      <c r="I115" s="18">
        <v>0</v>
      </c>
      <c r="J115" s="18">
        <v>0</v>
      </c>
      <c r="K115" s="18">
        <v>7.0669795021000764E-2</v>
      </c>
      <c r="L115" s="18">
        <v>0.66316572667505047</v>
      </c>
      <c r="M115" s="17" t="s">
        <v>6</v>
      </c>
      <c r="N115" s="17" t="s">
        <v>2</v>
      </c>
      <c r="P115" t="s">
        <v>115</v>
      </c>
      <c r="Q115" s="17">
        <v>0.18402529190726619</v>
      </c>
      <c r="R115" s="17">
        <v>0.21755781076437855</v>
      </c>
      <c r="S115" s="17">
        <v>8.8044344459649274E-2</v>
      </c>
      <c r="T115" s="17">
        <v>0.21301923063287431</v>
      </c>
      <c r="U115" s="17">
        <v>0.22668352721483079</v>
      </c>
      <c r="V115" s="17">
        <v>0</v>
      </c>
      <c r="W115" s="17">
        <v>0</v>
      </c>
      <c r="X115" s="17">
        <v>7.0669795021000764E-2</v>
      </c>
      <c r="Y115" s="17" t="s">
        <v>6</v>
      </c>
      <c r="AB115" s="21"/>
    </row>
    <row r="116" spans="2:28" x14ac:dyDescent="0.2">
      <c r="B116" t="s">
        <v>116</v>
      </c>
      <c r="C116" s="13">
        <v>78328</v>
      </c>
      <c r="D116" s="18">
        <v>0.19898981712096966</v>
      </c>
      <c r="E116" s="18">
        <v>0.18967509771231483</v>
      </c>
      <c r="F116" s="18">
        <v>9.5124411884632804E-2</v>
      </c>
      <c r="G116" s="18">
        <v>0.31260808581871707</v>
      </c>
      <c r="H116" s="18">
        <v>0.15215651289478302</v>
      </c>
      <c r="I116" s="18">
        <v>0</v>
      </c>
      <c r="J116" s="18">
        <v>0</v>
      </c>
      <c r="K116" s="18">
        <v>5.1446074568582564E-2</v>
      </c>
      <c r="L116" s="18">
        <v>0.60622502186130434</v>
      </c>
      <c r="M116" s="17" t="s">
        <v>47</v>
      </c>
      <c r="N116" s="17" t="s">
        <v>2</v>
      </c>
      <c r="P116" t="s">
        <v>116</v>
      </c>
      <c r="Q116" s="17">
        <v>0.19898981712096966</v>
      </c>
      <c r="R116" s="17">
        <v>0.18967509771231483</v>
      </c>
      <c r="S116" s="17">
        <v>9.5124411884632804E-2</v>
      </c>
      <c r="T116" s="17">
        <v>0.31260808581871707</v>
      </c>
      <c r="U116" s="17">
        <v>0.15215651289478302</v>
      </c>
      <c r="V116" s="17">
        <v>0</v>
      </c>
      <c r="W116" s="17">
        <v>0</v>
      </c>
      <c r="X116" s="17">
        <v>5.1446074568582564E-2</v>
      </c>
      <c r="Y116" s="17" t="s">
        <v>47</v>
      </c>
      <c r="AB116" s="21"/>
    </row>
    <row r="117" spans="2:28" x14ac:dyDescent="0.2">
      <c r="B117" t="s">
        <v>117</v>
      </c>
      <c r="C117" s="13">
        <v>74364</v>
      </c>
      <c r="D117" s="18">
        <v>0.22347618572479061</v>
      </c>
      <c r="E117" s="18">
        <v>9.6391329932521433E-2</v>
      </c>
      <c r="F117" s="18">
        <v>0.30480211273173674</v>
      </c>
      <c r="G117" s="18">
        <v>0.16340766565126633</v>
      </c>
      <c r="H117" s="18">
        <v>0.13055255635784596</v>
      </c>
      <c r="I117" s="18">
        <v>0</v>
      </c>
      <c r="J117" s="18">
        <v>4.7403217931850691E-2</v>
      </c>
      <c r="K117" s="18">
        <v>3.3966931669988251E-2</v>
      </c>
      <c r="L117" s="18">
        <v>0.60657828547751702</v>
      </c>
      <c r="M117" s="17" t="s">
        <v>3</v>
      </c>
      <c r="N117" s="17" t="s">
        <v>3</v>
      </c>
      <c r="P117" t="s">
        <v>117</v>
      </c>
      <c r="Q117" s="17">
        <v>0.21979766436578957</v>
      </c>
      <c r="R117" s="17">
        <v>0.10053867123288555</v>
      </c>
      <c r="S117" s="17">
        <v>0.29585879802290427</v>
      </c>
      <c r="T117" s="17">
        <v>0.16720227935941953</v>
      </c>
      <c r="U117" s="17">
        <v>0.13523243741716215</v>
      </c>
      <c r="V117" s="17">
        <v>0</v>
      </c>
      <c r="W117" s="17">
        <v>4.7403217931850691E-2</v>
      </c>
      <c r="X117" s="17">
        <v>3.3966931669988251E-2</v>
      </c>
      <c r="Y117" s="17" t="s">
        <v>3</v>
      </c>
      <c r="AB117" s="21"/>
    </row>
    <row r="118" spans="2:28" x14ac:dyDescent="0.2">
      <c r="B118" t="s">
        <v>118</v>
      </c>
      <c r="C118" s="13">
        <v>70093</v>
      </c>
      <c r="D118" s="18">
        <v>0.32083510067549742</v>
      </c>
      <c r="E118" s="18">
        <v>4.9921608153074143E-2</v>
      </c>
      <c r="F118" s="18">
        <v>2.5002125298074551E-2</v>
      </c>
      <c r="G118" s="18">
        <v>0.52178776914766967</v>
      </c>
      <c r="H118" s="18">
        <v>3.923639865986521E-2</v>
      </c>
      <c r="I118" s="18">
        <v>0</v>
      </c>
      <c r="J118" s="18">
        <v>0</v>
      </c>
      <c r="K118" s="18">
        <v>4.3216998065819023E-2</v>
      </c>
      <c r="L118" s="18">
        <v>0.61328721799842811</v>
      </c>
      <c r="M118" s="17" t="s">
        <v>47</v>
      </c>
      <c r="N118" s="17" t="s">
        <v>1</v>
      </c>
      <c r="P118" t="s">
        <v>118</v>
      </c>
      <c r="Q118" s="17">
        <v>0.24438825443908377</v>
      </c>
      <c r="R118" s="17">
        <v>8.8737420843147008E-2</v>
      </c>
      <c r="S118" s="17">
        <v>5.1867564467720693E-2</v>
      </c>
      <c r="T118" s="17">
        <v>0.50867506620308178</v>
      </c>
      <c r="U118" s="17">
        <v>6.3114695981147745E-2</v>
      </c>
      <c r="V118" s="17">
        <v>0</v>
      </c>
      <c r="W118" s="17">
        <v>0</v>
      </c>
      <c r="X118" s="17">
        <v>4.3216998065819023E-2</v>
      </c>
      <c r="Y118" s="17" t="s">
        <v>47</v>
      </c>
      <c r="AB118" s="21"/>
    </row>
    <row r="119" spans="2:28" x14ac:dyDescent="0.2">
      <c r="B119" t="s">
        <v>119</v>
      </c>
      <c r="C119" s="13">
        <v>78274</v>
      </c>
      <c r="D119" s="18">
        <v>0.2199433745019346</v>
      </c>
      <c r="E119" s="18">
        <v>0.15178949268745967</v>
      </c>
      <c r="F119" s="18">
        <v>8.2472397854154431E-2</v>
      </c>
      <c r="G119" s="18">
        <v>0.32056830309876383</v>
      </c>
      <c r="H119" s="18">
        <v>0.14295525050687966</v>
      </c>
      <c r="I119" s="18">
        <v>0</v>
      </c>
      <c r="J119" s="18">
        <v>3.5096865319039688E-2</v>
      </c>
      <c r="K119" s="18">
        <v>4.7174316031768047E-2</v>
      </c>
      <c r="L119" s="18">
        <v>0.57640425510483484</v>
      </c>
      <c r="M119" s="17" t="s">
        <v>47</v>
      </c>
      <c r="N119" s="17" t="s">
        <v>2</v>
      </c>
      <c r="P119" t="s">
        <v>119</v>
      </c>
      <c r="Q119" s="17">
        <v>0.20996814404525757</v>
      </c>
      <c r="R119" s="17">
        <v>0.15651618236181342</v>
      </c>
      <c r="S119" s="17">
        <v>8.5530960645931978E-2</v>
      </c>
      <c r="T119" s="17">
        <v>0.31892418166894099</v>
      </c>
      <c r="U119" s="17">
        <v>0.14678934992724821</v>
      </c>
      <c r="V119" s="17">
        <v>0</v>
      </c>
      <c r="W119" s="17">
        <v>3.5096865319039688E-2</v>
      </c>
      <c r="X119" s="17">
        <v>4.7174316031768047E-2</v>
      </c>
      <c r="Y119" s="17" t="s">
        <v>47</v>
      </c>
      <c r="AB119" s="21"/>
    </row>
    <row r="120" spans="2:28" x14ac:dyDescent="0.2">
      <c r="B120" t="s">
        <v>120</v>
      </c>
      <c r="C120" s="13">
        <v>73825</v>
      </c>
      <c r="D120" s="18">
        <v>0.20066345588397053</v>
      </c>
      <c r="E120" s="18">
        <v>0.12818954733699495</v>
      </c>
      <c r="F120" s="18">
        <v>0.33588768665033719</v>
      </c>
      <c r="G120" s="18">
        <v>0.13444298244503972</v>
      </c>
      <c r="H120" s="18">
        <v>0.14927931442499073</v>
      </c>
      <c r="I120" s="18">
        <v>0</v>
      </c>
      <c r="J120" s="18">
        <v>4.5629386192989965E-2</v>
      </c>
      <c r="K120" s="18">
        <v>5.9076270656768766E-3</v>
      </c>
      <c r="L120" s="18">
        <v>0.65007660049016347</v>
      </c>
      <c r="M120" s="17" t="s">
        <v>3</v>
      </c>
      <c r="N120" s="17" t="s">
        <v>3</v>
      </c>
      <c r="P120" t="s">
        <v>120</v>
      </c>
      <c r="Q120" s="17">
        <v>0.20025496869268464</v>
      </c>
      <c r="R120" s="17">
        <v>0.12885580217696663</v>
      </c>
      <c r="S120" s="17">
        <v>0.33459604686055655</v>
      </c>
      <c r="T120" s="17">
        <v>0.13482651341972721</v>
      </c>
      <c r="U120" s="17">
        <v>0.14992965559139806</v>
      </c>
      <c r="V120" s="17">
        <v>0</v>
      </c>
      <c r="W120" s="17">
        <v>4.5629386192989965E-2</v>
      </c>
      <c r="X120" s="17">
        <v>5.9076270656768766E-3</v>
      </c>
      <c r="Y120" s="17" t="s">
        <v>3</v>
      </c>
      <c r="AB120" s="21"/>
    </row>
    <row r="121" spans="2:28" x14ac:dyDescent="0.2">
      <c r="B121" t="s">
        <v>121</v>
      </c>
      <c r="C121" s="13">
        <v>76974</v>
      </c>
      <c r="D121" s="18">
        <v>0.25556280435996398</v>
      </c>
      <c r="E121" s="18">
        <v>6.5460572410985851E-2</v>
      </c>
      <c r="F121" s="18">
        <v>0.32319953631963094</v>
      </c>
      <c r="G121" s="18">
        <v>0.18840798642864007</v>
      </c>
      <c r="H121" s="18">
        <v>0.11690889629095444</v>
      </c>
      <c r="I121" s="18">
        <v>0</v>
      </c>
      <c r="J121" s="18">
        <v>8.9650108966693644E-3</v>
      </c>
      <c r="K121" s="18">
        <v>4.1495193293155347E-2</v>
      </c>
      <c r="L121" s="18">
        <v>0.67771871883879531</v>
      </c>
      <c r="M121" s="17" t="s">
        <v>3</v>
      </c>
      <c r="N121" s="17" t="s">
        <v>3</v>
      </c>
      <c r="P121" t="s">
        <v>121</v>
      </c>
      <c r="Q121" s="17">
        <v>0.24931849417753332</v>
      </c>
      <c r="R121" s="17">
        <v>6.9939876715387858E-2</v>
      </c>
      <c r="S121" s="17">
        <v>0.3114455704247715</v>
      </c>
      <c r="T121" s="17">
        <v>0.19528899695293583</v>
      </c>
      <c r="U121" s="17">
        <v>0.12354685753954678</v>
      </c>
      <c r="V121" s="17">
        <v>0</v>
      </c>
      <c r="W121" s="17">
        <v>8.9650108966693644E-3</v>
      </c>
      <c r="X121" s="17">
        <v>4.1495193293155347E-2</v>
      </c>
      <c r="Y121" s="17" t="s">
        <v>3</v>
      </c>
      <c r="AB121" s="21"/>
    </row>
    <row r="122" spans="2:28" x14ac:dyDescent="0.2">
      <c r="B122" t="s">
        <v>122</v>
      </c>
      <c r="C122" s="13">
        <v>78467</v>
      </c>
      <c r="D122" s="18">
        <v>0.28312998617035318</v>
      </c>
      <c r="E122" s="18">
        <v>0.22444775910172268</v>
      </c>
      <c r="F122" s="18">
        <v>9.046339101796258E-2</v>
      </c>
      <c r="G122" s="18">
        <v>0.1675618929077772</v>
      </c>
      <c r="H122" s="18">
        <v>0.17409524633747506</v>
      </c>
      <c r="I122" s="18">
        <v>0</v>
      </c>
      <c r="J122" s="18">
        <v>5.380153857713716E-2</v>
      </c>
      <c r="K122" s="18">
        <v>6.5001858875723267E-3</v>
      </c>
      <c r="L122" s="18">
        <v>0.59818126086169143</v>
      </c>
      <c r="M122" s="17" t="s">
        <v>1</v>
      </c>
      <c r="N122" s="17" t="s">
        <v>2</v>
      </c>
      <c r="P122" t="s">
        <v>122</v>
      </c>
      <c r="Q122" s="17">
        <v>0.28312998617035318</v>
      </c>
      <c r="R122" s="17">
        <v>0.22444775910172268</v>
      </c>
      <c r="S122" s="17">
        <v>9.046339101796258E-2</v>
      </c>
      <c r="T122" s="17">
        <v>0.1675618929077772</v>
      </c>
      <c r="U122" s="17">
        <v>0.17409524633747506</v>
      </c>
      <c r="V122" s="17">
        <v>0</v>
      </c>
      <c r="W122" s="17">
        <v>5.380153857713716E-2</v>
      </c>
      <c r="X122" s="17">
        <v>6.5001858875723267E-3</v>
      </c>
      <c r="Y122" s="17" t="s">
        <v>1</v>
      </c>
      <c r="AB122" s="21"/>
    </row>
    <row r="123" spans="2:28" x14ac:dyDescent="0.2">
      <c r="B123" t="s">
        <v>123</v>
      </c>
      <c r="C123" s="13">
        <v>75995</v>
      </c>
      <c r="D123" s="18">
        <v>0.33081670838977006</v>
      </c>
      <c r="E123" s="18">
        <v>1.1309418485962071E-2</v>
      </c>
      <c r="F123" s="18">
        <v>0.4840551121760247</v>
      </c>
      <c r="G123" s="18">
        <v>8.5774002851036035E-2</v>
      </c>
      <c r="H123" s="18">
        <v>4.2475143262177051E-2</v>
      </c>
      <c r="I123" s="18">
        <v>0</v>
      </c>
      <c r="J123" s="18">
        <v>0</v>
      </c>
      <c r="K123" s="18">
        <v>4.5569614835030053E-2</v>
      </c>
      <c r="L123" s="18">
        <v>0.65197550200295051</v>
      </c>
      <c r="M123" s="17" t="s">
        <v>3</v>
      </c>
      <c r="N123" s="17" t="s">
        <v>3</v>
      </c>
      <c r="P123" t="s">
        <v>123</v>
      </c>
      <c r="Q123" s="17">
        <v>0.26873629573450925</v>
      </c>
      <c r="R123" s="17">
        <v>5.50880825302279E-2</v>
      </c>
      <c r="S123" s="17">
        <v>0.35076320991260102</v>
      </c>
      <c r="T123" s="17">
        <v>0.1524094963892626</v>
      </c>
      <c r="U123" s="17">
        <v>0.1274333005983691</v>
      </c>
      <c r="V123" s="17">
        <v>0</v>
      </c>
      <c r="W123" s="17">
        <v>0</v>
      </c>
      <c r="X123" s="17">
        <v>4.5569614835030053E-2</v>
      </c>
      <c r="Y123" s="17" t="s">
        <v>3</v>
      </c>
      <c r="AB123" s="21"/>
    </row>
    <row r="124" spans="2:28" x14ac:dyDescent="0.2">
      <c r="B124" t="s">
        <v>124</v>
      </c>
      <c r="C124" s="13">
        <v>74500</v>
      </c>
      <c r="D124" s="18">
        <v>0.35553125663478979</v>
      </c>
      <c r="E124" s="18">
        <v>1.6778063919874658E-2</v>
      </c>
      <c r="F124" s="18">
        <v>0.42523437958122806</v>
      </c>
      <c r="G124" s="18">
        <v>0.11137114253106184</v>
      </c>
      <c r="H124" s="18">
        <v>3.2519140366606046E-2</v>
      </c>
      <c r="I124" s="18">
        <v>0</v>
      </c>
      <c r="J124" s="18">
        <v>4.7299417515356636E-2</v>
      </c>
      <c r="K124" s="18">
        <v>1.1266599451082805E-2</v>
      </c>
      <c r="L124" s="18">
        <v>0.70865636844841229</v>
      </c>
      <c r="M124" s="17" t="s">
        <v>3</v>
      </c>
      <c r="N124" s="17" t="s">
        <v>3</v>
      </c>
      <c r="P124" t="s">
        <v>124</v>
      </c>
      <c r="Q124" s="17">
        <v>0.28641456709444052</v>
      </c>
      <c r="R124" s="17">
        <v>6.6690955053954198E-2</v>
      </c>
      <c r="S124" s="17">
        <v>0.31161771785427611</v>
      </c>
      <c r="T124" s="17">
        <v>0.18932649110955313</v>
      </c>
      <c r="U124" s="17">
        <v>8.738425192133642E-2</v>
      </c>
      <c r="V124" s="17">
        <v>0</v>
      </c>
      <c r="W124" s="17">
        <v>4.7299417515356636E-2</v>
      </c>
      <c r="X124" s="17">
        <v>1.1266599451082805E-2</v>
      </c>
      <c r="Y124" s="17" t="s">
        <v>3</v>
      </c>
      <c r="AB124" s="21"/>
    </row>
    <row r="125" spans="2:28" x14ac:dyDescent="0.2">
      <c r="B125" t="s">
        <v>514</v>
      </c>
      <c r="C125" s="13">
        <v>70385</v>
      </c>
      <c r="D125" s="18">
        <v>0.12284423597321101</v>
      </c>
      <c r="E125" s="18">
        <v>0.34520844163952985</v>
      </c>
      <c r="F125" s="18">
        <v>4.7330366253872914E-2</v>
      </c>
      <c r="G125" s="18">
        <v>0.31194242565036828</v>
      </c>
      <c r="H125" s="18">
        <v>9.9183332680265218E-2</v>
      </c>
      <c r="I125" s="18">
        <v>0</v>
      </c>
      <c r="J125" s="18">
        <v>0</v>
      </c>
      <c r="K125" s="18">
        <v>7.3491197802752831E-2</v>
      </c>
      <c r="L125" s="18">
        <v>0.5853294866304749</v>
      </c>
      <c r="M125" s="17" t="s">
        <v>2</v>
      </c>
      <c r="N125" s="17" t="s">
        <v>2</v>
      </c>
      <c r="P125" t="s">
        <v>514</v>
      </c>
      <c r="Q125" s="17">
        <v>0.18127487340085632</v>
      </c>
      <c r="R125" s="17">
        <v>0.25696909621567721</v>
      </c>
      <c r="S125" s="17">
        <v>7.6352120970529805E-2</v>
      </c>
      <c r="T125" s="17">
        <v>0.25708297531248447</v>
      </c>
      <c r="U125" s="17">
        <v>0.15482973629769947</v>
      </c>
      <c r="V125" s="17">
        <v>0</v>
      </c>
      <c r="W125" s="17">
        <v>0</v>
      </c>
      <c r="X125" s="17">
        <v>7.3491197802752831E-2</v>
      </c>
      <c r="Y125" s="17" t="s">
        <v>47</v>
      </c>
      <c r="AB125" s="21"/>
    </row>
    <row r="126" spans="2:28" x14ac:dyDescent="0.2">
      <c r="B126" t="s">
        <v>515</v>
      </c>
      <c r="C126" s="13">
        <v>70215</v>
      </c>
      <c r="D126" s="18">
        <v>0.18285970861289724</v>
      </c>
      <c r="E126" s="18">
        <v>0.289677354521438</v>
      </c>
      <c r="F126" s="18">
        <v>6.7424909653649348E-2</v>
      </c>
      <c r="G126" s="18">
        <v>0.20636341291381843</v>
      </c>
      <c r="H126" s="18">
        <v>0.2039682487775214</v>
      </c>
      <c r="I126" s="18">
        <v>0</v>
      </c>
      <c r="J126" s="18">
        <v>0</v>
      </c>
      <c r="K126" s="18">
        <v>4.9706365520675519E-2</v>
      </c>
      <c r="L126" s="18">
        <v>0.62496830450498631</v>
      </c>
      <c r="M126" s="17" t="s">
        <v>2</v>
      </c>
      <c r="N126" s="17" t="s">
        <v>2</v>
      </c>
      <c r="P126" t="s">
        <v>515</v>
      </c>
      <c r="Q126" s="17">
        <v>0.18285970861289724</v>
      </c>
      <c r="R126" s="17">
        <v>0.289677354521438</v>
      </c>
      <c r="S126" s="17">
        <v>6.7424909653649348E-2</v>
      </c>
      <c r="T126" s="17">
        <v>0.20636341291381843</v>
      </c>
      <c r="U126" s="17">
        <v>0.2039682487775214</v>
      </c>
      <c r="V126" s="17">
        <v>0</v>
      </c>
      <c r="W126" s="17">
        <v>0</v>
      </c>
      <c r="X126" s="17">
        <v>4.9706365520675519E-2</v>
      </c>
      <c r="Y126" s="17" t="s">
        <v>2</v>
      </c>
      <c r="AB126" s="21"/>
    </row>
    <row r="127" spans="2:28" x14ac:dyDescent="0.2">
      <c r="B127" t="s">
        <v>516</v>
      </c>
      <c r="C127" s="13">
        <v>74286</v>
      </c>
      <c r="D127" s="18">
        <v>0.28584914623265556</v>
      </c>
      <c r="E127" s="18">
        <v>0.20958568633478269</v>
      </c>
      <c r="F127" s="18">
        <v>0.11570059767896886</v>
      </c>
      <c r="G127" s="18">
        <v>0.21904074220778808</v>
      </c>
      <c r="H127" s="18">
        <v>0.10923597505016359</v>
      </c>
      <c r="I127" s="18">
        <v>0</v>
      </c>
      <c r="J127" s="18">
        <v>0</v>
      </c>
      <c r="K127" s="18">
        <v>6.0587852495641158E-2</v>
      </c>
      <c r="L127" s="18">
        <v>0.67847096288663356</v>
      </c>
      <c r="M127" s="17" t="s">
        <v>1</v>
      </c>
      <c r="N127" s="17" t="s">
        <v>1</v>
      </c>
      <c r="P127" t="s">
        <v>516</v>
      </c>
      <c r="Q127" s="17">
        <v>0.28584914623265556</v>
      </c>
      <c r="R127" s="17">
        <v>0.20958568633478269</v>
      </c>
      <c r="S127" s="17">
        <v>0.11570059767896886</v>
      </c>
      <c r="T127" s="17">
        <v>0.21904074220778808</v>
      </c>
      <c r="U127" s="17">
        <v>0.10923597505016359</v>
      </c>
      <c r="V127" s="17">
        <v>0</v>
      </c>
      <c r="W127" s="17">
        <v>0</v>
      </c>
      <c r="X127" s="17">
        <v>6.0587852495641158E-2</v>
      </c>
      <c r="Y127" s="17" t="s">
        <v>1</v>
      </c>
      <c r="AB127" s="21"/>
    </row>
    <row r="128" spans="2:28" x14ac:dyDescent="0.2">
      <c r="B128" t="s">
        <v>125</v>
      </c>
      <c r="C128" s="13">
        <v>71075</v>
      </c>
      <c r="D128" s="18">
        <v>0.10259858280185065</v>
      </c>
      <c r="E128" s="18">
        <v>0.36099492676557554</v>
      </c>
      <c r="F128" s="18">
        <v>3.9073755495578601E-2</v>
      </c>
      <c r="G128" s="18">
        <v>0.33264283438033393</v>
      </c>
      <c r="H128" s="18">
        <v>9.8999716238649796E-2</v>
      </c>
      <c r="I128" s="18">
        <v>0</v>
      </c>
      <c r="J128" s="18">
        <v>2.6663119003055437E-2</v>
      </c>
      <c r="K128" s="18">
        <v>3.9027065314956144E-2</v>
      </c>
      <c r="L128" s="18">
        <v>0.56542548680500082</v>
      </c>
      <c r="M128" s="17" t="s">
        <v>2</v>
      </c>
      <c r="N128" s="17" t="s">
        <v>2</v>
      </c>
      <c r="P128" t="s">
        <v>125</v>
      </c>
      <c r="Q128" s="17">
        <v>0.16585420510417764</v>
      </c>
      <c r="R128" s="17">
        <v>0.25265287603342468</v>
      </c>
      <c r="S128" s="17">
        <v>7.1011050617153501E-2</v>
      </c>
      <c r="T128" s="17">
        <v>0.27254101531839003</v>
      </c>
      <c r="U128" s="17">
        <v>0.17225066860884267</v>
      </c>
      <c r="V128" s="17">
        <v>0</v>
      </c>
      <c r="W128" s="17">
        <v>2.6663119003055437E-2</v>
      </c>
      <c r="X128" s="17">
        <v>3.9027065314956144E-2</v>
      </c>
      <c r="Y128" s="17" t="s">
        <v>47</v>
      </c>
      <c r="AB128" s="21"/>
    </row>
    <row r="129" spans="2:28" x14ac:dyDescent="0.2">
      <c r="B129" t="s">
        <v>126</v>
      </c>
      <c r="C129" s="13">
        <v>78273</v>
      </c>
      <c r="D129" s="18">
        <v>0.21638598870817158</v>
      </c>
      <c r="E129" s="18">
        <v>6.0337037233997366E-2</v>
      </c>
      <c r="F129" s="18">
        <v>0.33233392438099146</v>
      </c>
      <c r="G129" s="18">
        <v>0.21256132682232176</v>
      </c>
      <c r="H129" s="18">
        <v>0.10461582722137315</v>
      </c>
      <c r="I129" s="18">
        <v>0</v>
      </c>
      <c r="J129" s="18">
        <v>0</v>
      </c>
      <c r="K129" s="18">
        <v>7.3765895633144674E-2</v>
      </c>
      <c r="L129" s="18">
        <v>0.68154604457364432</v>
      </c>
      <c r="M129" s="17" t="s">
        <v>3</v>
      </c>
      <c r="N129" s="17" t="s">
        <v>3</v>
      </c>
      <c r="P129" t="s">
        <v>126</v>
      </c>
      <c r="Q129" s="17">
        <v>0.21638598870817158</v>
      </c>
      <c r="R129" s="17">
        <v>6.0337037233997366E-2</v>
      </c>
      <c r="S129" s="17">
        <v>0.33233392438099146</v>
      </c>
      <c r="T129" s="17">
        <v>0.21256132682232176</v>
      </c>
      <c r="U129" s="17">
        <v>0.10461582722137315</v>
      </c>
      <c r="V129" s="17">
        <v>0</v>
      </c>
      <c r="W129" s="17">
        <v>0</v>
      </c>
      <c r="X129" s="17">
        <v>7.3765895633144674E-2</v>
      </c>
      <c r="Y129" s="17" t="s">
        <v>3</v>
      </c>
      <c r="AB129" s="21"/>
    </row>
    <row r="130" spans="2:28" x14ac:dyDescent="0.2">
      <c r="B130" t="s">
        <v>127</v>
      </c>
      <c r="C130" s="13">
        <v>75240</v>
      </c>
      <c r="D130" s="18">
        <v>0.2763401577895882</v>
      </c>
      <c r="E130" s="18">
        <v>0.15842722086373306</v>
      </c>
      <c r="F130" s="18">
        <v>5.619846615784399E-2</v>
      </c>
      <c r="G130" s="18">
        <v>0.19741623545519493</v>
      </c>
      <c r="H130" s="18">
        <v>0.12491563131317032</v>
      </c>
      <c r="I130" s="18">
        <v>0</v>
      </c>
      <c r="J130" s="18">
        <v>0</v>
      </c>
      <c r="K130" s="18">
        <v>0.18670228842046943</v>
      </c>
      <c r="L130" s="18">
        <v>0.58881951077668626</v>
      </c>
      <c r="M130" s="17" t="s">
        <v>1</v>
      </c>
      <c r="N130" s="17" t="s">
        <v>1</v>
      </c>
      <c r="P130" t="s">
        <v>127</v>
      </c>
      <c r="Q130" s="17">
        <v>0.2763401577895882</v>
      </c>
      <c r="R130" s="17">
        <v>0.15842722086373306</v>
      </c>
      <c r="S130" s="17">
        <v>5.619846615784399E-2</v>
      </c>
      <c r="T130" s="17">
        <v>0.19741623545519493</v>
      </c>
      <c r="U130" s="17">
        <v>0.12491563131317032</v>
      </c>
      <c r="V130" s="17">
        <v>0</v>
      </c>
      <c r="W130" s="17">
        <v>0</v>
      </c>
      <c r="X130" s="17">
        <v>0.18670228842046943</v>
      </c>
      <c r="Y130" s="17" t="s">
        <v>1</v>
      </c>
      <c r="AB130" s="21"/>
    </row>
    <row r="131" spans="2:28" x14ac:dyDescent="0.2">
      <c r="B131" t="s">
        <v>128</v>
      </c>
      <c r="C131" s="13">
        <v>74002</v>
      </c>
      <c r="D131" s="18">
        <v>0.22120458399435394</v>
      </c>
      <c r="E131" s="18">
        <v>6.0456798834399424E-2</v>
      </c>
      <c r="F131" s="18">
        <v>0.35309154615751903</v>
      </c>
      <c r="G131" s="18">
        <v>0.20466725162613222</v>
      </c>
      <c r="H131" s="18">
        <v>0.11241562747045004</v>
      </c>
      <c r="I131" s="18">
        <v>0</v>
      </c>
      <c r="J131" s="18">
        <v>0</v>
      </c>
      <c r="K131" s="18">
        <v>4.8164191917145549E-2</v>
      </c>
      <c r="L131" s="18">
        <v>0.68730380517415446</v>
      </c>
      <c r="M131" s="17" t="s">
        <v>3</v>
      </c>
      <c r="N131" s="17" t="s">
        <v>3</v>
      </c>
      <c r="P131" t="s">
        <v>128</v>
      </c>
      <c r="Q131" s="17">
        <v>0.22120458399435394</v>
      </c>
      <c r="R131" s="17">
        <v>6.0456798834399424E-2</v>
      </c>
      <c r="S131" s="17">
        <v>0.35309154615751903</v>
      </c>
      <c r="T131" s="17">
        <v>0.20466725162613222</v>
      </c>
      <c r="U131" s="17">
        <v>0.11241562747045004</v>
      </c>
      <c r="V131" s="17">
        <v>0</v>
      </c>
      <c r="W131" s="17">
        <v>0</v>
      </c>
      <c r="X131" s="17">
        <v>4.8164191917145549E-2</v>
      </c>
      <c r="Y131" s="17" t="s">
        <v>3</v>
      </c>
      <c r="AB131" s="21"/>
    </row>
    <row r="132" spans="2:28" x14ac:dyDescent="0.2">
      <c r="B132" t="s">
        <v>129</v>
      </c>
      <c r="C132" s="13">
        <v>78038</v>
      </c>
      <c r="D132" s="18">
        <v>0.28153334776404332</v>
      </c>
      <c r="E132" s="18">
        <v>0.23358448407604343</v>
      </c>
      <c r="F132" s="18">
        <v>7.3687928333813588E-2</v>
      </c>
      <c r="G132" s="18">
        <v>0.20520983169967238</v>
      </c>
      <c r="H132" s="18">
        <v>0.14865514634120472</v>
      </c>
      <c r="I132" s="18">
        <v>0</v>
      </c>
      <c r="J132" s="18">
        <v>0</v>
      </c>
      <c r="K132" s="18">
        <v>5.7329261785222636E-2</v>
      </c>
      <c r="L132" s="18">
        <v>0.62092520748733282</v>
      </c>
      <c r="M132" s="17" t="s">
        <v>1</v>
      </c>
      <c r="N132" s="17" t="s">
        <v>2</v>
      </c>
      <c r="P132" t="s">
        <v>129</v>
      </c>
      <c r="Q132" s="17">
        <v>0.28153334776404332</v>
      </c>
      <c r="R132" s="17">
        <v>0.23358448407604343</v>
      </c>
      <c r="S132" s="17">
        <v>7.3687928333813588E-2</v>
      </c>
      <c r="T132" s="17">
        <v>0.20520983169967238</v>
      </c>
      <c r="U132" s="17">
        <v>0.14865514634120472</v>
      </c>
      <c r="V132" s="17">
        <v>0</v>
      </c>
      <c r="W132" s="17">
        <v>0</v>
      </c>
      <c r="X132" s="17">
        <v>5.7329261785222636E-2</v>
      </c>
      <c r="Y132" s="17" t="s">
        <v>1</v>
      </c>
      <c r="AB132" s="21"/>
    </row>
    <row r="133" spans="2:28" x14ac:dyDescent="0.2">
      <c r="B133" t="s">
        <v>130</v>
      </c>
      <c r="C133" s="13">
        <v>74573</v>
      </c>
      <c r="D133" s="18">
        <v>5.2780931775716133E-2</v>
      </c>
      <c r="E133" s="18">
        <v>0.36485102926290292</v>
      </c>
      <c r="F133" s="18">
        <v>3.6215702641481849E-2</v>
      </c>
      <c r="G133" s="18">
        <v>0.20831388460833053</v>
      </c>
      <c r="H133" s="18">
        <v>0.23267446935740241</v>
      </c>
      <c r="I133" s="18">
        <v>0</v>
      </c>
      <c r="J133" s="18">
        <v>0</v>
      </c>
      <c r="K133" s="18">
        <v>0.10516398235416606</v>
      </c>
      <c r="L133" s="18">
        <v>0.53152768524529725</v>
      </c>
      <c r="M133" s="17" t="s">
        <v>2</v>
      </c>
      <c r="N133" s="17" t="s">
        <v>2</v>
      </c>
      <c r="P133" t="s">
        <v>130</v>
      </c>
      <c r="Q133" s="17">
        <v>5.2780931775716133E-2</v>
      </c>
      <c r="R133" s="17">
        <v>0.36485102926290292</v>
      </c>
      <c r="S133" s="17">
        <v>3.6215702641481849E-2</v>
      </c>
      <c r="T133" s="17">
        <v>0.20831388460833053</v>
      </c>
      <c r="U133" s="17">
        <v>0.23267446935740241</v>
      </c>
      <c r="V133" s="17">
        <v>0</v>
      </c>
      <c r="W133" s="17">
        <v>0</v>
      </c>
      <c r="X133" s="17">
        <v>0.10516398235416606</v>
      </c>
      <c r="Y133" s="17" t="s">
        <v>2</v>
      </c>
      <c r="AB133" s="21"/>
    </row>
    <row r="134" spans="2:28" x14ac:dyDescent="0.2">
      <c r="B134" t="s">
        <v>131</v>
      </c>
      <c r="C134" s="13">
        <v>71065</v>
      </c>
      <c r="D134" s="18">
        <v>0.38531159305800705</v>
      </c>
      <c r="E134" s="18">
        <v>5.2836723485743711E-2</v>
      </c>
      <c r="F134" s="18">
        <v>7.643127804057262E-2</v>
      </c>
      <c r="G134" s="18">
        <v>0.36926731177409255</v>
      </c>
      <c r="H134" s="18">
        <v>4.1678715220352963E-2</v>
      </c>
      <c r="I134" s="18">
        <v>0</v>
      </c>
      <c r="J134" s="18">
        <v>0</v>
      </c>
      <c r="K134" s="18">
        <v>7.4474378421231127E-2</v>
      </c>
      <c r="L134" s="18">
        <v>0.67053586643393859</v>
      </c>
      <c r="M134" s="17" t="s">
        <v>1</v>
      </c>
      <c r="N134" s="17" t="s">
        <v>1</v>
      </c>
      <c r="P134" t="s">
        <v>131</v>
      </c>
      <c r="Q134" s="17">
        <v>0.26177693135885222</v>
      </c>
      <c r="R134" s="17">
        <v>9.3919141257445826E-2</v>
      </c>
      <c r="S134" s="17">
        <v>0.15855869026562242</v>
      </c>
      <c r="T134" s="17">
        <v>0.34422751298051024</v>
      </c>
      <c r="U134" s="17">
        <v>6.7043345716338215E-2</v>
      </c>
      <c r="V134" s="17">
        <v>0</v>
      </c>
      <c r="W134" s="17">
        <v>0</v>
      </c>
      <c r="X134" s="17">
        <v>7.4474378421231127E-2</v>
      </c>
      <c r="Y134" s="17" t="s">
        <v>47</v>
      </c>
      <c r="AB134" s="21"/>
    </row>
    <row r="135" spans="2:28" x14ac:dyDescent="0.2">
      <c r="B135" t="s">
        <v>132</v>
      </c>
      <c r="C135" s="13">
        <v>73369</v>
      </c>
      <c r="D135" s="18">
        <v>0.26027608450436107</v>
      </c>
      <c r="E135" s="18">
        <v>0.22770048802203899</v>
      </c>
      <c r="F135" s="18">
        <v>9.3260180247437999E-2</v>
      </c>
      <c r="G135" s="18">
        <v>0.13168719055728423</v>
      </c>
      <c r="H135" s="18">
        <v>0.19919357346745648</v>
      </c>
      <c r="I135" s="18">
        <v>0</v>
      </c>
      <c r="J135" s="18">
        <v>4.6030666633597415E-2</v>
      </c>
      <c r="K135" s="18">
        <v>4.1851816567823781E-2</v>
      </c>
      <c r="L135" s="18">
        <v>0.5627069016540176</v>
      </c>
      <c r="M135" s="17" t="s">
        <v>1</v>
      </c>
      <c r="N135" s="17" t="s">
        <v>2</v>
      </c>
      <c r="P135" t="s">
        <v>132</v>
      </c>
      <c r="Q135" s="17">
        <v>0.26027608450436107</v>
      </c>
      <c r="R135" s="17">
        <v>0.22770048802203899</v>
      </c>
      <c r="S135" s="17">
        <v>9.3260180247437999E-2</v>
      </c>
      <c r="T135" s="17">
        <v>0.13168719055728423</v>
      </c>
      <c r="U135" s="17">
        <v>0.19919357346745648</v>
      </c>
      <c r="V135" s="17">
        <v>0</v>
      </c>
      <c r="W135" s="17">
        <v>4.6030666633597415E-2</v>
      </c>
      <c r="X135" s="17">
        <v>4.1851816567823781E-2</v>
      </c>
      <c r="Y135" s="17" t="s">
        <v>1</v>
      </c>
      <c r="AB135" s="21"/>
    </row>
    <row r="136" spans="2:28" x14ac:dyDescent="0.2">
      <c r="B136" t="s">
        <v>133</v>
      </c>
      <c r="C136" s="13">
        <v>78704</v>
      </c>
      <c r="D136" s="18">
        <v>0.27815500203770799</v>
      </c>
      <c r="E136" s="18">
        <v>4.3650775253996701E-2</v>
      </c>
      <c r="F136" s="18">
        <v>3.5218682521351713E-2</v>
      </c>
      <c r="G136" s="18">
        <v>0.52645825767310883</v>
      </c>
      <c r="H136" s="18">
        <v>4.4355186912787829E-2</v>
      </c>
      <c r="I136" s="18">
        <v>0</v>
      </c>
      <c r="J136" s="18">
        <v>0</v>
      </c>
      <c r="K136" s="18">
        <v>7.2162095601047097E-2</v>
      </c>
      <c r="L136" s="18">
        <v>0.61528301577842548</v>
      </c>
      <c r="M136" s="17" t="s">
        <v>47</v>
      </c>
      <c r="N136" s="17" t="s">
        <v>47</v>
      </c>
      <c r="P136" t="s">
        <v>133</v>
      </c>
      <c r="Q136" s="17">
        <v>0.19442925453201559</v>
      </c>
      <c r="R136" s="17">
        <v>7.7590793989776696E-2</v>
      </c>
      <c r="S136" s="17">
        <v>7.3062080297832718E-2</v>
      </c>
      <c r="T136" s="17">
        <v>0.51140712400057975</v>
      </c>
      <c r="U136" s="17">
        <v>7.1348651578748243E-2</v>
      </c>
      <c r="V136" s="17">
        <v>0</v>
      </c>
      <c r="W136" s="17">
        <v>0</v>
      </c>
      <c r="X136" s="17">
        <v>7.2162095601047097E-2</v>
      </c>
      <c r="Y136" s="17" t="s">
        <v>47</v>
      </c>
      <c r="AB136" s="21"/>
    </row>
    <row r="137" spans="2:28" x14ac:dyDescent="0.2">
      <c r="B137" t="s">
        <v>517</v>
      </c>
      <c r="C137" s="13">
        <v>73505</v>
      </c>
      <c r="D137" s="18">
        <v>8.9808571223698286E-2</v>
      </c>
      <c r="E137" s="18">
        <v>0.29894164429719777</v>
      </c>
      <c r="F137" s="18">
        <v>8.1644377219441247E-2</v>
      </c>
      <c r="G137" s="18">
        <v>0.11425405285085521</v>
      </c>
      <c r="H137" s="18">
        <v>0.36104067499364778</v>
      </c>
      <c r="I137" s="18">
        <v>0</v>
      </c>
      <c r="J137" s="18">
        <v>0</v>
      </c>
      <c r="K137" s="18">
        <v>5.4310679415159865E-2</v>
      </c>
      <c r="L137" s="18">
        <v>0.60129285799436549</v>
      </c>
      <c r="M137" s="17" t="s">
        <v>6</v>
      </c>
      <c r="N137" s="17" t="s">
        <v>2</v>
      </c>
      <c r="P137" t="s">
        <v>517</v>
      </c>
      <c r="Q137" s="17">
        <v>8.9808571223698286E-2</v>
      </c>
      <c r="R137" s="17">
        <v>0.29894164429719777</v>
      </c>
      <c r="S137" s="17">
        <v>8.1644377219441247E-2</v>
      </c>
      <c r="T137" s="17">
        <v>0.11425405285085521</v>
      </c>
      <c r="U137" s="17">
        <v>0.36104067499364778</v>
      </c>
      <c r="V137" s="17">
        <v>0</v>
      </c>
      <c r="W137" s="17">
        <v>0</v>
      </c>
      <c r="X137" s="17">
        <v>5.4310679415159865E-2</v>
      </c>
      <c r="Y137" s="17" t="s">
        <v>6</v>
      </c>
      <c r="AB137" s="21"/>
    </row>
    <row r="138" spans="2:28" x14ac:dyDescent="0.2">
      <c r="B138" t="s">
        <v>134</v>
      </c>
      <c r="C138" s="13">
        <v>78873</v>
      </c>
      <c r="D138" s="18">
        <v>0.18691969137218312</v>
      </c>
      <c r="E138" s="18">
        <v>0.21630592738349694</v>
      </c>
      <c r="F138" s="18">
        <v>0.11989263703605893</v>
      </c>
      <c r="G138" s="18">
        <v>0.2098202926906314</v>
      </c>
      <c r="H138" s="18">
        <v>0.18742840239045896</v>
      </c>
      <c r="I138" s="18">
        <v>0</v>
      </c>
      <c r="J138" s="18">
        <v>0</v>
      </c>
      <c r="K138" s="18">
        <v>7.963304912717066E-2</v>
      </c>
      <c r="L138" s="18">
        <v>0.58671544792283725</v>
      </c>
      <c r="M138" s="17" t="s">
        <v>2</v>
      </c>
      <c r="N138" s="17" t="s">
        <v>2</v>
      </c>
      <c r="P138" t="s">
        <v>134</v>
      </c>
      <c r="Q138" s="17">
        <v>0.18691969137218312</v>
      </c>
      <c r="R138" s="17">
        <v>0.21630592738349694</v>
      </c>
      <c r="S138" s="17">
        <v>0.11989263703605893</v>
      </c>
      <c r="T138" s="17">
        <v>0.2098202926906314</v>
      </c>
      <c r="U138" s="17">
        <v>0.18742840239045896</v>
      </c>
      <c r="V138" s="17">
        <v>0</v>
      </c>
      <c r="W138" s="17">
        <v>0</v>
      </c>
      <c r="X138" s="17">
        <v>7.963304912717066E-2</v>
      </c>
      <c r="Y138" s="17" t="s">
        <v>2</v>
      </c>
      <c r="AB138" s="21"/>
    </row>
    <row r="139" spans="2:28" x14ac:dyDescent="0.2">
      <c r="B139" t="s">
        <v>135</v>
      </c>
      <c r="C139" s="13">
        <v>73032</v>
      </c>
      <c r="D139" s="18">
        <v>0.22041404310574345</v>
      </c>
      <c r="E139" s="18">
        <v>0.21714742354312772</v>
      </c>
      <c r="F139" s="18">
        <v>8.5607030627633307E-2</v>
      </c>
      <c r="G139" s="18">
        <v>0.23871674323586198</v>
      </c>
      <c r="H139" s="18">
        <v>0.19640245605384329</v>
      </c>
      <c r="I139" s="18">
        <v>0</v>
      </c>
      <c r="J139" s="18">
        <v>0</v>
      </c>
      <c r="K139" s="18">
        <v>4.1712303433790218E-2</v>
      </c>
      <c r="L139" s="18">
        <v>0.62401964673131249</v>
      </c>
      <c r="M139" s="17" t="s">
        <v>47</v>
      </c>
      <c r="N139" s="17" t="s">
        <v>2</v>
      </c>
      <c r="P139" t="s">
        <v>135</v>
      </c>
      <c r="Q139" s="17">
        <v>0.22041404310574345</v>
      </c>
      <c r="R139" s="17">
        <v>0.21714742354312772</v>
      </c>
      <c r="S139" s="17">
        <v>8.5607030627633307E-2</v>
      </c>
      <c r="T139" s="17">
        <v>0.23871674323586198</v>
      </c>
      <c r="U139" s="17">
        <v>0.19640245605384329</v>
      </c>
      <c r="V139" s="17">
        <v>0</v>
      </c>
      <c r="W139" s="17">
        <v>0</v>
      </c>
      <c r="X139" s="17">
        <v>4.1712303433790218E-2</v>
      </c>
      <c r="Y139" s="17" t="s">
        <v>47</v>
      </c>
      <c r="AB139" s="21"/>
    </row>
    <row r="140" spans="2:28" x14ac:dyDescent="0.2">
      <c r="B140" t="s">
        <v>136</v>
      </c>
      <c r="C140" s="13">
        <v>74241</v>
      </c>
      <c r="D140" s="18">
        <v>0.26159012165440287</v>
      </c>
      <c r="E140" s="18">
        <v>0.23468683029732038</v>
      </c>
      <c r="F140" s="18">
        <v>7.0074364845051557E-2</v>
      </c>
      <c r="G140" s="18">
        <v>0.24236037759952703</v>
      </c>
      <c r="H140" s="18">
        <v>0.11185204460981168</v>
      </c>
      <c r="I140" s="18">
        <v>0</v>
      </c>
      <c r="J140" s="18">
        <v>0</v>
      </c>
      <c r="K140" s="18">
        <v>7.9436260993886468E-2</v>
      </c>
      <c r="L140" s="18">
        <v>0.65686596092742877</v>
      </c>
      <c r="M140" s="17" t="s">
        <v>1</v>
      </c>
      <c r="N140" s="17" t="s">
        <v>2</v>
      </c>
      <c r="P140" t="s">
        <v>136</v>
      </c>
      <c r="Q140" s="17">
        <v>0.26159012165440287</v>
      </c>
      <c r="R140" s="17">
        <v>0.23468683029732038</v>
      </c>
      <c r="S140" s="17">
        <v>7.0074364845051557E-2</v>
      </c>
      <c r="T140" s="17">
        <v>0.24236037759952703</v>
      </c>
      <c r="U140" s="17">
        <v>0.11185204460981168</v>
      </c>
      <c r="V140" s="17">
        <v>0</v>
      </c>
      <c r="W140" s="17">
        <v>0</v>
      </c>
      <c r="X140" s="17">
        <v>7.9436260993886468E-2</v>
      </c>
      <c r="Y140" s="17" t="s">
        <v>1</v>
      </c>
      <c r="AB140" s="21"/>
    </row>
    <row r="141" spans="2:28" x14ac:dyDescent="0.2">
      <c r="B141" t="s">
        <v>521</v>
      </c>
      <c r="C141" s="13">
        <v>78331</v>
      </c>
      <c r="D141" s="18">
        <v>0.20302675196056313</v>
      </c>
      <c r="E141" s="18">
        <v>0.22182387711758883</v>
      </c>
      <c r="F141" s="18">
        <v>9.0197273569824613E-2</v>
      </c>
      <c r="G141" s="18">
        <v>0.27964110295670297</v>
      </c>
      <c r="H141" s="18">
        <v>0.16479713342615188</v>
      </c>
      <c r="I141" s="18">
        <v>0</v>
      </c>
      <c r="J141" s="18">
        <v>0</v>
      </c>
      <c r="K141" s="18">
        <v>4.0513860969168439E-2</v>
      </c>
      <c r="L141" s="18">
        <v>0.59868649714503175</v>
      </c>
      <c r="M141" s="17" t="s">
        <v>47</v>
      </c>
      <c r="N141" s="17" t="s">
        <v>2</v>
      </c>
      <c r="P141" t="s">
        <v>521</v>
      </c>
      <c r="Q141" s="17">
        <v>0.20302675196056313</v>
      </c>
      <c r="R141" s="17">
        <v>0.22182387711758883</v>
      </c>
      <c r="S141" s="17">
        <v>9.0197273569824613E-2</v>
      </c>
      <c r="T141" s="17">
        <v>0.27964110295670297</v>
      </c>
      <c r="U141" s="17">
        <v>0.16479713342615188</v>
      </c>
      <c r="V141" s="17">
        <v>0</v>
      </c>
      <c r="W141" s="17">
        <v>0</v>
      </c>
      <c r="X141" s="17">
        <v>4.0513860969168439E-2</v>
      </c>
      <c r="Y141" s="17" t="s">
        <v>47</v>
      </c>
      <c r="AB141" s="21"/>
    </row>
    <row r="142" spans="2:28" x14ac:dyDescent="0.2">
      <c r="B142" t="s">
        <v>137</v>
      </c>
      <c r="C142" s="13">
        <v>76831</v>
      </c>
      <c r="D142" s="18">
        <v>0.14061859556809819</v>
      </c>
      <c r="E142" s="18">
        <v>3.1660659662545977E-2</v>
      </c>
      <c r="F142" s="18">
        <v>0.42103330450804272</v>
      </c>
      <c r="G142" s="18">
        <v>0.30226270350695172</v>
      </c>
      <c r="H142" s="18">
        <v>5.9225271108531458E-2</v>
      </c>
      <c r="I142" s="18">
        <v>0</v>
      </c>
      <c r="J142" s="18">
        <v>0</v>
      </c>
      <c r="K142" s="18">
        <v>4.5199465645829898E-2</v>
      </c>
      <c r="L142" s="18">
        <v>0.68481338732065899</v>
      </c>
      <c r="M142" s="17" t="s">
        <v>3</v>
      </c>
      <c r="N142" s="17" t="s">
        <v>3</v>
      </c>
      <c r="P142" t="s">
        <v>137</v>
      </c>
      <c r="Q142" s="17">
        <v>0.19524418621475381</v>
      </c>
      <c r="R142" s="17">
        <v>4.7140391665967188E-2</v>
      </c>
      <c r="S142" s="17">
        <v>0.36284754248718148</v>
      </c>
      <c r="T142" s="17">
        <v>0.26574722192658695</v>
      </c>
      <c r="U142" s="17">
        <v>8.382119205968068E-2</v>
      </c>
      <c r="V142" s="17">
        <v>0</v>
      </c>
      <c r="W142" s="17">
        <v>0</v>
      </c>
      <c r="X142" s="17">
        <v>4.5199465645829898E-2</v>
      </c>
      <c r="Y142" s="17" t="s">
        <v>3</v>
      </c>
      <c r="AB142" s="21"/>
    </row>
    <row r="143" spans="2:28" x14ac:dyDescent="0.2">
      <c r="B143" t="s">
        <v>138</v>
      </c>
      <c r="C143" s="13">
        <v>72729</v>
      </c>
      <c r="D143" s="18">
        <v>0.19077271655532982</v>
      </c>
      <c r="E143" s="18">
        <v>0.16685537613120671</v>
      </c>
      <c r="F143" s="18">
        <v>0.17420945770773424</v>
      </c>
      <c r="G143" s="18">
        <v>0.31099841781824045</v>
      </c>
      <c r="H143" s="18">
        <v>0.11139338631872292</v>
      </c>
      <c r="I143" s="18">
        <v>0</v>
      </c>
      <c r="J143" s="18">
        <v>0</v>
      </c>
      <c r="K143" s="18">
        <v>4.5770645468765962E-2</v>
      </c>
      <c r="L143" s="18">
        <v>0.66312919599538112</v>
      </c>
      <c r="M143" s="17" t="s">
        <v>47</v>
      </c>
      <c r="N143" s="17" t="s">
        <v>2</v>
      </c>
      <c r="P143" t="s">
        <v>138</v>
      </c>
      <c r="Q143" s="17">
        <v>0.19077271655532982</v>
      </c>
      <c r="R143" s="17">
        <v>0.16685537613120671</v>
      </c>
      <c r="S143" s="17">
        <v>0.17420945770773424</v>
      </c>
      <c r="T143" s="17">
        <v>0.31099841781824045</v>
      </c>
      <c r="U143" s="17">
        <v>0.11139338631872292</v>
      </c>
      <c r="V143" s="17">
        <v>0</v>
      </c>
      <c r="W143" s="17">
        <v>0</v>
      </c>
      <c r="X143" s="17">
        <v>4.5770645468765962E-2</v>
      </c>
      <c r="Y143" s="17" t="s">
        <v>47</v>
      </c>
      <c r="AB143" s="21"/>
    </row>
    <row r="144" spans="2:28" x14ac:dyDescent="0.2">
      <c r="B144" t="s">
        <v>522</v>
      </c>
      <c r="C144" s="13">
        <v>72483</v>
      </c>
      <c r="D144" s="18">
        <v>0.27576721039744323</v>
      </c>
      <c r="E144" s="18">
        <v>0.11081828179976033</v>
      </c>
      <c r="F144" s="18">
        <v>0.18675882081774081</v>
      </c>
      <c r="G144" s="18">
        <v>0.23652987635813752</v>
      </c>
      <c r="H144" s="18">
        <v>0.11605193518870861</v>
      </c>
      <c r="I144" s="18">
        <v>0</v>
      </c>
      <c r="J144" s="18">
        <v>0</v>
      </c>
      <c r="K144" s="18">
        <v>7.4073875438209646E-2</v>
      </c>
      <c r="L144" s="18">
        <v>0.70487312325230222</v>
      </c>
      <c r="M144" s="17" t="s">
        <v>1</v>
      </c>
      <c r="N144" s="17" t="s">
        <v>1</v>
      </c>
      <c r="P144" t="s">
        <v>522</v>
      </c>
      <c r="Q144" s="17">
        <v>0.27576721039744323</v>
      </c>
      <c r="R144" s="17">
        <v>0.11081828179976033</v>
      </c>
      <c r="S144" s="17">
        <v>0.18675882081774081</v>
      </c>
      <c r="T144" s="17">
        <v>0.23652987635813752</v>
      </c>
      <c r="U144" s="17">
        <v>0.11605193518870861</v>
      </c>
      <c r="V144" s="17">
        <v>0</v>
      </c>
      <c r="W144" s="17">
        <v>0</v>
      </c>
      <c r="X144" s="17">
        <v>7.4073875438209646E-2</v>
      </c>
      <c r="Y144" s="17" t="s">
        <v>1</v>
      </c>
      <c r="AB144" s="21"/>
    </row>
    <row r="145" spans="2:28" x14ac:dyDescent="0.2">
      <c r="B145" t="s">
        <v>523</v>
      </c>
      <c r="C145" s="13">
        <v>72029</v>
      </c>
      <c r="D145" s="18">
        <v>0.37336603101876731</v>
      </c>
      <c r="E145" s="18">
        <v>1.8324918673920804E-2</v>
      </c>
      <c r="F145" s="18">
        <v>0.39432490112135832</v>
      </c>
      <c r="G145" s="18">
        <v>0.1154850521617055</v>
      </c>
      <c r="H145" s="18">
        <v>3.2235939962703589E-2</v>
      </c>
      <c r="I145" s="18">
        <v>0</v>
      </c>
      <c r="J145" s="18">
        <v>0</v>
      </c>
      <c r="K145" s="18">
        <v>6.626315706154462E-2</v>
      </c>
      <c r="L145" s="18">
        <v>0.724291696695329</v>
      </c>
      <c r="M145" s="17" t="s">
        <v>3</v>
      </c>
      <c r="N145" s="17" t="s">
        <v>3</v>
      </c>
      <c r="P145" t="s">
        <v>523</v>
      </c>
      <c r="Q145" s="17">
        <v>0.30600449865585411</v>
      </c>
      <c r="R145" s="17">
        <v>6.6339655687239193E-2</v>
      </c>
      <c r="S145" s="17">
        <v>0.28743334068628673</v>
      </c>
      <c r="T145" s="17">
        <v>0.19189612242896817</v>
      </c>
      <c r="U145" s="17">
        <v>8.2063225480107332E-2</v>
      </c>
      <c r="V145" s="17">
        <v>0</v>
      </c>
      <c r="W145" s="17">
        <v>0</v>
      </c>
      <c r="X145" s="17">
        <v>6.626315706154462E-2</v>
      </c>
      <c r="Y145" s="17" t="s">
        <v>1</v>
      </c>
      <c r="AB145" s="21"/>
    </row>
    <row r="146" spans="2:28" x14ac:dyDescent="0.2">
      <c r="B146" t="s">
        <v>524</v>
      </c>
      <c r="C146" s="13">
        <v>75818</v>
      </c>
      <c r="D146" s="18">
        <v>0.11703587465396065</v>
      </c>
      <c r="E146" s="18">
        <v>0.26712092628525524</v>
      </c>
      <c r="F146" s="18">
        <v>4.0121574285694434E-2</v>
      </c>
      <c r="G146" s="18">
        <v>0.29483368317680725</v>
      </c>
      <c r="H146" s="18">
        <v>0.15406355226504567</v>
      </c>
      <c r="I146" s="18">
        <v>0</v>
      </c>
      <c r="J146" s="18">
        <v>7.1408249915150324E-2</v>
      </c>
      <c r="K146" s="18">
        <v>5.5416139418086471E-2</v>
      </c>
      <c r="L146" s="18">
        <v>0.5059945159652246</v>
      </c>
      <c r="M146" s="17" t="s">
        <v>47</v>
      </c>
      <c r="N146" s="17" t="s">
        <v>2</v>
      </c>
      <c r="P146" t="s">
        <v>524</v>
      </c>
      <c r="Q146" s="17">
        <v>0.13264239653769566</v>
      </c>
      <c r="R146" s="17">
        <v>0.23670625664397368</v>
      </c>
      <c r="S146" s="17">
        <v>4.6585114943577054E-2</v>
      </c>
      <c r="T146" s="17">
        <v>0.27991457946516407</v>
      </c>
      <c r="U146" s="17">
        <v>0.1773272630763528</v>
      </c>
      <c r="V146" s="17">
        <v>0</v>
      </c>
      <c r="W146" s="17">
        <v>7.1408249915150324E-2</v>
      </c>
      <c r="X146" s="17">
        <v>5.5416139418086471E-2</v>
      </c>
      <c r="Y146" s="17" t="s">
        <v>47</v>
      </c>
      <c r="AB146" s="21"/>
    </row>
    <row r="147" spans="2:28" x14ac:dyDescent="0.2">
      <c r="B147" t="s">
        <v>139</v>
      </c>
      <c r="C147" s="13">
        <v>75066</v>
      </c>
      <c r="D147" s="18">
        <v>0.16201611423356704</v>
      </c>
      <c r="E147" s="18">
        <v>0.24841388605252249</v>
      </c>
      <c r="F147" s="18">
        <v>6.6992181818587709E-2</v>
      </c>
      <c r="G147" s="18">
        <v>0.23135634531184709</v>
      </c>
      <c r="H147" s="18">
        <v>0.18903010464284009</v>
      </c>
      <c r="I147" s="18">
        <v>0</v>
      </c>
      <c r="J147" s="18">
        <v>0</v>
      </c>
      <c r="K147" s="18">
        <v>0.10219136794063551</v>
      </c>
      <c r="L147" s="18">
        <v>0.56862789934422375</v>
      </c>
      <c r="M147" s="17" t="s">
        <v>2</v>
      </c>
      <c r="N147" s="17" t="s">
        <v>2</v>
      </c>
      <c r="P147" t="s">
        <v>139</v>
      </c>
      <c r="Q147" s="17">
        <v>0.16201611423356704</v>
      </c>
      <c r="R147" s="17">
        <v>0.24841388605252249</v>
      </c>
      <c r="S147" s="17">
        <v>6.6992181818587709E-2</v>
      </c>
      <c r="T147" s="17">
        <v>0.23135634531184709</v>
      </c>
      <c r="U147" s="17">
        <v>0.18903010464284009</v>
      </c>
      <c r="V147" s="17">
        <v>0</v>
      </c>
      <c r="W147" s="17">
        <v>0</v>
      </c>
      <c r="X147" s="17">
        <v>0.10219136794063551</v>
      </c>
      <c r="Y147" s="17" t="s">
        <v>2</v>
      </c>
      <c r="AB147" s="21"/>
    </row>
    <row r="148" spans="2:28" x14ac:dyDescent="0.2">
      <c r="B148" t="s">
        <v>140</v>
      </c>
      <c r="C148" s="13">
        <v>76236</v>
      </c>
      <c r="D148" s="18">
        <v>0.19686686227744393</v>
      </c>
      <c r="E148" s="18">
        <v>0.25694322690408022</v>
      </c>
      <c r="F148" s="18">
        <v>7.3843578312900976E-2</v>
      </c>
      <c r="G148" s="18">
        <v>0.17541012088830013</v>
      </c>
      <c r="H148" s="18">
        <v>0.19851000317682521</v>
      </c>
      <c r="I148" s="18">
        <v>0</v>
      </c>
      <c r="J148" s="18">
        <v>4.7649323338460704E-2</v>
      </c>
      <c r="K148" s="18">
        <v>5.0776885101989015E-2</v>
      </c>
      <c r="L148" s="18">
        <v>0.56167723154564442</v>
      </c>
      <c r="M148" s="17" t="s">
        <v>2</v>
      </c>
      <c r="N148" s="17" t="s">
        <v>2</v>
      </c>
      <c r="P148" t="s">
        <v>140</v>
      </c>
      <c r="Q148" s="17">
        <v>0.19686686227744393</v>
      </c>
      <c r="R148" s="17">
        <v>0.25694322690408022</v>
      </c>
      <c r="S148" s="17">
        <v>7.3843578312900976E-2</v>
      </c>
      <c r="T148" s="17">
        <v>0.17541012088830013</v>
      </c>
      <c r="U148" s="17">
        <v>0.19851000317682521</v>
      </c>
      <c r="V148" s="17">
        <v>0</v>
      </c>
      <c r="W148" s="17">
        <v>4.7649323338460704E-2</v>
      </c>
      <c r="X148" s="17">
        <v>5.0776885101989015E-2</v>
      </c>
      <c r="Y148" s="17" t="s">
        <v>2</v>
      </c>
      <c r="AB148" s="21"/>
    </row>
    <row r="149" spans="2:28" x14ac:dyDescent="0.2">
      <c r="B149" t="s">
        <v>526</v>
      </c>
      <c r="C149" s="13">
        <v>76008</v>
      </c>
      <c r="D149" s="18">
        <v>5.2142503532037976E-2</v>
      </c>
      <c r="E149" s="18">
        <v>0.4414131308239882</v>
      </c>
      <c r="F149" s="18">
        <v>1.4895196280680874E-2</v>
      </c>
      <c r="G149" s="18">
        <v>0.36099277034235577</v>
      </c>
      <c r="H149" s="18">
        <v>4.9172093771275252E-2</v>
      </c>
      <c r="I149" s="18">
        <v>0</v>
      </c>
      <c r="J149" s="18">
        <v>0</v>
      </c>
      <c r="K149" s="18">
        <v>8.1384305249661726E-2</v>
      </c>
      <c r="L149" s="18">
        <v>0.60862048839123883</v>
      </c>
      <c r="M149" s="17" t="s">
        <v>2</v>
      </c>
      <c r="N149" s="17" t="s">
        <v>2</v>
      </c>
      <c r="P149" t="s">
        <v>526</v>
      </c>
      <c r="Q149" s="17">
        <v>0.13988429124470136</v>
      </c>
      <c r="R149" s="17">
        <v>0.28072072730941361</v>
      </c>
      <c r="S149" s="17">
        <v>5.7216249251906673E-2</v>
      </c>
      <c r="T149" s="17">
        <v>0.27722195274984762</v>
      </c>
      <c r="U149" s="17">
        <v>0.16357247419446883</v>
      </c>
      <c r="V149" s="17">
        <v>0</v>
      </c>
      <c r="W149" s="17">
        <v>0</v>
      </c>
      <c r="X149" s="17">
        <v>8.1384305249661726E-2</v>
      </c>
      <c r="Y149" s="17" t="s">
        <v>2</v>
      </c>
      <c r="AB149" s="21"/>
    </row>
    <row r="150" spans="2:28" x14ac:dyDescent="0.2">
      <c r="B150" t="s">
        <v>141</v>
      </c>
      <c r="C150" s="13">
        <v>75568</v>
      </c>
      <c r="D150" s="18">
        <v>0.20193911406792309</v>
      </c>
      <c r="E150" s="18">
        <v>0.1856118659422191</v>
      </c>
      <c r="F150" s="18">
        <v>7.9783614158323093E-2</v>
      </c>
      <c r="G150" s="18">
        <v>0.2683993708668399</v>
      </c>
      <c r="H150" s="18">
        <v>0.17094668611706323</v>
      </c>
      <c r="I150" s="18">
        <v>0</v>
      </c>
      <c r="J150" s="18">
        <v>8.3254141095718798E-2</v>
      </c>
      <c r="K150" s="18">
        <v>1.0065207751912834E-2</v>
      </c>
      <c r="L150" s="18">
        <v>0.5887937853877685</v>
      </c>
      <c r="M150" s="17" t="s">
        <v>47</v>
      </c>
      <c r="N150" s="17" t="s">
        <v>2</v>
      </c>
      <c r="P150" t="s">
        <v>141</v>
      </c>
      <c r="Q150" s="17">
        <v>0.20193911406792309</v>
      </c>
      <c r="R150" s="17">
        <v>0.1856118659422191</v>
      </c>
      <c r="S150" s="17">
        <v>7.9783614158323093E-2</v>
      </c>
      <c r="T150" s="17">
        <v>0.2683993708668399</v>
      </c>
      <c r="U150" s="17">
        <v>0.17094668611706323</v>
      </c>
      <c r="V150" s="17">
        <v>0</v>
      </c>
      <c r="W150" s="17">
        <v>8.3254141095718798E-2</v>
      </c>
      <c r="X150" s="17">
        <v>1.0065207751912834E-2</v>
      </c>
      <c r="Y150" s="17" t="s">
        <v>47</v>
      </c>
      <c r="AB150" s="21"/>
    </row>
    <row r="151" spans="2:28" x14ac:dyDescent="0.2">
      <c r="B151" t="s">
        <v>142</v>
      </c>
      <c r="C151" s="13">
        <v>78424</v>
      </c>
      <c r="D151" s="18">
        <v>0.15946398484573204</v>
      </c>
      <c r="E151" s="18">
        <v>0.29362969000779937</v>
      </c>
      <c r="F151" s="18">
        <v>5.5478861764647058E-2</v>
      </c>
      <c r="G151" s="18">
        <v>0.28764178712508048</v>
      </c>
      <c r="H151" s="18">
        <v>0.12327480702767069</v>
      </c>
      <c r="I151" s="18">
        <v>0</v>
      </c>
      <c r="J151" s="18">
        <v>2.4798145518119943E-2</v>
      </c>
      <c r="K151" s="18">
        <v>5.5712723710950436E-2</v>
      </c>
      <c r="L151" s="18">
        <v>0.59139162029634318</v>
      </c>
      <c r="M151" s="17" t="s">
        <v>2</v>
      </c>
      <c r="N151" s="17" t="s">
        <v>2</v>
      </c>
      <c r="P151" t="s">
        <v>142</v>
      </c>
      <c r="Q151" s="17">
        <v>0.1895279805894112</v>
      </c>
      <c r="R151" s="17">
        <v>0.25217260221969351</v>
      </c>
      <c r="S151" s="17">
        <v>6.8244429034446816E-2</v>
      </c>
      <c r="T151" s="17">
        <v>0.25978072775326594</v>
      </c>
      <c r="U151" s="17">
        <v>0.14976339117411222</v>
      </c>
      <c r="V151" s="17">
        <v>0</v>
      </c>
      <c r="W151" s="17">
        <v>2.4798145518119943E-2</v>
      </c>
      <c r="X151" s="17">
        <v>5.5712723710950436E-2</v>
      </c>
      <c r="Y151" s="17" t="s">
        <v>47</v>
      </c>
      <c r="AB151" s="21"/>
    </row>
    <row r="152" spans="2:28" x14ac:dyDescent="0.2">
      <c r="B152" t="s">
        <v>527</v>
      </c>
      <c r="C152" s="13">
        <v>76713</v>
      </c>
      <c r="D152" s="18">
        <v>0.20977751633368322</v>
      </c>
      <c r="E152" s="18">
        <v>0.22003286905218378</v>
      </c>
      <c r="F152" s="18">
        <v>0.10016990057241504</v>
      </c>
      <c r="G152" s="18">
        <v>0.19522340937262803</v>
      </c>
      <c r="H152" s="18">
        <v>0.21798198339768746</v>
      </c>
      <c r="I152" s="18">
        <v>0</v>
      </c>
      <c r="J152" s="18">
        <v>0</v>
      </c>
      <c r="K152" s="18">
        <v>5.681432127140245E-2</v>
      </c>
      <c r="L152" s="18">
        <v>0.57188984264860665</v>
      </c>
      <c r="M152" s="17" t="s">
        <v>2</v>
      </c>
      <c r="N152" s="17" t="s">
        <v>2</v>
      </c>
      <c r="P152" t="s">
        <v>527</v>
      </c>
      <c r="Q152" s="17">
        <v>0.20977751633368322</v>
      </c>
      <c r="R152" s="17">
        <v>0.22003286905218378</v>
      </c>
      <c r="S152" s="17">
        <v>0.10016990057241504</v>
      </c>
      <c r="T152" s="17">
        <v>0.19522340937262803</v>
      </c>
      <c r="U152" s="17">
        <v>0.21798198339768746</v>
      </c>
      <c r="V152" s="17">
        <v>0</v>
      </c>
      <c r="W152" s="17">
        <v>0</v>
      </c>
      <c r="X152" s="17">
        <v>5.681432127140245E-2</v>
      </c>
      <c r="Y152" s="17" t="s">
        <v>2</v>
      </c>
      <c r="AB152" s="21"/>
    </row>
    <row r="153" spans="2:28" x14ac:dyDescent="0.2">
      <c r="B153" t="s">
        <v>143</v>
      </c>
      <c r="C153" s="13">
        <v>74969</v>
      </c>
      <c r="D153" s="18">
        <v>0.31750455202843908</v>
      </c>
      <c r="E153" s="18">
        <v>0.21519065331718068</v>
      </c>
      <c r="F153" s="18">
        <v>0.10486982760896771</v>
      </c>
      <c r="G153" s="18">
        <v>0.15893566709301385</v>
      </c>
      <c r="H153" s="18">
        <v>0.1349600044058395</v>
      </c>
      <c r="I153" s="18">
        <v>0</v>
      </c>
      <c r="J153" s="18">
        <v>5.343445716496073E-2</v>
      </c>
      <c r="K153" s="18">
        <v>1.5104838381598366E-2</v>
      </c>
      <c r="L153" s="18">
        <v>0.63806890169675756</v>
      </c>
      <c r="M153" s="17" t="s">
        <v>1</v>
      </c>
      <c r="N153" s="17" t="s">
        <v>1</v>
      </c>
      <c r="P153" t="s">
        <v>143</v>
      </c>
      <c r="Q153" s="17">
        <v>0.31750455202843908</v>
      </c>
      <c r="R153" s="17">
        <v>0.21519065331718068</v>
      </c>
      <c r="S153" s="17">
        <v>0.10486982760896771</v>
      </c>
      <c r="T153" s="17">
        <v>0.15893566709301385</v>
      </c>
      <c r="U153" s="17">
        <v>0.1349600044058395</v>
      </c>
      <c r="V153" s="17">
        <v>0</v>
      </c>
      <c r="W153" s="17">
        <v>5.343445716496073E-2</v>
      </c>
      <c r="X153" s="17">
        <v>1.5104838381598366E-2</v>
      </c>
      <c r="Y153" s="17" t="s">
        <v>1</v>
      </c>
      <c r="AB153" s="21"/>
    </row>
    <row r="154" spans="2:28" x14ac:dyDescent="0.2">
      <c r="B154" t="s">
        <v>528</v>
      </c>
      <c r="C154" s="13">
        <v>77889</v>
      </c>
      <c r="D154" s="18">
        <v>0.13651645980843743</v>
      </c>
      <c r="E154" s="18">
        <v>0.26991176686320761</v>
      </c>
      <c r="F154" s="18">
        <v>6.0880575556064832E-2</v>
      </c>
      <c r="G154" s="18">
        <v>0.16021104344887172</v>
      </c>
      <c r="H154" s="18">
        <v>0.28679060782571714</v>
      </c>
      <c r="I154" s="18">
        <v>0</v>
      </c>
      <c r="J154" s="18">
        <v>4.1610561673780869E-2</v>
      </c>
      <c r="K154" s="18">
        <v>4.4078984823920406E-2</v>
      </c>
      <c r="L154" s="18">
        <v>0.49721621426358886</v>
      </c>
      <c r="M154" s="17" t="s">
        <v>6</v>
      </c>
      <c r="N154" s="17" t="s">
        <v>2</v>
      </c>
      <c r="P154" t="s">
        <v>528</v>
      </c>
      <c r="Q154" s="17">
        <v>0.13651645980843743</v>
      </c>
      <c r="R154" s="17">
        <v>0.26991176686320761</v>
      </c>
      <c r="S154" s="17">
        <v>6.0880575556064832E-2</v>
      </c>
      <c r="T154" s="17">
        <v>0.16021104344887172</v>
      </c>
      <c r="U154" s="17">
        <v>0.28679060782571714</v>
      </c>
      <c r="V154" s="17">
        <v>0</v>
      </c>
      <c r="W154" s="17">
        <v>4.1610561673780869E-2</v>
      </c>
      <c r="X154" s="17">
        <v>4.4078984823920406E-2</v>
      </c>
      <c r="Y154" s="17" t="s">
        <v>6</v>
      </c>
      <c r="AB154" s="21"/>
    </row>
    <row r="155" spans="2:28" x14ac:dyDescent="0.2">
      <c r="B155" t="s">
        <v>144</v>
      </c>
      <c r="C155" s="13">
        <v>75829</v>
      </c>
      <c r="D155" s="18">
        <v>0.14800474806386243</v>
      </c>
      <c r="E155" s="18">
        <v>0.18537651604530386</v>
      </c>
      <c r="F155" s="18">
        <v>4.12781461788033E-2</v>
      </c>
      <c r="G155" s="18">
        <v>0.33285641246822417</v>
      </c>
      <c r="H155" s="18">
        <v>0.18916451114720659</v>
      </c>
      <c r="I155" s="18">
        <v>0</v>
      </c>
      <c r="J155" s="18">
        <v>0</v>
      </c>
      <c r="K155" s="18">
        <v>0.10331966609659957</v>
      </c>
      <c r="L155" s="18">
        <v>0.52163804068954511</v>
      </c>
      <c r="M155" s="17" t="s">
        <v>47</v>
      </c>
      <c r="N155" s="17" t="s">
        <v>2</v>
      </c>
      <c r="P155" t="s">
        <v>144</v>
      </c>
      <c r="Q155" s="17">
        <v>0.14800474806386243</v>
      </c>
      <c r="R155" s="17">
        <v>0.18537651604530386</v>
      </c>
      <c r="S155" s="17">
        <v>4.12781461788033E-2</v>
      </c>
      <c r="T155" s="17">
        <v>0.33285641246822417</v>
      </c>
      <c r="U155" s="17">
        <v>0.18916451114720659</v>
      </c>
      <c r="V155" s="17">
        <v>0</v>
      </c>
      <c r="W155" s="17">
        <v>0</v>
      </c>
      <c r="X155" s="17">
        <v>0.10331966609659957</v>
      </c>
      <c r="Y155" s="17" t="s">
        <v>47</v>
      </c>
      <c r="AB155" s="21"/>
    </row>
    <row r="156" spans="2:28" x14ac:dyDescent="0.2">
      <c r="B156" t="s">
        <v>145</v>
      </c>
      <c r="C156" s="13">
        <v>70762</v>
      </c>
      <c r="D156" s="18">
        <v>0.24793519440356926</v>
      </c>
      <c r="E156" s="18">
        <v>0.20848236034980652</v>
      </c>
      <c r="F156" s="18">
        <v>4.9506604605156823E-2</v>
      </c>
      <c r="G156" s="18">
        <v>0.29565935664755233</v>
      </c>
      <c r="H156" s="18">
        <v>0.14208213030256048</v>
      </c>
      <c r="I156" s="18">
        <v>0</v>
      </c>
      <c r="J156" s="18">
        <v>0</v>
      </c>
      <c r="K156" s="18">
        <v>5.6334353691354658E-2</v>
      </c>
      <c r="L156" s="18">
        <v>0.59166884253138985</v>
      </c>
      <c r="M156" s="17" t="s">
        <v>47</v>
      </c>
      <c r="N156" s="17" t="s">
        <v>2</v>
      </c>
      <c r="P156" t="s">
        <v>145</v>
      </c>
      <c r="Q156" s="17">
        <v>0.24793519440356926</v>
      </c>
      <c r="R156" s="17">
        <v>0.20848236034980652</v>
      </c>
      <c r="S156" s="17">
        <v>4.9506604605156823E-2</v>
      </c>
      <c r="T156" s="17">
        <v>0.29565935664755233</v>
      </c>
      <c r="U156" s="17">
        <v>0.14208213030256048</v>
      </c>
      <c r="V156" s="17">
        <v>0</v>
      </c>
      <c r="W156" s="17">
        <v>0</v>
      </c>
      <c r="X156" s="17">
        <v>5.6334353691354658E-2</v>
      </c>
      <c r="Y156" s="17" t="s">
        <v>47</v>
      </c>
      <c r="AB156" s="21"/>
    </row>
    <row r="157" spans="2:28" x14ac:dyDescent="0.2">
      <c r="B157" t="s">
        <v>146</v>
      </c>
      <c r="C157" s="13">
        <v>75426</v>
      </c>
      <c r="D157" s="18">
        <v>0.39690918511509621</v>
      </c>
      <c r="E157" s="18">
        <v>0.10679741480704492</v>
      </c>
      <c r="F157" s="18">
        <v>3.0142767206205977E-2</v>
      </c>
      <c r="G157" s="18">
        <v>0.29004983413321117</v>
      </c>
      <c r="H157" s="18">
        <v>8.648738702738451E-2</v>
      </c>
      <c r="I157" s="18">
        <v>0</v>
      </c>
      <c r="J157" s="18">
        <v>0</v>
      </c>
      <c r="K157" s="18">
        <v>8.9613411711057078E-2</v>
      </c>
      <c r="L157" s="18">
        <v>0.59727839384084258</v>
      </c>
      <c r="M157" s="17" t="s">
        <v>1</v>
      </c>
      <c r="N157" s="17" t="s">
        <v>2</v>
      </c>
      <c r="P157" t="s">
        <v>146</v>
      </c>
      <c r="Q157" s="17">
        <v>0.27593260450855972</v>
      </c>
      <c r="R157" s="17">
        <v>0.17601403917317582</v>
      </c>
      <c r="S157" s="17">
        <v>5.641012337976635E-2</v>
      </c>
      <c r="T157" s="17">
        <v>0.27096419780502962</v>
      </c>
      <c r="U157" s="17">
        <v>0.13106562342241124</v>
      </c>
      <c r="V157" s="17">
        <v>0</v>
      </c>
      <c r="W157" s="17">
        <v>0</v>
      </c>
      <c r="X157" s="17">
        <v>8.9613411711057078E-2</v>
      </c>
      <c r="Y157" s="17" t="s">
        <v>1</v>
      </c>
      <c r="AB157" s="21"/>
    </row>
    <row r="158" spans="2:28" x14ac:dyDescent="0.2">
      <c r="B158" t="s">
        <v>147</v>
      </c>
      <c r="C158" s="13">
        <v>79814</v>
      </c>
      <c r="D158" s="18">
        <v>0.42977163805054108</v>
      </c>
      <c r="E158" s="18">
        <v>9.5689000027818952E-2</v>
      </c>
      <c r="F158" s="18">
        <v>5.1250105939821974E-2</v>
      </c>
      <c r="G158" s="18">
        <v>0.29828209658987315</v>
      </c>
      <c r="H158" s="18">
        <v>7.0050594794388993E-2</v>
      </c>
      <c r="I158" s="18">
        <v>0</v>
      </c>
      <c r="J158" s="18">
        <v>0</v>
      </c>
      <c r="K158" s="18">
        <v>5.4956564597555942E-2</v>
      </c>
      <c r="L158" s="18">
        <v>0.63784460720191394</v>
      </c>
      <c r="M158" s="17" t="s">
        <v>1</v>
      </c>
      <c r="N158" s="17" t="s">
        <v>1</v>
      </c>
      <c r="P158" t="s">
        <v>147</v>
      </c>
      <c r="Q158" s="17">
        <v>0.28323580106770124</v>
      </c>
      <c r="R158" s="17">
        <v>0.17009057559788554</v>
      </c>
      <c r="S158" s="17">
        <v>0.10631968851127806</v>
      </c>
      <c r="T158" s="17">
        <v>0.27271572397987309</v>
      </c>
      <c r="U158" s="17">
        <v>0.11268164624570622</v>
      </c>
      <c r="V158" s="17">
        <v>0</v>
      </c>
      <c r="W158" s="17">
        <v>0</v>
      </c>
      <c r="X158" s="17">
        <v>5.4956564597555942E-2</v>
      </c>
      <c r="Y158" s="17" t="s">
        <v>1</v>
      </c>
      <c r="AB158" s="21"/>
    </row>
    <row r="159" spans="2:28" x14ac:dyDescent="0.2">
      <c r="B159" t="s">
        <v>148</v>
      </c>
      <c r="C159" s="13">
        <v>73384</v>
      </c>
      <c r="D159" s="18">
        <v>0.19138342265765257</v>
      </c>
      <c r="E159" s="18">
        <v>0.25588011865091081</v>
      </c>
      <c r="F159" s="18">
        <v>6.7420131776272985E-2</v>
      </c>
      <c r="G159" s="18">
        <v>0.20988560362723965</v>
      </c>
      <c r="H159" s="18">
        <v>0.20751802854200435</v>
      </c>
      <c r="I159" s="18">
        <v>0</v>
      </c>
      <c r="J159" s="18">
        <v>0</v>
      </c>
      <c r="K159" s="18">
        <v>6.7912694745919669E-2</v>
      </c>
      <c r="L159" s="18">
        <v>0.5646320686100339</v>
      </c>
      <c r="M159" s="17" t="s">
        <v>2</v>
      </c>
      <c r="N159" s="17" t="s">
        <v>2</v>
      </c>
      <c r="P159" t="s">
        <v>148</v>
      </c>
      <c r="Q159" s="17">
        <v>0.19138342265765257</v>
      </c>
      <c r="R159" s="17">
        <v>0.25588011865091081</v>
      </c>
      <c r="S159" s="17">
        <v>6.7420131776272985E-2</v>
      </c>
      <c r="T159" s="17">
        <v>0.20988560362723965</v>
      </c>
      <c r="U159" s="17">
        <v>0.20751802854200435</v>
      </c>
      <c r="V159" s="17">
        <v>0</v>
      </c>
      <c r="W159" s="17">
        <v>0</v>
      </c>
      <c r="X159" s="17">
        <v>6.7912694745919669E-2</v>
      </c>
      <c r="Y159" s="17" t="s">
        <v>2</v>
      </c>
      <c r="AB159" s="21"/>
    </row>
    <row r="160" spans="2:28" x14ac:dyDescent="0.2">
      <c r="B160" t="s">
        <v>149</v>
      </c>
      <c r="C160" s="13">
        <v>71511</v>
      </c>
      <c r="D160" s="18">
        <v>0.12176829343588551</v>
      </c>
      <c r="E160" s="18">
        <v>0.20032710702086032</v>
      </c>
      <c r="F160" s="18">
        <v>5.3326290103474609E-2</v>
      </c>
      <c r="G160" s="18">
        <v>0.28991085615702333</v>
      </c>
      <c r="H160" s="18">
        <v>0.19821619492814513</v>
      </c>
      <c r="I160" s="18">
        <v>0</v>
      </c>
      <c r="J160" s="18">
        <v>0.12920298339744432</v>
      </c>
      <c r="K160" s="18">
        <v>7.2482749571669012E-3</v>
      </c>
      <c r="L160" s="18">
        <v>0.49399231703573077</v>
      </c>
      <c r="M160" s="17" t="s">
        <v>47</v>
      </c>
      <c r="N160" s="17" t="s">
        <v>2</v>
      </c>
      <c r="P160" t="s">
        <v>149</v>
      </c>
      <c r="Q160" s="17">
        <v>0.12176829343588551</v>
      </c>
      <c r="R160" s="17">
        <v>0.20032710702086032</v>
      </c>
      <c r="S160" s="17">
        <v>5.3326290103474609E-2</v>
      </c>
      <c r="T160" s="17">
        <v>0.28991085615702333</v>
      </c>
      <c r="U160" s="17">
        <v>0.19821619492814513</v>
      </c>
      <c r="V160" s="17">
        <v>0</v>
      </c>
      <c r="W160" s="17">
        <v>0.12920298339744432</v>
      </c>
      <c r="X160" s="17">
        <v>7.2482749571669012E-3</v>
      </c>
      <c r="Y160" s="17" t="s">
        <v>47</v>
      </c>
      <c r="AB160" s="21"/>
    </row>
    <row r="161" spans="2:28" x14ac:dyDescent="0.2">
      <c r="B161" t="s">
        <v>150</v>
      </c>
      <c r="C161" s="13">
        <v>72887</v>
      </c>
      <c r="D161" s="18">
        <v>0.2850303653500656</v>
      </c>
      <c r="E161" s="18">
        <v>0.20301838337061881</v>
      </c>
      <c r="F161" s="18">
        <v>9.0759443819060412E-2</v>
      </c>
      <c r="G161" s="18">
        <v>0.2407611786715412</v>
      </c>
      <c r="H161" s="18">
        <v>0.12291938239200431</v>
      </c>
      <c r="I161" s="18">
        <v>0</v>
      </c>
      <c r="J161" s="18">
        <v>0</v>
      </c>
      <c r="K161" s="18">
        <v>5.7511246396709799E-2</v>
      </c>
      <c r="L161" s="18">
        <v>0.69067714573347461</v>
      </c>
      <c r="M161" s="17" t="s">
        <v>1</v>
      </c>
      <c r="N161" s="17" t="s">
        <v>2</v>
      </c>
      <c r="P161" t="s">
        <v>150</v>
      </c>
      <c r="Q161" s="17">
        <v>0.2850303653500656</v>
      </c>
      <c r="R161" s="17">
        <v>0.20301838337061881</v>
      </c>
      <c r="S161" s="17">
        <v>9.0759443819060412E-2</v>
      </c>
      <c r="T161" s="17">
        <v>0.2407611786715412</v>
      </c>
      <c r="U161" s="17">
        <v>0.12291938239200431</v>
      </c>
      <c r="V161" s="17">
        <v>0</v>
      </c>
      <c r="W161" s="17">
        <v>0</v>
      </c>
      <c r="X161" s="17">
        <v>5.7511246396709799E-2</v>
      </c>
      <c r="Y161" s="17" t="s">
        <v>1</v>
      </c>
      <c r="AB161" s="21"/>
    </row>
    <row r="162" spans="2:28" x14ac:dyDescent="0.2">
      <c r="B162" t="s">
        <v>151</v>
      </c>
      <c r="C162" s="13">
        <v>69561</v>
      </c>
      <c r="D162" s="18">
        <v>0.26172311005665017</v>
      </c>
      <c r="E162" s="18">
        <v>0.22301657004226527</v>
      </c>
      <c r="F162" s="18">
        <v>6.4892935778665672E-2</v>
      </c>
      <c r="G162" s="18">
        <v>0.24706655541959133</v>
      </c>
      <c r="H162" s="18">
        <v>0.13969713589004348</v>
      </c>
      <c r="I162" s="18">
        <v>0</v>
      </c>
      <c r="J162" s="18">
        <v>2.0517320262188454E-2</v>
      </c>
      <c r="K162" s="18">
        <v>4.3086372550595754E-2</v>
      </c>
      <c r="L162" s="18">
        <v>0.67398689719145177</v>
      </c>
      <c r="M162" s="17" t="s">
        <v>1</v>
      </c>
      <c r="N162" s="17" t="s">
        <v>2</v>
      </c>
      <c r="P162" t="s">
        <v>151</v>
      </c>
      <c r="Q162" s="17">
        <v>0.26172311005665017</v>
      </c>
      <c r="R162" s="17">
        <v>0.22301657004226527</v>
      </c>
      <c r="S162" s="17">
        <v>6.4892935778665672E-2</v>
      </c>
      <c r="T162" s="17">
        <v>0.24706655541959133</v>
      </c>
      <c r="U162" s="17">
        <v>0.13969713589004348</v>
      </c>
      <c r="V162" s="17">
        <v>0</v>
      </c>
      <c r="W162" s="17">
        <v>2.0517320262188454E-2</v>
      </c>
      <c r="X162" s="17">
        <v>4.3086372550595754E-2</v>
      </c>
      <c r="Y162" s="17" t="s">
        <v>1</v>
      </c>
      <c r="AB162" s="21"/>
    </row>
    <row r="163" spans="2:28" x14ac:dyDescent="0.2">
      <c r="B163" t="s">
        <v>152</v>
      </c>
      <c r="C163" s="13">
        <v>73716</v>
      </c>
      <c r="D163" s="18">
        <v>0.2956021131123675</v>
      </c>
      <c r="E163" s="18">
        <v>0.1899609870590373</v>
      </c>
      <c r="F163" s="18">
        <v>4.941689036490484E-2</v>
      </c>
      <c r="G163" s="18">
        <v>0.3069770546662367</v>
      </c>
      <c r="H163" s="18">
        <v>0.10327584698338231</v>
      </c>
      <c r="I163" s="18">
        <v>0</v>
      </c>
      <c r="J163" s="18">
        <v>0</v>
      </c>
      <c r="K163" s="18">
        <v>5.4767107814071361E-2</v>
      </c>
      <c r="L163" s="18">
        <v>0.61614730266690332</v>
      </c>
      <c r="M163" s="17" t="s">
        <v>47</v>
      </c>
      <c r="N163" s="17" t="s">
        <v>2</v>
      </c>
      <c r="P163" t="s">
        <v>152</v>
      </c>
      <c r="Q163" s="17">
        <v>0.26792591148524331</v>
      </c>
      <c r="R163" s="17">
        <v>0.20800840771461743</v>
      </c>
      <c r="S163" s="17">
        <v>5.5075197567794852E-2</v>
      </c>
      <c r="T163" s="17">
        <v>0.30256872406254065</v>
      </c>
      <c r="U163" s="17">
        <v>0.11165465135573241</v>
      </c>
      <c r="V163" s="17">
        <v>0</v>
      </c>
      <c r="W163" s="17">
        <v>0</v>
      </c>
      <c r="X163" s="17">
        <v>5.4767107814071361E-2</v>
      </c>
      <c r="Y163" s="17" t="s">
        <v>47</v>
      </c>
      <c r="AB163" s="21"/>
    </row>
    <row r="164" spans="2:28" x14ac:dyDescent="0.2">
      <c r="B164" t="s">
        <v>153</v>
      </c>
      <c r="C164" s="13">
        <v>73714</v>
      </c>
      <c r="D164" s="18">
        <v>0.21440615673776059</v>
      </c>
      <c r="E164" s="18">
        <v>0.20621439301365277</v>
      </c>
      <c r="F164" s="18">
        <v>8.1934644970152293E-2</v>
      </c>
      <c r="G164" s="18">
        <v>0.28998065986882676</v>
      </c>
      <c r="H164" s="18">
        <v>0.14861470664794171</v>
      </c>
      <c r="I164" s="18">
        <v>0</v>
      </c>
      <c r="J164" s="18">
        <v>0</v>
      </c>
      <c r="K164" s="18">
        <v>5.8849438761665915E-2</v>
      </c>
      <c r="L164" s="18">
        <v>0.62089371853781028</v>
      </c>
      <c r="M164" s="17" t="s">
        <v>47</v>
      </c>
      <c r="N164" s="17" t="s">
        <v>2</v>
      </c>
      <c r="P164" t="s">
        <v>153</v>
      </c>
      <c r="Q164" s="17">
        <v>0.21440615673776059</v>
      </c>
      <c r="R164" s="17">
        <v>0.20621439301365277</v>
      </c>
      <c r="S164" s="17">
        <v>8.1934644970152293E-2</v>
      </c>
      <c r="T164" s="17">
        <v>0.28998065986882676</v>
      </c>
      <c r="U164" s="17">
        <v>0.14861470664794171</v>
      </c>
      <c r="V164" s="17">
        <v>0</v>
      </c>
      <c r="W164" s="17">
        <v>0</v>
      </c>
      <c r="X164" s="17">
        <v>5.8849438761665915E-2</v>
      </c>
      <c r="Y164" s="17" t="s">
        <v>47</v>
      </c>
      <c r="AB164" s="21"/>
    </row>
    <row r="165" spans="2:28" x14ac:dyDescent="0.2">
      <c r="B165" t="s">
        <v>154</v>
      </c>
      <c r="C165" s="13">
        <v>75630</v>
      </c>
      <c r="D165" s="18">
        <v>0.3616518540577851</v>
      </c>
      <c r="E165" s="18">
        <v>0.12425612549811949</v>
      </c>
      <c r="F165" s="18">
        <v>8.7705898665736567E-2</v>
      </c>
      <c r="G165" s="18">
        <v>0.2666702708410863</v>
      </c>
      <c r="H165" s="18">
        <v>9.0801587078248175E-2</v>
      </c>
      <c r="I165" s="18">
        <v>0</v>
      </c>
      <c r="J165" s="18">
        <v>0</v>
      </c>
      <c r="K165" s="18">
        <v>6.8914263859024355E-2</v>
      </c>
      <c r="L165" s="18">
        <v>0.70755215706418517</v>
      </c>
      <c r="M165" s="17" t="s">
        <v>1</v>
      </c>
      <c r="N165" s="17" t="s">
        <v>1</v>
      </c>
      <c r="P165" t="s">
        <v>154</v>
      </c>
      <c r="Q165" s="17">
        <v>0.26631106902578305</v>
      </c>
      <c r="R165" s="17">
        <v>0.16924387688237574</v>
      </c>
      <c r="S165" s="17">
        <v>0.12799269217450412</v>
      </c>
      <c r="T165" s="17">
        <v>0.24962819146757809</v>
      </c>
      <c r="U165" s="17">
        <v>0.11790990659073461</v>
      </c>
      <c r="V165" s="17">
        <v>0</v>
      </c>
      <c r="W165" s="17">
        <v>0</v>
      </c>
      <c r="X165" s="17">
        <v>6.8914263859024355E-2</v>
      </c>
      <c r="Y165" s="17" t="s">
        <v>1</v>
      </c>
      <c r="AB165" s="21"/>
    </row>
    <row r="166" spans="2:28" x14ac:dyDescent="0.2">
      <c r="B166" t="s">
        <v>155</v>
      </c>
      <c r="C166" s="13">
        <v>79081</v>
      </c>
      <c r="D166" s="18">
        <v>0.17687792596447963</v>
      </c>
      <c r="E166" s="18">
        <v>4.6025338594162558E-2</v>
      </c>
      <c r="F166" s="18">
        <v>0.35223690752242443</v>
      </c>
      <c r="G166" s="18">
        <v>0.27782109424609031</v>
      </c>
      <c r="H166" s="18">
        <v>9.2213570832850963E-2</v>
      </c>
      <c r="I166" s="18">
        <v>0</v>
      </c>
      <c r="J166" s="18">
        <v>0</v>
      </c>
      <c r="K166" s="18">
        <v>5.4825162839992204E-2</v>
      </c>
      <c r="L166" s="18">
        <v>0.66643732820690604</v>
      </c>
      <c r="M166" s="17" t="s">
        <v>3</v>
      </c>
      <c r="N166" s="17" t="s">
        <v>3</v>
      </c>
      <c r="P166" t="s">
        <v>155</v>
      </c>
      <c r="Q166" s="17">
        <v>0.20186986148836572</v>
      </c>
      <c r="R166" s="17">
        <v>5.3850016374274876E-2</v>
      </c>
      <c r="S166" s="17">
        <v>0.32253903941031958</v>
      </c>
      <c r="T166" s="17">
        <v>0.26094239413758907</v>
      </c>
      <c r="U166" s="17">
        <v>0.10597352574945863</v>
      </c>
      <c r="V166" s="17">
        <v>0</v>
      </c>
      <c r="W166" s="17">
        <v>0</v>
      </c>
      <c r="X166" s="17">
        <v>5.4825162839992204E-2</v>
      </c>
      <c r="Y166" s="17" t="s">
        <v>3</v>
      </c>
      <c r="AB166" s="21"/>
    </row>
    <row r="167" spans="2:28" x14ac:dyDescent="0.2">
      <c r="B167" t="s">
        <v>530</v>
      </c>
      <c r="C167" s="13">
        <v>70753</v>
      </c>
      <c r="D167" s="18">
        <v>0.25326009460105797</v>
      </c>
      <c r="E167" s="18">
        <v>6.7765217032634273E-2</v>
      </c>
      <c r="F167" s="18">
        <v>0.28168483468588235</v>
      </c>
      <c r="G167" s="18">
        <v>0.23290344384140077</v>
      </c>
      <c r="H167" s="18">
        <v>8.764567511612785E-2</v>
      </c>
      <c r="I167" s="18">
        <v>0</v>
      </c>
      <c r="J167" s="18">
        <v>0</v>
      </c>
      <c r="K167" s="18">
        <v>7.6740734722896914E-2</v>
      </c>
      <c r="L167" s="18">
        <v>0.69313093824916483</v>
      </c>
      <c r="M167" s="17" t="s">
        <v>3</v>
      </c>
      <c r="N167" s="17" t="s">
        <v>3</v>
      </c>
      <c r="P167" t="s">
        <v>530</v>
      </c>
      <c r="Q167" s="17">
        <v>0.25326009460105797</v>
      </c>
      <c r="R167" s="17">
        <v>6.7765217032634273E-2</v>
      </c>
      <c r="S167" s="17">
        <v>0.28168483468588235</v>
      </c>
      <c r="T167" s="17">
        <v>0.23290344384140077</v>
      </c>
      <c r="U167" s="17">
        <v>8.764567511612785E-2</v>
      </c>
      <c r="V167" s="17">
        <v>0</v>
      </c>
      <c r="W167" s="17">
        <v>0</v>
      </c>
      <c r="X167" s="17">
        <v>7.6740734722896914E-2</v>
      </c>
      <c r="Y167" s="17" t="s">
        <v>3</v>
      </c>
      <c r="AB167" s="21"/>
    </row>
    <row r="168" spans="2:28" x14ac:dyDescent="0.2">
      <c r="B168" t="s">
        <v>156</v>
      </c>
      <c r="C168" s="13">
        <v>77600</v>
      </c>
      <c r="D168" s="18">
        <v>0.41347613851467591</v>
      </c>
      <c r="E168" s="18">
        <v>8.7062912717198571E-2</v>
      </c>
      <c r="F168" s="18">
        <v>4.5588670548110798E-2</v>
      </c>
      <c r="G168" s="18">
        <v>0.32087472401362305</v>
      </c>
      <c r="H168" s="18">
        <v>6.2998191221155436E-2</v>
      </c>
      <c r="I168" s="18">
        <v>0</v>
      </c>
      <c r="J168" s="18">
        <v>0</v>
      </c>
      <c r="K168" s="18">
        <v>6.9999362985236291E-2</v>
      </c>
      <c r="L168" s="18">
        <v>0.6841325293931213</v>
      </c>
      <c r="M168" s="17" t="s">
        <v>1</v>
      </c>
      <c r="N168" s="17" t="s">
        <v>1</v>
      </c>
      <c r="P168" t="s">
        <v>156</v>
      </c>
      <c r="Q168" s="17">
        <v>0.28144114066223491</v>
      </c>
      <c r="R168" s="17">
        <v>0.15475740088193612</v>
      </c>
      <c r="S168" s="17">
        <v>9.4574892352607937E-2</v>
      </c>
      <c r="T168" s="17">
        <v>0.29788987802977301</v>
      </c>
      <c r="U168" s="17">
        <v>0.10133732508821176</v>
      </c>
      <c r="V168" s="17">
        <v>0</v>
      </c>
      <c r="W168" s="17">
        <v>0</v>
      </c>
      <c r="X168" s="17">
        <v>6.9999362985236291E-2</v>
      </c>
      <c r="Y168" s="17" t="s">
        <v>47</v>
      </c>
      <c r="AB168" s="21"/>
    </row>
    <row r="169" spans="2:28" x14ac:dyDescent="0.2">
      <c r="B169" t="s">
        <v>531</v>
      </c>
      <c r="C169" s="13">
        <v>71708</v>
      </c>
      <c r="D169" s="18">
        <v>0.1102933998590885</v>
      </c>
      <c r="E169" s="18">
        <v>0.14853634048838033</v>
      </c>
      <c r="F169" s="18">
        <v>5.6367730730837548E-2</v>
      </c>
      <c r="G169" s="18">
        <v>0.20818011218154306</v>
      </c>
      <c r="H169" s="18">
        <v>0.23595521223658023</v>
      </c>
      <c r="I169" s="18">
        <v>0</v>
      </c>
      <c r="J169" s="18">
        <v>0.24066720450357046</v>
      </c>
      <c r="K169" s="18">
        <v>0</v>
      </c>
      <c r="L169" s="18">
        <v>0.45712511247600274</v>
      </c>
      <c r="M169" s="17" t="s">
        <v>711</v>
      </c>
      <c r="N169" s="17" t="s">
        <v>711</v>
      </c>
      <c r="P169" t="s">
        <v>531</v>
      </c>
      <c r="Q169" s="17">
        <v>0.1102933998590885</v>
      </c>
      <c r="R169" s="17">
        <v>0.14853634048838033</v>
      </c>
      <c r="S169" s="17">
        <v>5.6367730730837548E-2</v>
      </c>
      <c r="T169" s="17">
        <v>0.20818011218154306</v>
      </c>
      <c r="U169" s="17">
        <v>0.23595521223658023</v>
      </c>
      <c r="V169" s="17">
        <v>0</v>
      </c>
      <c r="W169" s="17">
        <v>0.24066720450357046</v>
      </c>
      <c r="X169" s="17">
        <v>0</v>
      </c>
      <c r="Y169" s="17" t="s">
        <v>711</v>
      </c>
      <c r="AB169" s="21"/>
    </row>
    <row r="170" spans="2:28" x14ac:dyDescent="0.2">
      <c r="B170" t="s">
        <v>532</v>
      </c>
      <c r="C170" s="13">
        <v>80690</v>
      </c>
      <c r="D170" s="18">
        <v>0.21543619191386673</v>
      </c>
      <c r="E170" s="18">
        <v>8.4910447585273052E-2</v>
      </c>
      <c r="F170" s="18">
        <v>0.30737142986501165</v>
      </c>
      <c r="G170" s="18">
        <v>0.203933143754363</v>
      </c>
      <c r="H170" s="18">
        <v>0.14191732245724675</v>
      </c>
      <c r="I170" s="18">
        <v>0</v>
      </c>
      <c r="J170" s="18">
        <v>0</v>
      </c>
      <c r="K170" s="18">
        <v>4.6431464424238893E-2</v>
      </c>
      <c r="L170" s="18">
        <v>0.70143687472454663</v>
      </c>
      <c r="M170" s="17" t="s">
        <v>3</v>
      </c>
      <c r="N170" s="17" t="s">
        <v>3</v>
      </c>
      <c r="P170" t="s">
        <v>532</v>
      </c>
      <c r="Q170" s="17">
        <v>0.21543619191386673</v>
      </c>
      <c r="R170" s="17">
        <v>8.4910447585273052E-2</v>
      </c>
      <c r="S170" s="17">
        <v>0.30737142986501165</v>
      </c>
      <c r="T170" s="17">
        <v>0.203933143754363</v>
      </c>
      <c r="U170" s="17">
        <v>0.14191732245724675</v>
      </c>
      <c r="V170" s="17">
        <v>0</v>
      </c>
      <c r="W170" s="17">
        <v>0</v>
      </c>
      <c r="X170" s="17">
        <v>4.6431464424238893E-2</v>
      </c>
      <c r="Y170" s="17" t="s">
        <v>3</v>
      </c>
      <c r="AB170" s="21"/>
    </row>
    <row r="171" spans="2:28" x14ac:dyDescent="0.2">
      <c r="B171" t="s">
        <v>157</v>
      </c>
      <c r="C171" s="13">
        <v>74678</v>
      </c>
      <c r="D171" s="18">
        <v>7.8766613073622829E-2</v>
      </c>
      <c r="E171" s="18">
        <v>0.38029793911424925</v>
      </c>
      <c r="F171" s="18">
        <v>2.2474081352144397E-2</v>
      </c>
      <c r="G171" s="18">
        <v>0.36935561838664915</v>
      </c>
      <c r="H171" s="18">
        <v>6.8780686134000554E-2</v>
      </c>
      <c r="I171" s="18">
        <v>0</v>
      </c>
      <c r="J171" s="18">
        <v>4.0590931300010007E-2</v>
      </c>
      <c r="K171" s="18">
        <v>3.9734130639323788E-2</v>
      </c>
      <c r="L171" s="18">
        <v>0.4869142561988693</v>
      </c>
      <c r="M171" s="17" t="s">
        <v>2</v>
      </c>
      <c r="N171" s="17" t="s">
        <v>2</v>
      </c>
      <c r="P171" t="s">
        <v>157</v>
      </c>
      <c r="Q171" s="17">
        <v>0.16045903185652866</v>
      </c>
      <c r="R171" s="17">
        <v>0.25104258428784126</v>
      </c>
      <c r="S171" s="17">
        <v>5.6236863433829616E-2</v>
      </c>
      <c r="T171" s="17">
        <v>0.29284278351149684</v>
      </c>
      <c r="U171" s="17">
        <v>0.1590936749709698</v>
      </c>
      <c r="V171" s="17">
        <v>0</v>
      </c>
      <c r="W171" s="17">
        <v>4.0590931300010007E-2</v>
      </c>
      <c r="X171" s="17">
        <v>3.9734130639323788E-2</v>
      </c>
      <c r="Y171" s="17" t="s">
        <v>47</v>
      </c>
      <c r="AB171" s="21"/>
    </row>
    <row r="172" spans="2:28" x14ac:dyDescent="0.2">
      <c r="B172" t="s">
        <v>533</v>
      </c>
      <c r="C172" s="13">
        <v>70154</v>
      </c>
      <c r="D172" s="18">
        <v>0.25391927009010062</v>
      </c>
      <c r="E172" s="18">
        <v>0.2062681599264384</v>
      </c>
      <c r="F172" s="18">
        <v>4.7728249688502068E-2</v>
      </c>
      <c r="G172" s="18">
        <v>0.33149180779704085</v>
      </c>
      <c r="H172" s="18">
        <v>9.9616523484782754E-2</v>
      </c>
      <c r="I172" s="18">
        <v>0</v>
      </c>
      <c r="J172" s="18">
        <v>0</v>
      </c>
      <c r="K172" s="18">
        <v>6.09759890131353E-2</v>
      </c>
      <c r="L172" s="18">
        <v>0.55616582692767469</v>
      </c>
      <c r="M172" s="17" t="s">
        <v>47</v>
      </c>
      <c r="N172" s="17" t="s">
        <v>2</v>
      </c>
      <c r="P172" t="s">
        <v>533</v>
      </c>
      <c r="Q172" s="17">
        <v>0.25391927009010062</v>
      </c>
      <c r="R172" s="17">
        <v>0.2062681599264384</v>
      </c>
      <c r="S172" s="17">
        <v>4.7728249688502068E-2</v>
      </c>
      <c r="T172" s="17">
        <v>0.33149180779704085</v>
      </c>
      <c r="U172" s="17">
        <v>9.9616523484782754E-2</v>
      </c>
      <c r="V172" s="17">
        <v>0</v>
      </c>
      <c r="W172" s="17">
        <v>0</v>
      </c>
      <c r="X172" s="17">
        <v>6.09759890131353E-2</v>
      </c>
      <c r="Y172" s="17" t="s">
        <v>47</v>
      </c>
      <c r="AB172" s="21"/>
    </row>
    <row r="173" spans="2:28" x14ac:dyDescent="0.2">
      <c r="B173" t="s">
        <v>158</v>
      </c>
      <c r="C173" s="13">
        <v>69758</v>
      </c>
      <c r="D173" s="18">
        <v>0.15943620933685956</v>
      </c>
      <c r="E173" s="18">
        <v>0.28256231991271574</v>
      </c>
      <c r="F173" s="18">
        <v>6.440699682680899E-2</v>
      </c>
      <c r="G173" s="18">
        <v>0.20902956794174921</v>
      </c>
      <c r="H173" s="18">
        <v>0.17952647138318023</v>
      </c>
      <c r="I173" s="18">
        <v>0</v>
      </c>
      <c r="J173" s="18">
        <v>0</v>
      </c>
      <c r="K173" s="18">
        <v>0.10503843459868623</v>
      </c>
      <c r="L173" s="18">
        <v>0.43474025369550584</v>
      </c>
      <c r="M173" s="17" t="s">
        <v>2</v>
      </c>
      <c r="N173" s="17" t="s">
        <v>2</v>
      </c>
      <c r="P173" t="s">
        <v>158</v>
      </c>
      <c r="Q173" s="17">
        <v>0.15943620933685956</v>
      </c>
      <c r="R173" s="17">
        <v>0.28256231991271574</v>
      </c>
      <c r="S173" s="17">
        <v>6.440699682680899E-2</v>
      </c>
      <c r="T173" s="17">
        <v>0.20902956794174921</v>
      </c>
      <c r="U173" s="17">
        <v>0.17952647138318023</v>
      </c>
      <c r="V173" s="17">
        <v>0</v>
      </c>
      <c r="W173" s="17">
        <v>0</v>
      </c>
      <c r="X173" s="17">
        <v>0.10503843459868623</v>
      </c>
      <c r="Y173" s="17" t="s">
        <v>2</v>
      </c>
      <c r="AB173" s="21"/>
    </row>
    <row r="174" spans="2:28" x14ac:dyDescent="0.2">
      <c r="B174" t="s">
        <v>534</v>
      </c>
      <c r="C174" s="13">
        <v>71883</v>
      </c>
      <c r="D174" s="18">
        <v>0.27843250518026658</v>
      </c>
      <c r="E174" s="18">
        <v>6.6038675907035396E-2</v>
      </c>
      <c r="F174" s="18">
        <v>0.26471389580555915</v>
      </c>
      <c r="G174" s="18">
        <v>0.22236011331789579</v>
      </c>
      <c r="H174" s="18">
        <v>0.10252064502717528</v>
      </c>
      <c r="I174" s="18">
        <v>0</v>
      </c>
      <c r="J174" s="18">
        <v>0</v>
      </c>
      <c r="K174" s="18">
        <v>6.5934164762067912E-2</v>
      </c>
      <c r="L174" s="18">
        <v>0.70269891282633212</v>
      </c>
      <c r="M174" s="17" t="s">
        <v>1</v>
      </c>
      <c r="N174" s="17" t="s">
        <v>3</v>
      </c>
      <c r="P174" t="s">
        <v>534</v>
      </c>
      <c r="Q174" s="17">
        <v>0.27843250518026658</v>
      </c>
      <c r="R174" s="17">
        <v>6.6038675907035396E-2</v>
      </c>
      <c r="S174" s="17">
        <v>0.26471389580555915</v>
      </c>
      <c r="T174" s="17">
        <v>0.22236011331789579</v>
      </c>
      <c r="U174" s="17">
        <v>0.10252064502717528</v>
      </c>
      <c r="V174" s="17">
        <v>0</v>
      </c>
      <c r="W174" s="17">
        <v>0</v>
      </c>
      <c r="X174" s="17">
        <v>6.5934164762067912E-2</v>
      </c>
      <c r="Y174" s="17" t="s">
        <v>1</v>
      </c>
      <c r="AB174" s="21"/>
    </row>
    <row r="175" spans="2:28" x14ac:dyDescent="0.2">
      <c r="B175" t="s">
        <v>712</v>
      </c>
      <c r="C175" s="13">
        <v>75175</v>
      </c>
      <c r="D175" s="18">
        <v>0.381188843643954</v>
      </c>
      <c r="E175" s="18">
        <v>1.2780673606087901E-2</v>
      </c>
      <c r="F175" s="18">
        <v>0.41992433589148331</v>
      </c>
      <c r="G175" s="18">
        <v>0.10909534032345589</v>
      </c>
      <c r="H175" s="18">
        <v>2.7883141807232122E-2</v>
      </c>
      <c r="I175" s="18">
        <v>0</v>
      </c>
      <c r="J175" s="18">
        <v>0</v>
      </c>
      <c r="K175" s="18">
        <v>4.9127664727786798E-2</v>
      </c>
      <c r="L175" s="18">
        <v>0.66665627759569324</v>
      </c>
      <c r="M175" s="17" t="s">
        <v>3</v>
      </c>
      <c r="N175" s="17" t="s">
        <v>3</v>
      </c>
      <c r="P175" t="s">
        <v>712</v>
      </c>
      <c r="Q175" s="17">
        <v>0.3067899709392779</v>
      </c>
      <c r="R175" s="17">
        <v>6.2254553872774343E-2</v>
      </c>
      <c r="S175" s="17">
        <v>0.30432467055180962</v>
      </c>
      <c r="T175" s="17">
        <v>0.19384854763033005</v>
      </c>
      <c r="U175" s="17">
        <v>8.3654592278021273E-2</v>
      </c>
      <c r="V175" s="17">
        <v>0</v>
      </c>
      <c r="W175" s="17">
        <v>0</v>
      </c>
      <c r="X175" s="17">
        <v>4.9127664727786798E-2</v>
      </c>
      <c r="Y175" s="17" t="s">
        <v>1</v>
      </c>
      <c r="AB175" s="21"/>
    </row>
    <row r="176" spans="2:28" x14ac:dyDescent="0.2">
      <c r="B176" t="s">
        <v>159</v>
      </c>
      <c r="C176" s="13">
        <v>72690</v>
      </c>
      <c r="D176" s="18">
        <v>0.26757535625387469</v>
      </c>
      <c r="E176" s="18">
        <v>7.3036342454943351E-2</v>
      </c>
      <c r="F176" s="18">
        <v>0.24320417761419022</v>
      </c>
      <c r="G176" s="18">
        <v>0.2675369587336176</v>
      </c>
      <c r="H176" s="18">
        <v>7.5379587298734257E-2</v>
      </c>
      <c r="I176" s="18">
        <v>0</v>
      </c>
      <c r="J176" s="18">
        <v>0</v>
      </c>
      <c r="K176" s="18">
        <v>7.3267577644640036E-2</v>
      </c>
      <c r="L176" s="18">
        <v>0.67805389102662306</v>
      </c>
      <c r="M176" s="17" t="s">
        <v>1</v>
      </c>
      <c r="N176" s="17" t="s">
        <v>1</v>
      </c>
      <c r="P176" t="s">
        <v>159</v>
      </c>
      <c r="Q176" s="17">
        <v>0.26757535625387469</v>
      </c>
      <c r="R176" s="17">
        <v>7.3036342454943351E-2</v>
      </c>
      <c r="S176" s="17">
        <v>0.24320417761419022</v>
      </c>
      <c r="T176" s="17">
        <v>0.2675369587336176</v>
      </c>
      <c r="U176" s="17">
        <v>7.5379587298734257E-2</v>
      </c>
      <c r="V176" s="17">
        <v>0</v>
      </c>
      <c r="W176" s="17">
        <v>0</v>
      </c>
      <c r="X176" s="17">
        <v>7.3267577644640036E-2</v>
      </c>
      <c r="Y176" s="17" t="s">
        <v>1</v>
      </c>
      <c r="AB176" s="21"/>
    </row>
    <row r="177" spans="2:28" x14ac:dyDescent="0.2">
      <c r="B177" t="s">
        <v>160</v>
      </c>
      <c r="C177" s="13">
        <v>76044</v>
      </c>
      <c r="D177" s="18">
        <v>0.21277001113031604</v>
      </c>
      <c r="E177" s="18">
        <v>0.14761785135166705</v>
      </c>
      <c r="F177" s="18">
        <v>0.16636320877019661</v>
      </c>
      <c r="G177" s="18">
        <v>0.28419717198392591</v>
      </c>
      <c r="H177" s="18">
        <v>0.12959188786739989</v>
      </c>
      <c r="I177" s="18">
        <v>0</v>
      </c>
      <c r="J177" s="18">
        <v>0</v>
      </c>
      <c r="K177" s="18">
        <v>5.9459868896494503E-2</v>
      </c>
      <c r="L177" s="18">
        <v>0.67449238589571325</v>
      </c>
      <c r="M177" s="17" t="s">
        <v>47</v>
      </c>
      <c r="N177" s="17" t="s">
        <v>2</v>
      </c>
      <c r="P177" t="s">
        <v>160</v>
      </c>
      <c r="Q177" s="17">
        <v>0.21277001113031604</v>
      </c>
      <c r="R177" s="17">
        <v>0.14761785135166705</v>
      </c>
      <c r="S177" s="17">
        <v>0.16636320877019661</v>
      </c>
      <c r="T177" s="17">
        <v>0.28419717198392591</v>
      </c>
      <c r="U177" s="17">
        <v>0.12959188786739989</v>
      </c>
      <c r="V177" s="17">
        <v>0</v>
      </c>
      <c r="W177" s="17">
        <v>0</v>
      </c>
      <c r="X177" s="17">
        <v>5.9459868896494503E-2</v>
      </c>
      <c r="Y177" s="17" t="s">
        <v>47</v>
      </c>
      <c r="AB177" s="21"/>
    </row>
    <row r="178" spans="2:28" x14ac:dyDescent="0.2">
      <c r="B178" t="s">
        <v>161</v>
      </c>
      <c r="C178" s="13">
        <v>75997</v>
      </c>
      <c r="D178" s="18">
        <v>0.3194575755878345</v>
      </c>
      <c r="E178" s="18">
        <v>2.4221484150272317E-2</v>
      </c>
      <c r="F178" s="18">
        <v>0.43649963227594374</v>
      </c>
      <c r="G178" s="18">
        <v>0.12548512673221823</v>
      </c>
      <c r="H178" s="18">
        <v>4.4214230944471217E-2</v>
      </c>
      <c r="I178" s="18">
        <v>0</v>
      </c>
      <c r="J178" s="18">
        <v>0</v>
      </c>
      <c r="K178" s="18">
        <v>5.0121950309260012E-2</v>
      </c>
      <c r="L178" s="18">
        <v>0.6872732703666804</v>
      </c>
      <c r="M178" s="17" t="s">
        <v>3</v>
      </c>
      <c r="N178" s="17" t="s">
        <v>3</v>
      </c>
      <c r="P178" t="s">
        <v>161</v>
      </c>
      <c r="Q178" s="17">
        <v>0.26890154212621037</v>
      </c>
      <c r="R178" s="17">
        <v>5.6470126475479637E-2</v>
      </c>
      <c r="S178" s="17">
        <v>0.35665734148636352</v>
      </c>
      <c r="T178" s="17">
        <v>0.18297149135117516</v>
      </c>
      <c r="U178" s="17">
        <v>8.4877548251511295E-2</v>
      </c>
      <c r="V178" s="17">
        <v>0</v>
      </c>
      <c r="W178" s="17">
        <v>0</v>
      </c>
      <c r="X178" s="17">
        <v>5.0121950309260012E-2</v>
      </c>
      <c r="Y178" s="17" t="s">
        <v>3</v>
      </c>
      <c r="AB178" s="21"/>
    </row>
    <row r="179" spans="2:28" x14ac:dyDescent="0.2">
      <c r="B179" t="s">
        <v>535</v>
      </c>
      <c r="C179" s="13">
        <v>76405</v>
      </c>
      <c r="D179" s="18">
        <v>0.17893574972015344</v>
      </c>
      <c r="E179" s="18">
        <v>0.21176408303914782</v>
      </c>
      <c r="F179" s="18">
        <v>7.6206423364318515E-2</v>
      </c>
      <c r="G179" s="18">
        <v>0.29126182347254537</v>
      </c>
      <c r="H179" s="18">
        <v>0.13137842305000413</v>
      </c>
      <c r="I179" s="18">
        <v>0</v>
      </c>
      <c r="J179" s="18">
        <v>7.6823582261713397E-3</v>
      </c>
      <c r="K179" s="18">
        <v>0.10277113912765945</v>
      </c>
      <c r="L179" s="18">
        <v>0.62873981624251729</v>
      </c>
      <c r="M179" s="17" t="s">
        <v>47</v>
      </c>
      <c r="N179" s="17" t="s">
        <v>2</v>
      </c>
      <c r="P179" t="s">
        <v>535</v>
      </c>
      <c r="Q179" s="17">
        <v>0.17893574972015344</v>
      </c>
      <c r="R179" s="17">
        <v>0.21176408303914782</v>
      </c>
      <c r="S179" s="17">
        <v>7.6206423364318515E-2</v>
      </c>
      <c r="T179" s="17">
        <v>0.29126182347254537</v>
      </c>
      <c r="U179" s="17">
        <v>0.13137842305000413</v>
      </c>
      <c r="V179" s="17">
        <v>0</v>
      </c>
      <c r="W179" s="17">
        <v>7.6823582261713397E-3</v>
      </c>
      <c r="X179" s="17">
        <v>0.10277113912765945</v>
      </c>
      <c r="Y179" s="17" t="s">
        <v>47</v>
      </c>
      <c r="AB179" s="21"/>
    </row>
    <row r="180" spans="2:28" x14ac:dyDescent="0.2">
      <c r="B180" t="s">
        <v>536</v>
      </c>
      <c r="C180" s="13">
        <v>76802</v>
      </c>
      <c r="D180" s="18">
        <v>0.398243983704824</v>
      </c>
      <c r="E180" s="18">
        <v>6.9102506271475045E-2</v>
      </c>
      <c r="F180" s="18">
        <v>5.1020461958538037E-2</v>
      </c>
      <c r="G180" s="18">
        <v>0.33888763999871641</v>
      </c>
      <c r="H180" s="18">
        <v>6.4751344207648526E-2</v>
      </c>
      <c r="I180" s="18">
        <v>0</v>
      </c>
      <c r="J180" s="18">
        <v>0</v>
      </c>
      <c r="K180" s="18">
        <v>7.7994063858797993E-2</v>
      </c>
      <c r="L180" s="18">
        <v>0.66440102473752116</v>
      </c>
      <c r="M180" s="17" t="s">
        <v>1</v>
      </c>
      <c r="N180" s="17" t="s">
        <v>1</v>
      </c>
      <c r="P180" t="s">
        <v>536</v>
      </c>
      <c r="Q180" s="17">
        <v>0.27272727863327728</v>
      </c>
      <c r="R180" s="17">
        <v>0.12283214437975762</v>
      </c>
      <c r="S180" s="17">
        <v>0.10584328605101256</v>
      </c>
      <c r="T180" s="17">
        <v>0.31644582365529755</v>
      </c>
      <c r="U180" s="17">
        <v>0.10415740342185699</v>
      </c>
      <c r="V180" s="17">
        <v>0</v>
      </c>
      <c r="W180" s="17">
        <v>0</v>
      </c>
      <c r="X180" s="17">
        <v>7.7994063858797993E-2</v>
      </c>
      <c r="Y180" s="17" t="s">
        <v>47</v>
      </c>
      <c r="AB180" s="21"/>
    </row>
    <row r="181" spans="2:28" x14ac:dyDescent="0.2">
      <c r="B181" t="s">
        <v>537</v>
      </c>
      <c r="C181" s="13">
        <v>70137</v>
      </c>
      <c r="D181" s="18">
        <v>0.21915152764901907</v>
      </c>
      <c r="E181" s="18">
        <v>0.1343420341279605</v>
      </c>
      <c r="F181" s="18">
        <v>6.0814599232215286E-2</v>
      </c>
      <c r="G181" s="18">
        <v>0.38273904755634164</v>
      </c>
      <c r="H181" s="18">
        <v>0.11410224049121258</v>
      </c>
      <c r="I181" s="18">
        <v>0</v>
      </c>
      <c r="J181" s="18">
        <v>3.4185992649169036E-2</v>
      </c>
      <c r="K181" s="18">
        <v>5.4664558294081879E-2</v>
      </c>
      <c r="L181" s="18">
        <v>0.53959253952795505</v>
      </c>
      <c r="M181" s="17" t="s">
        <v>47</v>
      </c>
      <c r="N181" s="17" t="s">
        <v>2</v>
      </c>
      <c r="P181" t="s">
        <v>537</v>
      </c>
      <c r="Q181" s="17">
        <v>0.20101812536511374</v>
      </c>
      <c r="R181" s="17">
        <v>0.14362795817987115</v>
      </c>
      <c r="S181" s="17">
        <v>6.5856332799474324E-2</v>
      </c>
      <c r="T181" s="17">
        <v>0.37978642322247236</v>
      </c>
      <c r="U181" s="17">
        <v>0.12086060948981753</v>
      </c>
      <c r="V181" s="17">
        <v>0</v>
      </c>
      <c r="W181" s="17">
        <v>3.4185992649169036E-2</v>
      </c>
      <c r="X181" s="17">
        <v>5.4664558294081879E-2</v>
      </c>
      <c r="Y181" s="17" t="s">
        <v>47</v>
      </c>
      <c r="AB181" s="21"/>
    </row>
    <row r="182" spans="2:28" x14ac:dyDescent="0.2">
      <c r="B182" t="s">
        <v>162</v>
      </c>
      <c r="C182" s="13">
        <v>74868</v>
      </c>
      <c r="D182" s="18">
        <v>8.087677484297684E-2</v>
      </c>
      <c r="E182" s="18">
        <v>0.32162222011429442</v>
      </c>
      <c r="F182" s="18">
        <v>5.9509003559669552E-2</v>
      </c>
      <c r="G182" s="18">
        <v>0.11576432324788036</v>
      </c>
      <c r="H182" s="18">
        <v>0.37150810626249853</v>
      </c>
      <c r="I182" s="18">
        <v>0</v>
      </c>
      <c r="J182" s="18">
        <v>0</v>
      </c>
      <c r="K182" s="18">
        <v>5.0719571972680261E-2</v>
      </c>
      <c r="L182" s="18">
        <v>0.62609249372657994</v>
      </c>
      <c r="M182" s="17" t="s">
        <v>6</v>
      </c>
      <c r="N182" s="17" t="s">
        <v>2</v>
      </c>
      <c r="P182" t="s">
        <v>162</v>
      </c>
      <c r="Q182" s="17">
        <v>8.087677484297684E-2</v>
      </c>
      <c r="R182" s="17">
        <v>0.32162222011429442</v>
      </c>
      <c r="S182" s="17">
        <v>5.9509003559669552E-2</v>
      </c>
      <c r="T182" s="17">
        <v>0.11576432324788036</v>
      </c>
      <c r="U182" s="17">
        <v>0.37150810626249853</v>
      </c>
      <c r="V182" s="17">
        <v>0</v>
      </c>
      <c r="W182" s="17">
        <v>0</v>
      </c>
      <c r="X182" s="17">
        <v>5.0719571972680261E-2</v>
      </c>
      <c r="Y182" s="17" t="s">
        <v>6</v>
      </c>
      <c r="AB182" s="21"/>
    </row>
    <row r="183" spans="2:28" x14ac:dyDescent="0.2">
      <c r="B183" t="s">
        <v>540</v>
      </c>
      <c r="C183" s="13">
        <v>76743</v>
      </c>
      <c r="D183" s="18">
        <v>0.41084098768344812</v>
      </c>
      <c r="E183" s="18">
        <v>8.5678640364799996E-2</v>
      </c>
      <c r="F183" s="18">
        <v>5.1135820925969189E-2</v>
      </c>
      <c r="G183" s="18">
        <v>0.31717350798286653</v>
      </c>
      <c r="H183" s="18">
        <v>6.7618893686249307E-2</v>
      </c>
      <c r="I183" s="18">
        <v>0</v>
      </c>
      <c r="J183" s="18">
        <v>0</v>
      </c>
      <c r="K183" s="18">
        <v>6.7552149356666799E-2</v>
      </c>
      <c r="L183" s="18">
        <v>0.61834499297974233</v>
      </c>
      <c r="M183" s="17" t="s">
        <v>1</v>
      </c>
      <c r="N183" s="17" t="s">
        <v>2</v>
      </c>
      <c r="P183" t="s">
        <v>540</v>
      </c>
      <c r="Q183" s="17">
        <v>0.27248230971909498</v>
      </c>
      <c r="R183" s="17">
        <v>0.15229680790745356</v>
      </c>
      <c r="S183" s="17">
        <v>0.10608260125357361</v>
      </c>
      <c r="T183" s="17">
        <v>0.29281605949980932</v>
      </c>
      <c r="U183" s="17">
        <v>0.10877007226340168</v>
      </c>
      <c r="V183" s="17">
        <v>0</v>
      </c>
      <c r="W183" s="17">
        <v>0</v>
      </c>
      <c r="X183" s="17">
        <v>6.7552149356666799E-2</v>
      </c>
      <c r="Y183" s="17" t="s">
        <v>47</v>
      </c>
      <c r="AB183" s="21"/>
    </row>
    <row r="184" spans="2:28" x14ac:dyDescent="0.2">
      <c r="B184" t="s">
        <v>163</v>
      </c>
      <c r="C184" s="13">
        <v>72339</v>
      </c>
      <c r="D184" s="18">
        <v>7.9757001369492611E-2</v>
      </c>
      <c r="E184" s="18">
        <v>0.31304170039156926</v>
      </c>
      <c r="F184" s="18">
        <v>5.5443229031782802E-2</v>
      </c>
      <c r="G184" s="18">
        <v>0.37870169281121546</v>
      </c>
      <c r="H184" s="18">
        <v>0.10099684687267088</v>
      </c>
      <c r="I184" s="18">
        <v>0</v>
      </c>
      <c r="J184" s="18">
        <v>5.358272708140506E-2</v>
      </c>
      <c r="K184" s="18">
        <v>1.8476802441863813E-2</v>
      </c>
      <c r="L184" s="18">
        <v>0.559821913444846</v>
      </c>
      <c r="M184" s="17" t="s">
        <v>47</v>
      </c>
      <c r="N184" s="17" t="s">
        <v>2</v>
      </c>
      <c r="P184" t="s">
        <v>163</v>
      </c>
      <c r="Q184" s="17">
        <v>0.11540198765086376</v>
      </c>
      <c r="R184" s="17">
        <v>0.22867454290617456</v>
      </c>
      <c r="S184" s="17">
        <v>8.7207460337258014E-2</v>
      </c>
      <c r="T184" s="17">
        <v>0.34260361398463363</v>
      </c>
      <c r="U184" s="17">
        <v>0.15405286559780104</v>
      </c>
      <c r="V184" s="17">
        <v>0</v>
      </c>
      <c r="W184" s="17">
        <v>5.358272708140506E-2</v>
      </c>
      <c r="X184" s="17">
        <v>1.8476802441863813E-2</v>
      </c>
      <c r="Y184" s="17" t="s">
        <v>47</v>
      </c>
      <c r="AB184" s="21"/>
    </row>
    <row r="185" spans="2:28" x14ac:dyDescent="0.2">
      <c r="B185" t="s">
        <v>164</v>
      </c>
      <c r="C185" s="13">
        <v>71080</v>
      </c>
      <c r="D185" s="18">
        <v>0.11004333984979238</v>
      </c>
      <c r="E185" s="18">
        <v>0.24494685071720948</v>
      </c>
      <c r="F185" s="18">
        <v>0.11109662384684221</v>
      </c>
      <c r="G185" s="18">
        <v>0.24094398929612534</v>
      </c>
      <c r="H185" s="18">
        <v>0.23215853573653461</v>
      </c>
      <c r="I185" s="18">
        <v>0</v>
      </c>
      <c r="J185" s="18">
        <v>0</v>
      </c>
      <c r="K185" s="18">
        <v>6.0810660553496182E-2</v>
      </c>
      <c r="L185" s="18">
        <v>0.59853363870079579</v>
      </c>
      <c r="M185" s="17" t="s">
        <v>2</v>
      </c>
      <c r="N185" s="17" t="s">
        <v>2</v>
      </c>
      <c r="P185" t="s">
        <v>164</v>
      </c>
      <c r="Q185" s="17">
        <v>0.11004333984979238</v>
      </c>
      <c r="R185" s="17">
        <v>0.24494685071720948</v>
      </c>
      <c r="S185" s="17">
        <v>0.11109662384684221</v>
      </c>
      <c r="T185" s="17">
        <v>0.24094398929612534</v>
      </c>
      <c r="U185" s="17">
        <v>0.23215853573653461</v>
      </c>
      <c r="V185" s="17">
        <v>0</v>
      </c>
      <c r="W185" s="17">
        <v>0</v>
      </c>
      <c r="X185" s="17">
        <v>6.0810660553496182E-2</v>
      </c>
      <c r="Y185" s="17" t="s">
        <v>2</v>
      </c>
      <c r="AB185" s="21"/>
    </row>
    <row r="186" spans="2:28" x14ac:dyDescent="0.2">
      <c r="B186" t="s">
        <v>165</v>
      </c>
      <c r="C186" s="13">
        <v>78436</v>
      </c>
      <c r="D186" s="18">
        <v>0.14550619554786492</v>
      </c>
      <c r="E186" s="18">
        <v>0.25166916322654387</v>
      </c>
      <c r="F186" s="18">
        <v>9.7806056662000054E-2</v>
      </c>
      <c r="G186" s="18">
        <v>0.12753056538839447</v>
      </c>
      <c r="H186" s="18">
        <v>0.28696130826622324</v>
      </c>
      <c r="I186" s="18">
        <v>0</v>
      </c>
      <c r="J186" s="18">
        <v>6.4489782761293662E-2</v>
      </c>
      <c r="K186" s="18">
        <v>2.6036928147679713E-2</v>
      </c>
      <c r="L186" s="18">
        <v>0.6169041232230964</v>
      </c>
      <c r="M186" s="17" t="s">
        <v>6</v>
      </c>
      <c r="N186" s="17" t="s">
        <v>2</v>
      </c>
      <c r="P186" t="s">
        <v>165</v>
      </c>
      <c r="Q186" s="17">
        <v>0.14550619554786492</v>
      </c>
      <c r="R186" s="17">
        <v>0.25166916322654387</v>
      </c>
      <c r="S186" s="17">
        <v>9.7806056662000054E-2</v>
      </c>
      <c r="T186" s="17">
        <v>0.12753056538839447</v>
      </c>
      <c r="U186" s="17">
        <v>0.28696130826622324</v>
      </c>
      <c r="V186" s="17">
        <v>0</v>
      </c>
      <c r="W186" s="17">
        <v>6.4489782761293662E-2</v>
      </c>
      <c r="X186" s="17">
        <v>2.6036928147679713E-2</v>
      </c>
      <c r="Y186" s="17" t="s">
        <v>6</v>
      </c>
      <c r="AB186" s="21"/>
    </row>
    <row r="187" spans="2:28" x14ac:dyDescent="0.2">
      <c r="B187" t="s">
        <v>166</v>
      </c>
      <c r="C187" s="13">
        <v>74819</v>
      </c>
      <c r="D187" s="18">
        <v>0.14912455292202115</v>
      </c>
      <c r="E187" s="18">
        <v>0.25263335175485147</v>
      </c>
      <c r="F187" s="18">
        <v>5.502843523493519E-2</v>
      </c>
      <c r="G187" s="18">
        <v>0.1852297559605765</v>
      </c>
      <c r="H187" s="18">
        <v>0.2334749713303827</v>
      </c>
      <c r="I187" s="18">
        <v>0</v>
      </c>
      <c r="J187" s="18">
        <v>0.10078224343747154</v>
      </c>
      <c r="K187" s="18">
        <v>2.3726689359761532E-2</v>
      </c>
      <c r="L187" s="18">
        <v>0.55566340271742876</v>
      </c>
      <c r="M187" s="17" t="s">
        <v>2</v>
      </c>
      <c r="N187" s="17" t="s">
        <v>2</v>
      </c>
      <c r="P187" t="s">
        <v>166</v>
      </c>
      <c r="Q187" s="17">
        <v>0.14912455292202115</v>
      </c>
      <c r="R187" s="17">
        <v>0.25263335175485147</v>
      </c>
      <c r="S187" s="17">
        <v>5.502843523493519E-2</v>
      </c>
      <c r="T187" s="17">
        <v>0.1852297559605765</v>
      </c>
      <c r="U187" s="17">
        <v>0.2334749713303827</v>
      </c>
      <c r="V187" s="17">
        <v>0</v>
      </c>
      <c r="W187" s="17">
        <v>0.10078224343747154</v>
      </c>
      <c r="X187" s="17">
        <v>2.3726689359761532E-2</v>
      </c>
      <c r="Y187" s="17" t="s">
        <v>2</v>
      </c>
      <c r="AB187" s="21"/>
    </row>
    <row r="188" spans="2:28" x14ac:dyDescent="0.2">
      <c r="B188" t="s">
        <v>167</v>
      </c>
      <c r="C188" s="13">
        <v>78669</v>
      </c>
      <c r="D188" s="18">
        <v>0.13914048938365295</v>
      </c>
      <c r="E188" s="18">
        <v>0.26569558043588731</v>
      </c>
      <c r="F188" s="18">
        <v>5.9539961602285217E-2</v>
      </c>
      <c r="G188" s="18">
        <v>0.12818182007202314</v>
      </c>
      <c r="H188" s="18">
        <v>0.25243721586142703</v>
      </c>
      <c r="I188" s="18">
        <v>0</v>
      </c>
      <c r="J188" s="18">
        <v>9.6073127503759057E-2</v>
      </c>
      <c r="K188" s="18">
        <v>5.8931805140965236E-2</v>
      </c>
      <c r="L188" s="18">
        <v>0.55567546543493773</v>
      </c>
      <c r="M188" s="17" t="s">
        <v>2</v>
      </c>
      <c r="N188" s="17" t="s">
        <v>2</v>
      </c>
      <c r="P188" t="s">
        <v>167</v>
      </c>
      <c r="Q188" s="17">
        <v>0.13914048938365295</v>
      </c>
      <c r="R188" s="17">
        <v>0.26569558043588731</v>
      </c>
      <c r="S188" s="17">
        <v>5.9539961602285217E-2</v>
      </c>
      <c r="T188" s="17">
        <v>0.12818182007202314</v>
      </c>
      <c r="U188" s="17">
        <v>0.25243721586142703</v>
      </c>
      <c r="V188" s="17">
        <v>0</v>
      </c>
      <c r="W188" s="17">
        <v>9.6073127503759057E-2</v>
      </c>
      <c r="X188" s="17">
        <v>5.8931805140965236E-2</v>
      </c>
      <c r="Y188" s="17" t="s">
        <v>2</v>
      </c>
      <c r="AB188" s="21"/>
    </row>
    <row r="189" spans="2:28" x14ac:dyDescent="0.2">
      <c r="B189" t="s">
        <v>541</v>
      </c>
      <c r="C189" s="13">
        <v>74577</v>
      </c>
      <c r="D189" s="18">
        <v>0.29619554234448903</v>
      </c>
      <c r="E189" s="18">
        <v>0.20152634523520566</v>
      </c>
      <c r="F189" s="18">
        <v>0.13281911765232518</v>
      </c>
      <c r="G189" s="18">
        <v>0.15532204022308557</v>
      </c>
      <c r="H189" s="18">
        <v>0.16028625329838417</v>
      </c>
      <c r="I189" s="18">
        <v>0</v>
      </c>
      <c r="J189" s="18">
        <v>0</v>
      </c>
      <c r="K189" s="18">
        <v>5.3850701246510431E-2</v>
      </c>
      <c r="L189" s="18">
        <v>0.6082882826458641</v>
      </c>
      <c r="M189" s="17" t="s">
        <v>1</v>
      </c>
      <c r="N189" s="17" t="s">
        <v>2</v>
      </c>
      <c r="P189" t="s">
        <v>541</v>
      </c>
      <c r="Q189" s="17">
        <v>0.29619554234448903</v>
      </c>
      <c r="R189" s="17">
        <v>0.20152634523520566</v>
      </c>
      <c r="S189" s="17">
        <v>0.13281911765232518</v>
      </c>
      <c r="T189" s="17">
        <v>0.15532204022308557</v>
      </c>
      <c r="U189" s="17">
        <v>0.16028625329838417</v>
      </c>
      <c r="V189" s="17">
        <v>0</v>
      </c>
      <c r="W189" s="17">
        <v>0</v>
      </c>
      <c r="X189" s="17">
        <v>5.3850701246510431E-2</v>
      </c>
      <c r="Y189" s="17" t="s">
        <v>1</v>
      </c>
      <c r="AB189" s="21"/>
    </row>
    <row r="190" spans="2:28" x14ac:dyDescent="0.2">
      <c r="B190" t="s">
        <v>168</v>
      </c>
      <c r="C190" s="13">
        <v>69268</v>
      </c>
      <c r="D190" s="18">
        <v>3.2586981679519705E-2</v>
      </c>
      <c r="E190" s="18">
        <v>0.39368229695410434</v>
      </c>
      <c r="F190" s="18">
        <v>1.2179202024940966E-2</v>
      </c>
      <c r="G190" s="18">
        <v>0.4361044363106234</v>
      </c>
      <c r="H190" s="18">
        <v>4.3043111289963798E-2</v>
      </c>
      <c r="I190" s="18">
        <v>0</v>
      </c>
      <c r="J190" s="18">
        <v>0</v>
      </c>
      <c r="K190" s="18">
        <v>8.2403971740847778E-2</v>
      </c>
      <c r="L190" s="18">
        <v>0.49274805992894555</v>
      </c>
      <c r="M190" s="17" t="s">
        <v>47</v>
      </c>
      <c r="N190" s="17" t="s">
        <v>2</v>
      </c>
      <c r="P190" t="s">
        <v>168</v>
      </c>
      <c r="Q190" s="17">
        <v>8.7422093824913005E-2</v>
      </c>
      <c r="R190" s="17">
        <v>0.25885968414204086</v>
      </c>
      <c r="S190" s="17">
        <v>4.6783422360950268E-2</v>
      </c>
      <c r="T190" s="17">
        <v>0.38134660145765048</v>
      </c>
      <c r="U190" s="17">
        <v>0.1431842264735976</v>
      </c>
      <c r="V190" s="17">
        <v>0</v>
      </c>
      <c r="W190" s="17">
        <v>0</v>
      </c>
      <c r="X190" s="17">
        <v>8.2403971740847778E-2</v>
      </c>
      <c r="Y190" s="17" t="s">
        <v>47</v>
      </c>
      <c r="AB190" s="21"/>
    </row>
    <row r="191" spans="2:28" x14ac:dyDescent="0.2">
      <c r="B191" t="s">
        <v>542</v>
      </c>
      <c r="C191" s="13">
        <v>75298</v>
      </c>
      <c r="D191" s="18">
        <v>0.2489584790793673</v>
      </c>
      <c r="E191" s="18">
        <v>0.12951361679514536</v>
      </c>
      <c r="F191" s="18">
        <v>0.16801688869158832</v>
      </c>
      <c r="G191" s="18">
        <v>0.20761680666200336</v>
      </c>
      <c r="H191" s="18">
        <v>0.15187809679211589</v>
      </c>
      <c r="I191" s="18">
        <v>0</v>
      </c>
      <c r="J191" s="18">
        <v>0</v>
      </c>
      <c r="K191" s="18">
        <v>9.4016111979779687E-2</v>
      </c>
      <c r="L191" s="18">
        <v>0.67076621296206462</v>
      </c>
      <c r="M191" s="17" t="s">
        <v>1</v>
      </c>
      <c r="N191" s="17" t="s">
        <v>1</v>
      </c>
      <c r="P191" t="s">
        <v>542</v>
      </c>
      <c r="Q191" s="17">
        <v>0.2489584790793673</v>
      </c>
      <c r="R191" s="17">
        <v>0.12951361679514536</v>
      </c>
      <c r="S191" s="17">
        <v>0.16801688869158832</v>
      </c>
      <c r="T191" s="17">
        <v>0.20761680666200336</v>
      </c>
      <c r="U191" s="17">
        <v>0.15187809679211589</v>
      </c>
      <c r="V191" s="17">
        <v>0</v>
      </c>
      <c r="W191" s="17">
        <v>0</v>
      </c>
      <c r="X191" s="17">
        <v>9.4016111979779687E-2</v>
      </c>
      <c r="Y191" s="17" t="s">
        <v>1</v>
      </c>
      <c r="AB191" s="21"/>
    </row>
    <row r="192" spans="2:28" x14ac:dyDescent="0.2">
      <c r="B192" t="s">
        <v>169</v>
      </c>
      <c r="C192" s="13">
        <v>79090</v>
      </c>
      <c r="D192" s="18">
        <v>9.5732327778158197E-2</v>
      </c>
      <c r="E192" s="18">
        <v>0.24527751366186371</v>
      </c>
      <c r="F192" s="18">
        <v>4.1042468068703639E-2</v>
      </c>
      <c r="G192" s="18">
        <v>0.10914703556824423</v>
      </c>
      <c r="H192" s="18">
        <v>0.33458271103999687</v>
      </c>
      <c r="I192" s="18">
        <v>0</v>
      </c>
      <c r="J192" s="18">
        <v>0</v>
      </c>
      <c r="K192" s="18">
        <v>0.17421794388303338</v>
      </c>
      <c r="L192" s="18">
        <v>0.427130010018277</v>
      </c>
      <c r="M192" s="17" t="s">
        <v>6</v>
      </c>
      <c r="N192" s="17" t="s">
        <v>2</v>
      </c>
      <c r="P192" t="s">
        <v>169</v>
      </c>
      <c r="Q192" s="17">
        <v>9.5732327778158197E-2</v>
      </c>
      <c r="R192" s="17">
        <v>0.24527751366186371</v>
      </c>
      <c r="S192" s="17">
        <v>4.1042468068703639E-2</v>
      </c>
      <c r="T192" s="17">
        <v>0.10914703556824423</v>
      </c>
      <c r="U192" s="17">
        <v>0.33458271103999687</v>
      </c>
      <c r="V192" s="17">
        <v>0</v>
      </c>
      <c r="W192" s="17">
        <v>0</v>
      </c>
      <c r="X192" s="17">
        <v>0.17421794388303338</v>
      </c>
      <c r="Y192" s="17" t="s">
        <v>6</v>
      </c>
      <c r="AB192" s="21"/>
    </row>
    <row r="193" spans="2:28" x14ac:dyDescent="0.2">
      <c r="B193" t="s">
        <v>170</v>
      </c>
      <c r="C193" s="13">
        <v>72592</v>
      </c>
      <c r="D193" s="18">
        <v>0.20055344806881262</v>
      </c>
      <c r="E193" s="18">
        <v>6.7721543386714919E-2</v>
      </c>
      <c r="F193" s="18">
        <v>0.35692217291117223</v>
      </c>
      <c r="G193" s="18">
        <v>0.18512085619597085</v>
      </c>
      <c r="H193" s="18">
        <v>0.10920977801756158</v>
      </c>
      <c r="I193" s="18">
        <v>0</v>
      </c>
      <c r="J193" s="18">
        <v>0</v>
      </c>
      <c r="K193" s="18">
        <v>8.0472201419767936E-2</v>
      </c>
      <c r="L193" s="18">
        <v>0.6267833817784032</v>
      </c>
      <c r="M193" s="17" t="s">
        <v>3</v>
      </c>
      <c r="N193" s="17" t="s">
        <v>3</v>
      </c>
      <c r="P193" t="s">
        <v>170</v>
      </c>
      <c r="Q193" s="17">
        <v>0.20055344806881262</v>
      </c>
      <c r="R193" s="17">
        <v>6.7721543386714919E-2</v>
      </c>
      <c r="S193" s="17">
        <v>0.35692217291117223</v>
      </c>
      <c r="T193" s="17">
        <v>0.18512085619597085</v>
      </c>
      <c r="U193" s="17">
        <v>0.10920977801756158</v>
      </c>
      <c r="V193" s="17">
        <v>0</v>
      </c>
      <c r="W193" s="17">
        <v>0</v>
      </c>
      <c r="X193" s="17">
        <v>8.0472201419767936E-2</v>
      </c>
      <c r="Y193" s="17" t="s">
        <v>3</v>
      </c>
      <c r="AB193" s="21"/>
    </row>
    <row r="194" spans="2:28" x14ac:dyDescent="0.2">
      <c r="B194" t="s">
        <v>171</v>
      </c>
      <c r="C194" s="13">
        <v>69966</v>
      </c>
      <c r="D194" s="18">
        <v>0.28231335198494356</v>
      </c>
      <c r="E194" s="18">
        <v>9.0462922811292645E-2</v>
      </c>
      <c r="F194" s="18">
        <v>0.22694301976990314</v>
      </c>
      <c r="G194" s="18">
        <v>0.23146180442842385</v>
      </c>
      <c r="H194" s="18">
        <v>0.10702481128026235</v>
      </c>
      <c r="I194" s="18">
        <v>0</v>
      </c>
      <c r="J194" s="18">
        <v>0</v>
      </c>
      <c r="K194" s="18">
        <v>6.1794089725174375E-2</v>
      </c>
      <c r="L194" s="18">
        <v>0.6614818209687825</v>
      </c>
      <c r="M194" s="17" t="s">
        <v>1</v>
      </c>
      <c r="N194" s="17" t="s">
        <v>3</v>
      </c>
      <c r="P194" t="s">
        <v>171</v>
      </c>
      <c r="Q194" s="17">
        <v>0.28231335198494356</v>
      </c>
      <c r="R194" s="17">
        <v>9.0462922811292645E-2</v>
      </c>
      <c r="S194" s="17">
        <v>0.22694301976990314</v>
      </c>
      <c r="T194" s="17">
        <v>0.23146180442842385</v>
      </c>
      <c r="U194" s="17">
        <v>0.10702481128026235</v>
      </c>
      <c r="V194" s="17">
        <v>0</v>
      </c>
      <c r="W194" s="17">
        <v>0</v>
      </c>
      <c r="X194" s="17">
        <v>6.1794089725174375E-2</v>
      </c>
      <c r="Y194" s="17" t="s">
        <v>1</v>
      </c>
      <c r="AB194" s="21"/>
    </row>
    <row r="195" spans="2:28" x14ac:dyDescent="0.2">
      <c r="B195" t="s">
        <v>545</v>
      </c>
      <c r="C195" s="13">
        <v>75793</v>
      </c>
      <c r="D195" s="18">
        <v>0.1460562735409236</v>
      </c>
      <c r="E195" s="18">
        <v>0.26236620541531491</v>
      </c>
      <c r="F195" s="18">
        <v>6.3352788519507292E-2</v>
      </c>
      <c r="G195" s="18">
        <v>0.17879639893459198</v>
      </c>
      <c r="H195" s="18">
        <v>0.23743653764032252</v>
      </c>
      <c r="I195" s="18">
        <v>0</v>
      </c>
      <c r="J195" s="18">
        <v>2.7363028417761139E-2</v>
      </c>
      <c r="K195" s="18">
        <v>8.4628767531578608E-2</v>
      </c>
      <c r="L195" s="18">
        <v>0.53673204677385555</v>
      </c>
      <c r="M195" s="17" t="s">
        <v>2</v>
      </c>
      <c r="N195" s="17" t="s">
        <v>2</v>
      </c>
      <c r="P195" t="s">
        <v>545</v>
      </c>
      <c r="Q195" s="17">
        <v>0.1460562735409236</v>
      </c>
      <c r="R195" s="17">
        <v>0.26236620541531491</v>
      </c>
      <c r="S195" s="17">
        <v>6.3352788519507292E-2</v>
      </c>
      <c r="T195" s="17">
        <v>0.17879639893459198</v>
      </c>
      <c r="U195" s="17">
        <v>0.23743653764032252</v>
      </c>
      <c r="V195" s="17">
        <v>0</v>
      </c>
      <c r="W195" s="17">
        <v>2.7363028417761139E-2</v>
      </c>
      <c r="X195" s="17">
        <v>8.4628767531578608E-2</v>
      </c>
      <c r="Y195" s="17" t="s">
        <v>2</v>
      </c>
      <c r="AB195" s="21"/>
    </row>
    <row r="196" spans="2:28" x14ac:dyDescent="0.2">
      <c r="B196" t="s">
        <v>546</v>
      </c>
      <c r="C196" s="13">
        <v>70798</v>
      </c>
      <c r="D196" s="18">
        <v>7.7795952913192801E-2</v>
      </c>
      <c r="E196" s="18">
        <v>0.35036907302715814</v>
      </c>
      <c r="F196" s="18">
        <v>4.4628445931207045E-2</v>
      </c>
      <c r="G196" s="18">
        <v>0.29563597364290323</v>
      </c>
      <c r="H196" s="18">
        <v>0.16260162460910882</v>
      </c>
      <c r="I196" s="18">
        <v>0</v>
      </c>
      <c r="J196" s="18">
        <v>0</v>
      </c>
      <c r="K196" s="18">
        <v>6.8968929876429955E-2</v>
      </c>
      <c r="L196" s="18">
        <v>0.61759978727700515</v>
      </c>
      <c r="M196" s="17" t="s">
        <v>2</v>
      </c>
      <c r="N196" s="17" t="s">
        <v>2</v>
      </c>
      <c r="P196" t="s">
        <v>546</v>
      </c>
      <c r="Q196" s="17">
        <v>9.7308775437609699E-2</v>
      </c>
      <c r="R196" s="17">
        <v>0.29043415719908067</v>
      </c>
      <c r="S196" s="17">
        <v>5.844980299733743E-2</v>
      </c>
      <c r="T196" s="17">
        <v>0.27541144491444447</v>
      </c>
      <c r="U196" s="17">
        <v>0.20942688957509775</v>
      </c>
      <c r="V196" s="17">
        <v>0</v>
      </c>
      <c r="W196" s="17">
        <v>0</v>
      </c>
      <c r="X196" s="17">
        <v>6.8968929876429955E-2</v>
      </c>
      <c r="Y196" s="17" t="s">
        <v>2</v>
      </c>
      <c r="AB196" s="21"/>
    </row>
    <row r="197" spans="2:28" x14ac:dyDescent="0.2">
      <c r="B197" t="s">
        <v>547</v>
      </c>
      <c r="C197" s="13">
        <v>73843</v>
      </c>
      <c r="D197" s="18">
        <v>0.21008512904442125</v>
      </c>
      <c r="E197" s="18">
        <v>0.24024540640475989</v>
      </c>
      <c r="F197" s="18">
        <v>7.1608035431831182E-2</v>
      </c>
      <c r="G197" s="18">
        <v>0.21338836203069278</v>
      </c>
      <c r="H197" s="18">
        <v>0.17779685736954229</v>
      </c>
      <c r="I197" s="18">
        <v>0</v>
      </c>
      <c r="J197" s="18">
        <v>3.3363463495011757E-2</v>
      </c>
      <c r="K197" s="18">
        <v>5.3512746223740776E-2</v>
      </c>
      <c r="L197" s="18">
        <v>0.60564376745560844</v>
      </c>
      <c r="M197" s="17" t="s">
        <v>2</v>
      </c>
      <c r="N197" s="17" t="s">
        <v>2</v>
      </c>
      <c r="P197" t="s">
        <v>547</v>
      </c>
      <c r="Q197" s="17">
        <v>0.21008512904442125</v>
      </c>
      <c r="R197" s="17">
        <v>0.24024540640475989</v>
      </c>
      <c r="S197" s="17">
        <v>7.1608035431831182E-2</v>
      </c>
      <c r="T197" s="17">
        <v>0.21338836203069278</v>
      </c>
      <c r="U197" s="17">
        <v>0.17779685736954229</v>
      </c>
      <c r="V197" s="17">
        <v>0</v>
      </c>
      <c r="W197" s="17">
        <v>3.3363463495011757E-2</v>
      </c>
      <c r="X197" s="17">
        <v>5.3512746223740776E-2</v>
      </c>
      <c r="Y197" s="17" t="s">
        <v>2</v>
      </c>
      <c r="AB197" s="21"/>
    </row>
    <row r="198" spans="2:28" x14ac:dyDescent="0.2">
      <c r="B198" t="s">
        <v>548</v>
      </c>
      <c r="C198" s="13">
        <v>79113</v>
      </c>
      <c r="D198" s="18">
        <v>0.27887144243503426</v>
      </c>
      <c r="E198" s="18">
        <v>0.11321309665375706</v>
      </c>
      <c r="F198" s="18">
        <v>0.21732092129224514</v>
      </c>
      <c r="G198" s="18">
        <v>0.21019675794060108</v>
      </c>
      <c r="H198" s="18">
        <v>0.10550801416277772</v>
      </c>
      <c r="I198" s="18">
        <v>0</v>
      </c>
      <c r="J198" s="18">
        <v>0</v>
      </c>
      <c r="K198" s="18">
        <v>7.4889767515584765E-2</v>
      </c>
      <c r="L198" s="18">
        <v>0.66744459092207498</v>
      </c>
      <c r="M198" s="17" t="s">
        <v>1</v>
      </c>
      <c r="N198" s="17" t="s">
        <v>3</v>
      </c>
      <c r="P198" t="s">
        <v>548</v>
      </c>
      <c r="Q198" s="17">
        <v>0.27887144243503426</v>
      </c>
      <c r="R198" s="17">
        <v>0.11321309665375706</v>
      </c>
      <c r="S198" s="17">
        <v>0.21732092129224514</v>
      </c>
      <c r="T198" s="17">
        <v>0.21019675794060108</v>
      </c>
      <c r="U198" s="17">
        <v>0.10550801416277772</v>
      </c>
      <c r="V198" s="17">
        <v>0</v>
      </c>
      <c r="W198" s="17">
        <v>0</v>
      </c>
      <c r="X198" s="17">
        <v>7.4889767515584765E-2</v>
      </c>
      <c r="Y198" s="17" t="s">
        <v>1</v>
      </c>
      <c r="AB198" s="21"/>
    </row>
    <row r="199" spans="2:28" x14ac:dyDescent="0.2">
      <c r="B199" t="s">
        <v>172</v>
      </c>
      <c r="C199" s="13">
        <v>78769</v>
      </c>
      <c r="D199" s="18">
        <v>0.16439619782629586</v>
      </c>
      <c r="E199" s="18">
        <v>0.26398170891840628</v>
      </c>
      <c r="F199" s="18">
        <v>6.7543464605207437E-2</v>
      </c>
      <c r="G199" s="18">
        <v>0.17615669212698301</v>
      </c>
      <c r="H199" s="18">
        <v>0.22631007448242843</v>
      </c>
      <c r="I199" s="18">
        <v>0</v>
      </c>
      <c r="J199" s="18">
        <v>3.2077846806792799E-2</v>
      </c>
      <c r="K199" s="18">
        <v>6.9534015233886179E-2</v>
      </c>
      <c r="L199" s="18">
        <v>0.53233202107709732</v>
      </c>
      <c r="M199" s="17" t="s">
        <v>2</v>
      </c>
      <c r="N199" s="17" t="s">
        <v>2</v>
      </c>
      <c r="P199" t="s">
        <v>172</v>
      </c>
      <c r="Q199" s="17">
        <v>0.16439619782629586</v>
      </c>
      <c r="R199" s="17">
        <v>0.26398170891840628</v>
      </c>
      <c r="S199" s="17">
        <v>6.7543464605207437E-2</v>
      </c>
      <c r="T199" s="17">
        <v>0.17615669212698301</v>
      </c>
      <c r="U199" s="17">
        <v>0.22631007448242843</v>
      </c>
      <c r="V199" s="17">
        <v>0</v>
      </c>
      <c r="W199" s="17">
        <v>3.2077846806792799E-2</v>
      </c>
      <c r="X199" s="17">
        <v>6.9534015233886179E-2</v>
      </c>
      <c r="Y199" s="17" t="s">
        <v>2</v>
      </c>
      <c r="AB199" s="21"/>
    </row>
    <row r="200" spans="2:28" x14ac:dyDescent="0.2">
      <c r="B200" t="s">
        <v>173</v>
      </c>
      <c r="C200" s="13">
        <v>72966</v>
      </c>
      <c r="D200" s="18">
        <v>0.39936445594962855</v>
      </c>
      <c r="E200" s="18">
        <v>0.10322435030239521</v>
      </c>
      <c r="F200" s="18">
        <v>7.8511315943339849E-2</v>
      </c>
      <c r="G200" s="18">
        <v>0.24385586885158778</v>
      </c>
      <c r="H200" s="18">
        <v>8.4725049575529301E-2</v>
      </c>
      <c r="I200" s="18">
        <v>0</v>
      </c>
      <c r="J200" s="18">
        <v>0</v>
      </c>
      <c r="K200" s="18">
        <v>9.0318959377519409E-2</v>
      </c>
      <c r="L200" s="18">
        <v>0.59877472148779931</v>
      </c>
      <c r="M200" s="17" t="s">
        <v>1</v>
      </c>
      <c r="N200" s="17" t="s">
        <v>1</v>
      </c>
      <c r="P200" t="s">
        <v>173</v>
      </c>
      <c r="Q200" s="17">
        <v>0.30660288685039283</v>
      </c>
      <c r="R200" s="17">
        <v>0.14456168280032675</v>
      </c>
      <c r="S200" s="17">
        <v>0.118704532398344</v>
      </c>
      <c r="T200" s="17">
        <v>0.22724735159813941</v>
      </c>
      <c r="U200" s="17">
        <v>0.1125645869752777</v>
      </c>
      <c r="V200" s="17">
        <v>0</v>
      </c>
      <c r="W200" s="17">
        <v>0</v>
      </c>
      <c r="X200" s="17">
        <v>9.0318959377519409E-2</v>
      </c>
      <c r="Y200" s="17" t="s">
        <v>1</v>
      </c>
      <c r="AB200" s="21"/>
    </row>
    <row r="201" spans="2:28" x14ac:dyDescent="0.2">
      <c r="B201" t="s">
        <v>174</v>
      </c>
      <c r="C201" s="13">
        <v>77529</v>
      </c>
      <c r="D201" s="18">
        <v>0.276342236985685</v>
      </c>
      <c r="E201" s="18">
        <v>0.1000384563151169</v>
      </c>
      <c r="F201" s="18">
        <v>0.2418269366582734</v>
      </c>
      <c r="G201" s="18">
        <v>0.22580047501734121</v>
      </c>
      <c r="H201" s="18">
        <v>9.9076943805901763E-2</v>
      </c>
      <c r="I201" s="18">
        <v>0</v>
      </c>
      <c r="J201" s="18">
        <v>0</v>
      </c>
      <c r="K201" s="18">
        <v>5.6914951217681906E-2</v>
      </c>
      <c r="L201" s="18">
        <v>0.68863653874978725</v>
      </c>
      <c r="M201" s="17" t="s">
        <v>1</v>
      </c>
      <c r="N201" s="17" t="s">
        <v>3</v>
      </c>
      <c r="P201" t="s">
        <v>174</v>
      </c>
      <c r="Q201" s="17">
        <v>0.276342236985685</v>
      </c>
      <c r="R201" s="17">
        <v>0.1000384563151169</v>
      </c>
      <c r="S201" s="17">
        <v>0.2418269366582734</v>
      </c>
      <c r="T201" s="17">
        <v>0.22580047501734121</v>
      </c>
      <c r="U201" s="17">
        <v>9.9076943805901763E-2</v>
      </c>
      <c r="V201" s="17">
        <v>0</v>
      </c>
      <c r="W201" s="17">
        <v>0</v>
      </c>
      <c r="X201" s="17">
        <v>5.6914951217681906E-2</v>
      </c>
      <c r="Y201" s="17" t="s">
        <v>1</v>
      </c>
      <c r="AB201" s="21"/>
    </row>
    <row r="202" spans="2:28" x14ac:dyDescent="0.2">
      <c r="B202" t="s">
        <v>175</v>
      </c>
      <c r="C202" s="13">
        <v>71497</v>
      </c>
      <c r="D202" s="18">
        <v>0.1960982846646786</v>
      </c>
      <c r="E202" s="18">
        <v>0.23153545271426776</v>
      </c>
      <c r="F202" s="18">
        <v>6.9646851829036835E-2</v>
      </c>
      <c r="G202" s="18">
        <v>0.26992656103376156</v>
      </c>
      <c r="H202" s="18">
        <v>0.15674773968245004</v>
      </c>
      <c r="I202" s="18">
        <v>0</v>
      </c>
      <c r="J202" s="18">
        <v>0</v>
      </c>
      <c r="K202" s="18">
        <v>7.6045110075805195E-2</v>
      </c>
      <c r="L202" s="18">
        <v>0.59317826939566842</v>
      </c>
      <c r="M202" s="17" t="s">
        <v>47</v>
      </c>
      <c r="N202" s="17" t="s">
        <v>2</v>
      </c>
      <c r="P202" t="s">
        <v>175</v>
      </c>
      <c r="Q202" s="17">
        <v>0.1960982846646786</v>
      </c>
      <c r="R202" s="17">
        <v>0.23153545271426776</v>
      </c>
      <c r="S202" s="17">
        <v>6.9646851829036835E-2</v>
      </c>
      <c r="T202" s="17">
        <v>0.26992656103376156</v>
      </c>
      <c r="U202" s="17">
        <v>0.15674773968245004</v>
      </c>
      <c r="V202" s="17">
        <v>0</v>
      </c>
      <c r="W202" s="17">
        <v>0</v>
      </c>
      <c r="X202" s="17">
        <v>7.6045110075805195E-2</v>
      </c>
      <c r="Y202" s="17" t="s">
        <v>47</v>
      </c>
      <c r="AB202" s="21"/>
    </row>
    <row r="203" spans="2:28" x14ac:dyDescent="0.2">
      <c r="B203" t="s">
        <v>176</v>
      </c>
      <c r="C203" s="13">
        <v>79110</v>
      </c>
      <c r="D203" s="18">
        <v>0.12427816458639716</v>
      </c>
      <c r="E203" s="18">
        <v>0.26772456393558031</v>
      </c>
      <c r="F203" s="18">
        <v>4.5090186111633013E-2</v>
      </c>
      <c r="G203" s="18">
        <v>0.23792145716988691</v>
      </c>
      <c r="H203" s="18">
        <v>0.23321549279143161</v>
      </c>
      <c r="I203" s="18">
        <v>0</v>
      </c>
      <c r="J203" s="18">
        <v>7.7329516143848143E-2</v>
      </c>
      <c r="K203" s="18">
        <v>1.4440619261222814E-2</v>
      </c>
      <c r="L203" s="18">
        <v>0.51894969278773373</v>
      </c>
      <c r="M203" s="17" t="s">
        <v>2</v>
      </c>
      <c r="N203" s="17" t="s">
        <v>2</v>
      </c>
      <c r="P203" t="s">
        <v>176</v>
      </c>
      <c r="Q203" s="17">
        <v>0.12427816458639716</v>
      </c>
      <c r="R203" s="17">
        <v>0.26772456393558031</v>
      </c>
      <c r="S203" s="17">
        <v>4.5090186111633013E-2</v>
      </c>
      <c r="T203" s="17">
        <v>0.23792145716988691</v>
      </c>
      <c r="U203" s="17">
        <v>0.23321549279143161</v>
      </c>
      <c r="V203" s="17">
        <v>0</v>
      </c>
      <c r="W203" s="17">
        <v>7.7329516143848143E-2</v>
      </c>
      <c r="X203" s="17">
        <v>1.4440619261222814E-2</v>
      </c>
      <c r="Y203" s="17" t="s">
        <v>2</v>
      </c>
      <c r="AB203" s="21"/>
    </row>
    <row r="204" spans="2:28" x14ac:dyDescent="0.2">
      <c r="B204" t="s">
        <v>177</v>
      </c>
      <c r="C204" s="13">
        <v>74044</v>
      </c>
      <c r="D204" s="18">
        <v>0.25314683306629854</v>
      </c>
      <c r="E204" s="18">
        <v>4.0003760482612408E-2</v>
      </c>
      <c r="F204" s="18">
        <v>0.44602201006391257</v>
      </c>
      <c r="G204" s="18">
        <v>0.14100853027060906</v>
      </c>
      <c r="H204" s="18">
        <v>8.1846087724293776E-2</v>
      </c>
      <c r="I204" s="18">
        <v>0</v>
      </c>
      <c r="J204" s="18">
        <v>0</v>
      </c>
      <c r="K204" s="18">
        <v>3.7972778392273671E-2</v>
      </c>
      <c r="L204" s="18">
        <v>0.73149247771808545</v>
      </c>
      <c r="M204" s="17" t="s">
        <v>3</v>
      </c>
      <c r="N204" s="17" t="s">
        <v>3</v>
      </c>
      <c r="P204" t="s">
        <v>177</v>
      </c>
      <c r="Q204" s="17">
        <v>0.23153382793519331</v>
      </c>
      <c r="R204" s="17">
        <v>5.4333230848753272E-2</v>
      </c>
      <c r="S204" s="17">
        <v>0.40612030413326095</v>
      </c>
      <c r="T204" s="17">
        <v>0.16494064259836272</v>
      </c>
      <c r="U204" s="17">
        <v>0.1050992160921561</v>
      </c>
      <c r="V204" s="17">
        <v>0</v>
      </c>
      <c r="W204" s="17">
        <v>0</v>
      </c>
      <c r="X204" s="17">
        <v>3.7972778392273671E-2</v>
      </c>
      <c r="Y204" s="17" t="s">
        <v>3</v>
      </c>
      <c r="AB204" s="21"/>
    </row>
    <row r="205" spans="2:28" x14ac:dyDescent="0.2">
      <c r="B205" t="s">
        <v>549</v>
      </c>
      <c r="C205" s="13">
        <v>79826</v>
      </c>
      <c r="D205" s="18">
        <v>0.41409386249399166</v>
      </c>
      <c r="E205" s="18">
        <v>9.3424796851840894E-2</v>
      </c>
      <c r="F205" s="18">
        <v>5.7778899596312529E-2</v>
      </c>
      <c r="G205" s="18">
        <v>0.30583659844970135</v>
      </c>
      <c r="H205" s="18">
        <v>6.4490086419123571E-2</v>
      </c>
      <c r="I205" s="18">
        <v>0</v>
      </c>
      <c r="J205" s="18">
        <v>0</v>
      </c>
      <c r="K205" s="18">
        <v>6.4375756189030103E-2</v>
      </c>
      <c r="L205" s="18">
        <v>0.66641911032832679</v>
      </c>
      <c r="M205" s="17" t="s">
        <v>1</v>
      </c>
      <c r="N205" s="17" t="s">
        <v>1</v>
      </c>
      <c r="P205" t="s">
        <v>549</v>
      </c>
      <c r="Q205" s="17">
        <v>0.26657516038517526</v>
      </c>
      <c r="R205" s="17">
        <v>0.1660658745208474</v>
      </c>
      <c r="S205" s="17">
        <v>0.1198638421317124</v>
      </c>
      <c r="T205" s="17">
        <v>0.27938221613855146</v>
      </c>
      <c r="U205" s="17">
        <v>0.10373715063468346</v>
      </c>
      <c r="V205" s="17">
        <v>0</v>
      </c>
      <c r="W205" s="17">
        <v>0</v>
      </c>
      <c r="X205" s="17">
        <v>6.4375756189030103E-2</v>
      </c>
      <c r="Y205" s="17" t="s">
        <v>47</v>
      </c>
      <c r="AB205" s="21"/>
    </row>
    <row r="206" spans="2:28" x14ac:dyDescent="0.2">
      <c r="B206" t="s">
        <v>178</v>
      </c>
      <c r="C206" s="13">
        <v>67840</v>
      </c>
      <c r="D206" s="18">
        <v>0.1108445961219537</v>
      </c>
      <c r="E206" s="18">
        <v>0.21935666985288793</v>
      </c>
      <c r="F206" s="18">
        <v>7.5863786042666526E-2</v>
      </c>
      <c r="G206" s="18">
        <v>0.22461614524289181</v>
      </c>
      <c r="H206" s="18">
        <v>0.2851935096414871</v>
      </c>
      <c r="I206" s="18">
        <v>0</v>
      </c>
      <c r="J206" s="18">
        <v>0</v>
      </c>
      <c r="K206" s="18">
        <v>8.4125293098112869E-2</v>
      </c>
      <c r="L206" s="18">
        <v>0.64826827848939084</v>
      </c>
      <c r="M206" s="17" t="s">
        <v>6</v>
      </c>
      <c r="N206" s="17" t="s">
        <v>2</v>
      </c>
      <c r="P206" t="s">
        <v>178</v>
      </c>
      <c r="Q206" s="17">
        <v>0.1108445961219537</v>
      </c>
      <c r="R206" s="17">
        <v>0.21935666985288793</v>
      </c>
      <c r="S206" s="17">
        <v>7.5863786042666526E-2</v>
      </c>
      <c r="T206" s="17">
        <v>0.22461614524289181</v>
      </c>
      <c r="U206" s="17">
        <v>0.2851935096414871</v>
      </c>
      <c r="V206" s="17">
        <v>0</v>
      </c>
      <c r="W206" s="17">
        <v>0</v>
      </c>
      <c r="X206" s="17">
        <v>8.4125293098112869E-2</v>
      </c>
      <c r="Y206" s="17" t="s">
        <v>6</v>
      </c>
      <c r="AB206" s="21"/>
    </row>
    <row r="207" spans="2:28" x14ac:dyDescent="0.2">
      <c r="B207" t="s">
        <v>550</v>
      </c>
      <c r="C207" s="13">
        <v>79984</v>
      </c>
      <c r="D207" s="18">
        <v>0.21419902698295565</v>
      </c>
      <c r="E207" s="18">
        <v>0.1487466955087762</v>
      </c>
      <c r="F207" s="18">
        <v>0.19489814946096054</v>
      </c>
      <c r="G207" s="18">
        <v>0.24794233324122153</v>
      </c>
      <c r="H207" s="18">
        <v>0.13411291374251627</v>
      </c>
      <c r="I207" s="18">
        <v>0</v>
      </c>
      <c r="J207" s="18">
        <v>0</v>
      </c>
      <c r="K207" s="18">
        <v>6.0100881063569658E-2</v>
      </c>
      <c r="L207" s="18">
        <v>0.66390841415939728</v>
      </c>
      <c r="M207" s="17" t="s">
        <v>47</v>
      </c>
      <c r="N207" s="17" t="s">
        <v>1</v>
      </c>
      <c r="P207" t="s">
        <v>550</v>
      </c>
      <c r="Q207" s="17">
        <v>0.21419902698295565</v>
      </c>
      <c r="R207" s="17">
        <v>0.1487466955087762</v>
      </c>
      <c r="S207" s="17">
        <v>0.19489814946096054</v>
      </c>
      <c r="T207" s="17">
        <v>0.24794233324122153</v>
      </c>
      <c r="U207" s="17">
        <v>0.13411291374251627</v>
      </c>
      <c r="V207" s="17">
        <v>0</v>
      </c>
      <c r="W207" s="17">
        <v>0</v>
      </c>
      <c r="X207" s="17">
        <v>6.0100881063569658E-2</v>
      </c>
      <c r="Y207" s="17" t="s">
        <v>47</v>
      </c>
      <c r="AB207" s="21"/>
    </row>
    <row r="208" spans="2:28" x14ac:dyDescent="0.2">
      <c r="B208" t="s">
        <v>551</v>
      </c>
      <c r="C208" s="13">
        <v>77796</v>
      </c>
      <c r="D208" s="18">
        <v>0.41122461100084418</v>
      </c>
      <c r="E208" s="18">
        <v>7.2931984329863864E-2</v>
      </c>
      <c r="F208" s="18">
        <v>7.6972991289339723E-2</v>
      </c>
      <c r="G208" s="18">
        <v>0.3113381795331861</v>
      </c>
      <c r="H208" s="18">
        <v>5.5710698878505695E-2</v>
      </c>
      <c r="I208" s="18">
        <v>0</v>
      </c>
      <c r="J208" s="18">
        <v>0</v>
      </c>
      <c r="K208" s="18">
        <v>7.1821534968260409E-2</v>
      </c>
      <c r="L208" s="18">
        <v>0.64793362944484756</v>
      </c>
      <c r="M208" s="17" t="s">
        <v>1</v>
      </c>
      <c r="N208" s="17" t="s">
        <v>1</v>
      </c>
      <c r="P208" t="s">
        <v>551</v>
      </c>
      <c r="Q208" s="17">
        <v>0.26599062562848552</v>
      </c>
      <c r="R208" s="17">
        <v>0.1296391768181932</v>
      </c>
      <c r="S208" s="17">
        <v>0.15968248860350251</v>
      </c>
      <c r="T208" s="17">
        <v>0.28325132800409536</v>
      </c>
      <c r="U208" s="17">
        <v>8.9614845977462984E-2</v>
      </c>
      <c r="V208" s="17">
        <v>0</v>
      </c>
      <c r="W208" s="17">
        <v>0</v>
      </c>
      <c r="X208" s="17">
        <v>7.1821534968260409E-2</v>
      </c>
      <c r="Y208" s="17" t="s">
        <v>47</v>
      </c>
      <c r="AB208" s="21"/>
    </row>
    <row r="209" spans="2:28" x14ac:dyDescent="0.2">
      <c r="B209" t="s">
        <v>552</v>
      </c>
      <c r="C209" s="13">
        <v>75857</v>
      </c>
      <c r="D209" s="18">
        <v>0.26655940149277429</v>
      </c>
      <c r="E209" s="18">
        <v>9.3183956275335128E-2</v>
      </c>
      <c r="F209" s="18">
        <v>0.24754675430456355</v>
      </c>
      <c r="G209" s="18">
        <v>0.25282693301517423</v>
      </c>
      <c r="H209" s="18">
        <v>9.2589979491103869E-2</v>
      </c>
      <c r="I209" s="18">
        <v>0</v>
      </c>
      <c r="J209" s="18">
        <v>0</v>
      </c>
      <c r="K209" s="18">
        <v>4.7292975421048815E-2</v>
      </c>
      <c r="L209" s="18">
        <v>0.68919652862857794</v>
      </c>
      <c r="M209" s="17" t="s">
        <v>1</v>
      </c>
      <c r="N209" s="17" t="s">
        <v>1</v>
      </c>
      <c r="P209" t="s">
        <v>552</v>
      </c>
      <c r="Q209" s="17">
        <v>0.26655940149277429</v>
      </c>
      <c r="R209" s="17">
        <v>9.3183956275335128E-2</v>
      </c>
      <c r="S209" s="17">
        <v>0.24754675430456355</v>
      </c>
      <c r="T209" s="17">
        <v>0.25282693301517423</v>
      </c>
      <c r="U209" s="17">
        <v>9.2589979491103869E-2</v>
      </c>
      <c r="V209" s="17">
        <v>0</v>
      </c>
      <c r="W209" s="17">
        <v>0</v>
      </c>
      <c r="X209" s="17">
        <v>4.7292975421048815E-2</v>
      </c>
      <c r="Y209" s="17" t="s">
        <v>1</v>
      </c>
      <c r="AB209" s="21"/>
    </row>
    <row r="210" spans="2:28" x14ac:dyDescent="0.2">
      <c r="B210" t="s">
        <v>713</v>
      </c>
      <c r="C210" s="13">
        <v>74683</v>
      </c>
      <c r="D210" s="18">
        <v>0.37846431256424951</v>
      </c>
      <c r="E210" s="18">
        <v>7.8945238018224284E-2</v>
      </c>
      <c r="F210" s="18">
        <v>3.6464235726654283E-2</v>
      </c>
      <c r="G210" s="18">
        <v>0.35311573265640006</v>
      </c>
      <c r="H210" s="18">
        <v>7.6682038176985323E-2</v>
      </c>
      <c r="I210" s="18">
        <v>0</v>
      </c>
      <c r="J210" s="18">
        <v>0</v>
      </c>
      <c r="K210" s="18">
        <v>7.632844285748655E-2</v>
      </c>
      <c r="L210" s="18">
        <v>0.645710580807904</v>
      </c>
      <c r="M210" s="17" t="s">
        <v>1</v>
      </c>
      <c r="N210" s="17" t="s">
        <v>1</v>
      </c>
      <c r="P210" t="s">
        <v>713</v>
      </c>
      <c r="Q210" s="17">
        <v>0.25216366984962574</v>
      </c>
      <c r="R210" s="17">
        <v>0.14032794753135752</v>
      </c>
      <c r="S210" s="17">
        <v>7.5646013079698371E-2</v>
      </c>
      <c r="T210" s="17">
        <v>0.3321851053817319</v>
      </c>
      <c r="U210" s="17">
        <v>0.12334882130009991</v>
      </c>
      <c r="V210" s="17">
        <v>0</v>
      </c>
      <c r="W210" s="17">
        <v>0</v>
      </c>
      <c r="X210" s="17">
        <v>7.632844285748655E-2</v>
      </c>
      <c r="Y210" s="17" t="s">
        <v>47</v>
      </c>
      <c r="AB210" s="21"/>
    </row>
    <row r="211" spans="2:28" x14ac:dyDescent="0.2">
      <c r="B211" t="s">
        <v>179</v>
      </c>
      <c r="C211" s="13">
        <v>76985</v>
      </c>
      <c r="D211" s="18">
        <v>0.19371614410282839</v>
      </c>
      <c r="E211" s="18">
        <v>0.21137925079525119</v>
      </c>
      <c r="F211" s="18">
        <v>5.5831331608090069E-2</v>
      </c>
      <c r="G211" s="18">
        <v>0.1850010439402332</v>
      </c>
      <c r="H211" s="18">
        <v>0.19522198667322904</v>
      </c>
      <c r="I211" s="18">
        <v>0</v>
      </c>
      <c r="J211" s="18">
        <v>6.9110374496874905E-2</v>
      </c>
      <c r="K211" s="18">
        <v>8.9739868383493168E-2</v>
      </c>
      <c r="L211" s="18">
        <v>0.46515966402529185</v>
      </c>
      <c r="M211" s="17" t="s">
        <v>2</v>
      </c>
      <c r="N211" s="17" t="s">
        <v>2</v>
      </c>
      <c r="P211" t="s">
        <v>179</v>
      </c>
      <c r="Q211" s="17">
        <v>0.19371614410282839</v>
      </c>
      <c r="R211" s="17">
        <v>0.21137925079525119</v>
      </c>
      <c r="S211" s="17">
        <v>5.5831331608090069E-2</v>
      </c>
      <c r="T211" s="17">
        <v>0.1850010439402332</v>
      </c>
      <c r="U211" s="17">
        <v>0.19522198667322904</v>
      </c>
      <c r="V211" s="17">
        <v>0</v>
      </c>
      <c r="W211" s="17">
        <v>6.9110374496874905E-2</v>
      </c>
      <c r="X211" s="17">
        <v>8.9739868383493168E-2</v>
      </c>
      <c r="Y211" s="17" t="s">
        <v>2</v>
      </c>
      <c r="AB211" s="21"/>
    </row>
    <row r="212" spans="2:28" x14ac:dyDescent="0.2">
      <c r="B212" t="s">
        <v>180</v>
      </c>
      <c r="C212" s="13">
        <v>77584</v>
      </c>
      <c r="D212" s="18">
        <v>0.20740076570750682</v>
      </c>
      <c r="E212" s="18">
        <v>0.25464210659794467</v>
      </c>
      <c r="F212" s="18">
        <v>9.2277149468793201E-2</v>
      </c>
      <c r="G212" s="18">
        <v>0.17369179815967606</v>
      </c>
      <c r="H212" s="18">
        <v>0.19183158492683844</v>
      </c>
      <c r="I212" s="18">
        <v>0</v>
      </c>
      <c r="J212" s="18">
        <v>0</v>
      </c>
      <c r="K212" s="18">
        <v>8.0156595139240866E-2</v>
      </c>
      <c r="L212" s="18">
        <v>0.64996807690176051</v>
      </c>
      <c r="M212" s="17" t="s">
        <v>2</v>
      </c>
      <c r="N212" s="17" t="s">
        <v>2</v>
      </c>
      <c r="P212" t="s">
        <v>180</v>
      </c>
      <c r="Q212" s="17">
        <v>0.20740076570750682</v>
      </c>
      <c r="R212" s="17">
        <v>0.25464210659794467</v>
      </c>
      <c r="S212" s="17">
        <v>9.2277149468793201E-2</v>
      </c>
      <c r="T212" s="17">
        <v>0.17369179815967606</v>
      </c>
      <c r="U212" s="17">
        <v>0.19183158492683844</v>
      </c>
      <c r="V212" s="17">
        <v>0</v>
      </c>
      <c r="W212" s="17">
        <v>0</v>
      </c>
      <c r="X212" s="17">
        <v>8.0156595139240866E-2</v>
      </c>
      <c r="Y212" s="17" t="s">
        <v>2</v>
      </c>
      <c r="AB212" s="21"/>
    </row>
    <row r="213" spans="2:28" x14ac:dyDescent="0.2">
      <c r="B213" t="s">
        <v>181</v>
      </c>
      <c r="C213" s="13">
        <v>77500</v>
      </c>
      <c r="D213" s="18">
        <v>0.25973422267326407</v>
      </c>
      <c r="E213" s="18">
        <v>0.24887891766368064</v>
      </c>
      <c r="F213" s="18">
        <v>8.7708038643020667E-2</v>
      </c>
      <c r="G213" s="18">
        <v>0.16589237530256434</v>
      </c>
      <c r="H213" s="18">
        <v>0.17182078556959152</v>
      </c>
      <c r="I213" s="18">
        <v>0</v>
      </c>
      <c r="J213" s="18">
        <v>0</v>
      </c>
      <c r="K213" s="18">
        <v>6.5965660147878608E-2</v>
      </c>
      <c r="L213" s="18">
        <v>0.60964490082861866</v>
      </c>
      <c r="M213" s="17" t="s">
        <v>1</v>
      </c>
      <c r="N213" s="17" t="s">
        <v>2</v>
      </c>
      <c r="P213" t="s">
        <v>181</v>
      </c>
      <c r="Q213" s="17">
        <v>0.25973422267326407</v>
      </c>
      <c r="R213" s="17">
        <v>0.24887891766368064</v>
      </c>
      <c r="S213" s="17">
        <v>8.7708038643020667E-2</v>
      </c>
      <c r="T213" s="17">
        <v>0.16589237530256434</v>
      </c>
      <c r="U213" s="17">
        <v>0.17182078556959152</v>
      </c>
      <c r="V213" s="17">
        <v>0</v>
      </c>
      <c r="W213" s="17">
        <v>0</v>
      </c>
      <c r="X213" s="17">
        <v>6.5965660147878608E-2</v>
      </c>
      <c r="Y213" s="17" t="s">
        <v>1</v>
      </c>
      <c r="AB213" s="21"/>
    </row>
    <row r="214" spans="2:28" x14ac:dyDescent="0.2">
      <c r="B214" t="s">
        <v>182</v>
      </c>
      <c r="C214" s="13">
        <v>70055</v>
      </c>
      <c r="D214" s="18">
        <v>0.17693511945490836</v>
      </c>
      <c r="E214" s="18">
        <v>0.1786196025281532</v>
      </c>
      <c r="F214" s="18">
        <v>6.255478505136132E-2</v>
      </c>
      <c r="G214" s="18">
        <v>0.32034829535487275</v>
      </c>
      <c r="H214" s="18">
        <v>0.15975769764403791</v>
      </c>
      <c r="I214" s="18">
        <v>0</v>
      </c>
      <c r="J214" s="18">
        <v>0</v>
      </c>
      <c r="K214" s="18">
        <v>0.10178449996666643</v>
      </c>
      <c r="L214" s="18">
        <v>0.63546770434420918</v>
      </c>
      <c r="M214" s="17" t="s">
        <v>47</v>
      </c>
      <c r="N214" s="17" t="s">
        <v>2</v>
      </c>
      <c r="P214" t="s">
        <v>182</v>
      </c>
      <c r="Q214" s="17">
        <v>0.17693511945490836</v>
      </c>
      <c r="R214" s="17">
        <v>0.1786196025281532</v>
      </c>
      <c r="S214" s="17">
        <v>6.255478505136132E-2</v>
      </c>
      <c r="T214" s="17">
        <v>0.32034829535487275</v>
      </c>
      <c r="U214" s="17">
        <v>0.15975769764403791</v>
      </c>
      <c r="V214" s="17">
        <v>0</v>
      </c>
      <c r="W214" s="17">
        <v>0</v>
      </c>
      <c r="X214" s="17">
        <v>0.10178449996666643</v>
      </c>
      <c r="Y214" s="17" t="s">
        <v>47</v>
      </c>
      <c r="AB214" s="21"/>
    </row>
    <row r="215" spans="2:28" x14ac:dyDescent="0.2">
      <c r="B215" t="s">
        <v>183</v>
      </c>
      <c r="C215" s="13">
        <v>72052</v>
      </c>
      <c r="D215" s="18">
        <v>0.26405478865991933</v>
      </c>
      <c r="E215" s="18">
        <v>0.14846959293901577</v>
      </c>
      <c r="F215" s="18">
        <v>5.2082468463564471E-2</v>
      </c>
      <c r="G215" s="18">
        <v>0.33864471784515393</v>
      </c>
      <c r="H215" s="18">
        <v>0.12683022732898841</v>
      </c>
      <c r="I215" s="18">
        <v>0</v>
      </c>
      <c r="J215" s="18">
        <v>0</v>
      </c>
      <c r="K215" s="18">
        <v>6.9918204763358291E-2</v>
      </c>
      <c r="L215" s="18">
        <v>0.68612203439886632</v>
      </c>
      <c r="M215" s="17" t="s">
        <v>47</v>
      </c>
      <c r="N215" s="17" t="s">
        <v>2</v>
      </c>
      <c r="P215" t="s">
        <v>183</v>
      </c>
      <c r="Q215" s="17">
        <v>0.22965324121519531</v>
      </c>
      <c r="R215" s="17">
        <v>0.16698123462209155</v>
      </c>
      <c r="S215" s="17">
        <v>5.9952589695963031E-2</v>
      </c>
      <c r="T215" s="17">
        <v>0.33321373425641138</v>
      </c>
      <c r="U215" s="17">
        <v>0.14028099544698064</v>
      </c>
      <c r="V215" s="17">
        <v>0</v>
      </c>
      <c r="W215" s="17">
        <v>0</v>
      </c>
      <c r="X215" s="17">
        <v>6.9918204763358291E-2</v>
      </c>
      <c r="Y215" s="17" t="s">
        <v>47</v>
      </c>
      <c r="AB215" s="21"/>
    </row>
    <row r="216" spans="2:28" x14ac:dyDescent="0.2">
      <c r="B216" t="s">
        <v>553</v>
      </c>
      <c r="C216" s="13">
        <v>71108</v>
      </c>
      <c r="D216" s="18">
        <v>0.17315001828221263</v>
      </c>
      <c r="E216" s="18">
        <v>0.10277572849068203</v>
      </c>
      <c r="F216" s="18">
        <v>0.24348645664195956</v>
      </c>
      <c r="G216" s="18">
        <v>0.21013834311678717</v>
      </c>
      <c r="H216" s="18">
        <v>0.17863406947791197</v>
      </c>
      <c r="I216" s="18">
        <v>0</v>
      </c>
      <c r="J216" s="18">
        <v>0</v>
      </c>
      <c r="K216" s="18">
        <v>9.1815383990446559E-2</v>
      </c>
      <c r="L216" s="18">
        <v>0.67471268232437853</v>
      </c>
      <c r="M216" s="17" t="s">
        <v>3</v>
      </c>
      <c r="N216" s="17" t="s">
        <v>3</v>
      </c>
      <c r="P216" t="s">
        <v>553</v>
      </c>
      <c r="Q216" s="17">
        <v>0.17315001828221263</v>
      </c>
      <c r="R216" s="17">
        <v>0.10277572849068203</v>
      </c>
      <c r="S216" s="17">
        <v>0.24348645664195956</v>
      </c>
      <c r="T216" s="17">
        <v>0.21013834311678717</v>
      </c>
      <c r="U216" s="17">
        <v>0.17863406947791197</v>
      </c>
      <c r="V216" s="17">
        <v>0</v>
      </c>
      <c r="W216" s="17">
        <v>0</v>
      </c>
      <c r="X216" s="17">
        <v>9.1815383990446559E-2</v>
      </c>
      <c r="Y216" s="17" t="s">
        <v>3</v>
      </c>
      <c r="AB216" s="21"/>
    </row>
    <row r="217" spans="2:28" x14ac:dyDescent="0.2">
      <c r="B217" t="s">
        <v>184</v>
      </c>
      <c r="C217" s="13">
        <v>77101</v>
      </c>
      <c r="D217" s="18">
        <v>0.3387034267626759</v>
      </c>
      <c r="E217" s="18">
        <v>0.15553281294039178</v>
      </c>
      <c r="F217" s="18">
        <v>4.8433560903325366E-2</v>
      </c>
      <c r="G217" s="18">
        <v>0.27650938100244349</v>
      </c>
      <c r="H217" s="18">
        <v>7.7589142373659298E-2</v>
      </c>
      <c r="I217" s="18">
        <v>0</v>
      </c>
      <c r="J217" s="18">
        <v>0</v>
      </c>
      <c r="K217" s="18">
        <v>0.10323167601750415</v>
      </c>
      <c r="L217" s="18">
        <v>0.6279214927262613</v>
      </c>
      <c r="M217" s="17" t="s">
        <v>1</v>
      </c>
      <c r="N217" s="17" t="s">
        <v>1</v>
      </c>
      <c r="P217" t="s">
        <v>184</v>
      </c>
      <c r="Q217" s="17">
        <v>0.27907472535259598</v>
      </c>
      <c r="R217" s="17">
        <v>0.19402556799091678</v>
      </c>
      <c r="S217" s="17">
        <v>6.3305056221071423E-2</v>
      </c>
      <c r="T217" s="17">
        <v>0.26670270141256336</v>
      </c>
      <c r="U217" s="17">
        <v>9.3660273005348293E-2</v>
      </c>
      <c r="V217" s="17">
        <v>0</v>
      </c>
      <c r="W217" s="17">
        <v>0</v>
      </c>
      <c r="X217" s="17">
        <v>0.10323167601750415</v>
      </c>
      <c r="Y217" s="17" t="s">
        <v>1</v>
      </c>
      <c r="AB217" s="21"/>
    </row>
    <row r="218" spans="2:28" x14ac:dyDescent="0.2">
      <c r="B218" t="s">
        <v>185</v>
      </c>
      <c r="C218" s="13">
        <v>75834</v>
      </c>
      <c r="D218" s="18">
        <v>0.40744986337242395</v>
      </c>
      <c r="E218" s="18">
        <v>8.2274630446624669E-2</v>
      </c>
      <c r="F218" s="18">
        <v>5.2728058879012565E-2</v>
      </c>
      <c r="G218" s="18">
        <v>0.35161164493275199</v>
      </c>
      <c r="H218" s="18">
        <v>5.681336388990349E-2</v>
      </c>
      <c r="I218" s="18">
        <v>0</v>
      </c>
      <c r="J218" s="18">
        <v>0</v>
      </c>
      <c r="K218" s="18">
        <v>4.9122438479283319E-2</v>
      </c>
      <c r="L218" s="18">
        <v>0.61297851174339191</v>
      </c>
      <c r="M218" s="17" t="s">
        <v>1</v>
      </c>
      <c r="N218" s="17" t="s">
        <v>1</v>
      </c>
      <c r="P218" t="s">
        <v>185</v>
      </c>
      <c r="Q218" s="17">
        <v>0.27595561367189037</v>
      </c>
      <c r="R218" s="17">
        <v>0.14624606010828098</v>
      </c>
      <c r="S218" s="17">
        <v>0.10938574063444012</v>
      </c>
      <c r="T218" s="17">
        <v>0.32790158158912169</v>
      </c>
      <c r="U218" s="17">
        <v>9.138856551698353E-2</v>
      </c>
      <c r="V218" s="17">
        <v>0</v>
      </c>
      <c r="W218" s="17">
        <v>0</v>
      </c>
      <c r="X218" s="17">
        <v>4.9122438479283319E-2</v>
      </c>
      <c r="Y218" s="17" t="s">
        <v>47</v>
      </c>
      <c r="AB218" s="21"/>
    </row>
    <row r="219" spans="2:28" x14ac:dyDescent="0.2">
      <c r="B219" t="s">
        <v>554</v>
      </c>
      <c r="C219" s="13">
        <v>69929</v>
      </c>
      <c r="D219" s="18">
        <v>0.11197056781974785</v>
      </c>
      <c r="E219" s="18">
        <v>0.24125284661811486</v>
      </c>
      <c r="F219" s="18">
        <v>9.7459150912619474E-2</v>
      </c>
      <c r="G219" s="18">
        <v>0.2761755108064971</v>
      </c>
      <c r="H219" s="18">
        <v>0.19306450003544912</v>
      </c>
      <c r="I219" s="18">
        <v>0</v>
      </c>
      <c r="J219" s="18">
        <v>0</v>
      </c>
      <c r="K219" s="18">
        <v>8.0077423807571546E-2</v>
      </c>
      <c r="L219" s="18">
        <v>0.59317961435593958</v>
      </c>
      <c r="M219" s="17" t="s">
        <v>47</v>
      </c>
      <c r="N219" s="17" t="s">
        <v>2</v>
      </c>
      <c r="P219" t="s">
        <v>554</v>
      </c>
      <c r="Q219" s="17">
        <v>0.11197056781974785</v>
      </c>
      <c r="R219" s="17">
        <v>0.24125284661811486</v>
      </c>
      <c r="S219" s="17">
        <v>9.7459150912619474E-2</v>
      </c>
      <c r="T219" s="17">
        <v>0.2761755108064971</v>
      </c>
      <c r="U219" s="17">
        <v>0.19306450003544912</v>
      </c>
      <c r="V219" s="17">
        <v>0</v>
      </c>
      <c r="W219" s="17">
        <v>0</v>
      </c>
      <c r="X219" s="17">
        <v>8.0077423807571546E-2</v>
      </c>
      <c r="Y219" s="17" t="s">
        <v>47</v>
      </c>
      <c r="AB219" s="21"/>
    </row>
    <row r="220" spans="2:28" x14ac:dyDescent="0.2">
      <c r="B220" t="s">
        <v>186</v>
      </c>
      <c r="C220" s="13">
        <v>77002</v>
      </c>
      <c r="D220" s="18">
        <v>0.19089818529955277</v>
      </c>
      <c r="E220" s="18">
        <v>0.27203000629211482</v>
      </c>
      <c r="F220" s="18">
        <v>6.707393476934706E-2</v>
      </c>
      <c r="G220" s="18">
        <v>0.23163726233071794</v>
      </c>
      <c r="H220" s="18">
        <v>0.17989762165212811</v>
      </c>
      <c r="I220" s="18">
        <v>0</v>
      </c>
      <c r="J220" s="18">
        <v>0</v>
      </c>
      <c r="K220" s="18">
        <v>5.8462989656139303E-2</v>
      </c>
      <c r="L220" s="18">
        <v>0.61104557364671197</v>
      </c>
      <c r="M220" s="17" t="s">
        <v>2</v>
      </c>
      <c r="N220" s="17" t="s">
        <v>2</v>
      </c>
      <c r="P220" t="s">
        <v>186</v>
      </c>
      <c r="Q220" s="17">
        <v>0.19089818529955277</v>
      </c>
      <c r="R220" s="17">
        <v>0.27203000629211482</v>
      </c>
      <c r="S220" s="17">
        <v>6.707393476934706E-2</v>
      </c>
      <c r="T220" s="17">
        <v>0.23163726233071794</v>
      </c>
      <c r="U220" s="17">
        <v>0.17989762165212811</v>
      </c>
      <c r="V220" s="17">
        <v>0</v>
      </c>
      <c r="W220" s="17">
        <v>0</v>
      </c>
      <c r="X220" s="17">
        <v>5.8462989656139303E-2</v>
      </c>
      <c r="Y220" s="17" t="s">
        <v>2</v>
      </c>
      <c r="AB220" s="21"/>
    </row>
    <row r="221" spans="2:28" x14ac:dyDescent="0.2">
      <c r="B221" t="s">
        <v>187</v>
      </c>
      <c r="C221" s="13">
        <v>73868</v>
      </c>
      <c r="D221" s="18">
        <v>0.20796312620764187</v>
      </c>
      <c r="E221" s="18">
        <v>0.18107386995891894</v>
      </c>
      <c r="F221" s="18">
        <v>8.6595228330525589E-2</v>
      </c>
      <c r="G221" s="18">
        <v>0.29759910950819479</v>
      </c>
      <c r="H221" s="18">
        <v>0.15011587638802928</v>
      </c>
      <c r="I221" s="18">
        <v>0</v>
      </c>
      <c r="J221" s="18">
        <v>0</v>
      </c>
      <c r="K221" s="18">
        <v>7.6652789606689448E-2</v>
      </c>
      <c r="L221" s="18">
        <v>0.58197091076221907</v>
      </c>
      <c r="M221" s="17" t="s">
        <v>47</v>
      </c>
      <c r="N221" s="17" t="s">
        <v>2</v>
      </c>
      <c r="P221" t="s">
        <v>187</v>
      </c>
      <c r="Q221" s="17">
        <v>0.20796312620764187</v>
      </c>
      <c r="R221" s="17">
        <v>0.18107386995891894</v>
      </c>
      <c r="S221" s="17">
        <v>8.6595228330525589E-2</v>
      </c>
      <c r="T221" s="17">
        <v>0.29759910950819479</v>
      </c>
      <c r="U221" s="17">
        <v>0.15011587638802928</v>
      </c>
      <c r="V221" s="17">
        <v>0</v>
      </c>
      <c r="W221" s="17">
        <v>0</v>
      </c>
      <c r="X221" s="17">
        <v>7.6652789606689448E-2</v>
      </c>
      <c r="Y221" s="17" t="s">
        <v>47</v>
      </c>
      <c r="AB221" s="21"/>
    </row>
    <row r="222" spans="2:28" x14ac:dyDescent="0.2">
      <c r="B222" t="s">
        <v>556</v>
      </c>
      <c r="C222" s="13">
        <v>72574</v>
      </c>
      <c r="D222" s="18">
        <v>0.21702545167579462</v>
      </c>
      <c r="E222" s="18">
        <v>5.4864303271949168E-2</v>
      </c>
      <c r="F222" s="18">
        <v>0.33587787425388121</v>
      </c>
      <c r="G222" s="18">
        <v>0.23522193699532101</v>
      </c>
      <c r="H222" s="18">
        <v>0.10638739598894129</v>
      </c>
      <c r="I222" s="18">
        <v>0</v>
      </c>
      <c r="J222" s="18">
        <v>0</v>
      </c>
      <c r="K222" s="18">
        <v>5.0623037814112794E-2</v>
      </c>
      <c r="L222" s="18">
        <v>0.68257948861938722</v>
      </c>
      <c r="M222" s="17" t="s">
        <v>3</v>
      </c>
      <c r="N222" s="17" t="s">
        <v>3</v>
      </c>
      <c r="P222" t="s">
        <v>556</v>
      </c>
      <c r="Q222" s="17">
        <v>0.21702545167579462</v>
      </c>
      <c r="R222" s="17">
        <v>5.4864303271949168E-2</v>
      </c>
      <c r="S222" s="17">
        <v>0.33587787425388121</v>
      </c>
      <c r="T222" s="17">
        <v>0.23522193699532101</v>
      </c>
      <c r="U222" s="17">
        <v>0.10638739598894129</v>
      </c>
      <c r="V222" s="17">
        <v>0</v>
      </c>
      <c r="W222" s="17">
        <v>0</v>
      </c>
      <c r="X222" s="17">
        <v>5.0623037814112794E-2</v>
      </c>
      <c r="Y222" s="17" t="s">
        <v>3</v>
      </c>
      <c r="AB222" s="21"/>
    </row>
    <row r="223" spans="2:28" x14ac:dyDescent="0.2">
      <c r="B223" t="s">
        <v>188</v>
      </c>
      <c r="C223" s="13">
        <v>79475</v>
      </c>
      <c r="D223" s="18">
        <v>0.23018000573998418</v>
      </c>
      <c r="E223" s="18">
        <v>0.15592231527291228</v>
      </c>
      <c r="F223" s="18">
        <v>0.11903393148672363</v>
      </c>
      <c r="G223" s="18">
        <v>0.26423449245529773</v>
      </c>
      <c r="H223" s="18">
        <v>0.15542270454675827</v>
      </c>
      <c r="I223" s="18">
        <v>0</v>
      </c>
      <c r="J223" s="18">
        <v>4.0559900434865702E-2</v>
      </c>
      <c r="K223" s="18">
        <v>3.464665006345817E-2</v>
      </c>
      <c r="L223" s="18">
        <v>0.59554252260191753</v>
      </c>
      <c r="M223" s="17" t="s">
        <v>47</v>
      </c>
      <c r="N223" s="17" t="s">
        <v>2</v>
      </c>
      <c r="P223" t="s">
        <v>188</v>
      </c>
      <c r="Q223" s="17">
        <v>0.21609815259632309</v>
      </c>
      <c r="R223" s="17">
        <v>0.16188675376369627</v>
      </c>
      <c r="S223" s="17">
        <v>0.12446390720338094</v>
      </c>
      <c r="T223" s="17">
        <v>0.26180619363250635</v>
      </c>
      <c r="U223" s="17">
        <v>0.16053844230576944</v>
      </c>
      <c r="V223" s="17">
        <v>0</v>
      </c>
      <c r="W223" s="17">
        <v>4.0559900434865702E-2</v>
      </c>
      <c r="X223" s="17">
        <v>3.464665006345817E-2</v>
      </c>
      <c r="Y223" s="17" t="s">
        <v>47</v>
      </c>
      <c r="AB223" s="21"/>
    </row>
    <row r="224" spans="2:28" x14ac:dyDescent="0.2">
      <c r="B224" t="s">
        <v>558</v>
      </c>
      <c r="C224" s="13">
        <v>74199</v>
      </c>
      <c r="D224" s="18">
        <v>0.3823551843593756</v>
      </c>
      <c r="E224" s="18">
        <v>2.0871320212960912E-2</v>
      </c>
      <c r="F224" s="18">
        <v>0.37253785328332567</v>
      </c>
      <c r="G224" s="18">
        <v>0.13944043402993225</v>
      </c>
      <c r="H224" s="18">
        <v>3.6132428811904566E-2</v>
      </c>
      <c r="I224" s="18">
        <v>0</v>
      </c>
      <c r="J224" s="18">
        <v>0</v>
      </c>
      <c r="K224" s="18">
        <v>4.8662779302501021E-2</v>
      </c>
      <c r="L224" s="18">
        <v>0.72488669834249631</v>
      </c>
      <c r="M224" s="17" t="s">
        <v>1</v>
      </c>
      <c r="N224" s="17" t="s">
        <v>1</v>
      </c>
      <c r="P224" t="s">
        <v>558</v>
      </c>
      <c r="Q224" s="17">
        <v>0.32387499809006237</v>
      </c>
      <c r="R224" s="17">
        <v>5.1878360969508236E-2</v>
      </c>
      <c r="S224" s="17">
        <v>0.29535968027741327</v>
      </c>
      <c r="T224" s="17">
        <v>0.20775523129474632</v>
      </c>
      <c r="U224" s="17">
        <v>7.2468950065768811E-2</v>
      </c>
      <c r="V224" s="17">
        <v>0</v>
      </c>
      <c r="W224" s="17">
        <v>0</v>
      </c>
      <c r="X224" s="17">
        <v>4.8662779302501021E-2</v>
      </c>
      <c r="Y224" s="17" t="s">
        <v>1</v>
      </c>
      <c r="AB224" s="21"/>
    </row>
    <row r="225" spans="2:28" x14ac:dyDescent="0.2">
      <c r="B225" t="s">
        <v>559</v>
      </c>
      <c r="C225" s="13">
        <v>77920</v>
      </c>
      <c r="D225" s="18">
        <v>0.41692204791004173</v>
      </c>
      <c r="E225" s="18">
        <v>9.332904890554436E-2</v>
      </c>
      <c r="F225" s="18">
        <v>4.3245346763468917E-2</v>
      </c>
      <c r="G225" s="18">
        <v>0.33537554814270903</v>
      </c>
      <c r="H225" s="18">
        <v>6.2863713662084097E-2</v>
      </c>
      <c r="I225" s="18">
        <v>0</v>
      </c>
      <c r="J225" s="18">
        <v>0</v>
      </c>
      <c r="K225" s="18">
        <v>4.8264294616151907E-2</v>
      </c>
      <c r="L225" s="18">
        <v>0.62730449032269364</v>
      </c>
      <c r="M225" s="17" t="s">
        <v>1</v>
      </c>
      <c r="N225" s="17" t="s">
        <v>1</v>
      </c>
      <c r="P225" t="s">
        <v>559</v>
      </c>
      <c r="Q225" s="17">
        <v>0.28273283190222059</v>
      </c>
      <c r="R225" s="17">
        <v>0.16589567916617592</v>
      </c>
      <c r="S225" s="17">
        <v>8.9713605721186404E-2</v>
      </c>
      <c r="T225" s="17">
        <v>0.31227258076622433</v>
      </c>
      <c r="U225" s="17">
        <v>0.10112100782804086</v>
      </c>
      <c r="V225" s="17">
        <v>0</v>
      </c>
      <c r="W225" s="17">
        <v>0</v>
      </c>
      <c r="X225" s="17">
        <v>4.8264294616151907E-2</v>
      </c>
      <c r="Y225" s="17" t="s">
        <v>47</v>
      </c>
      <c r="AB225" s="21"/>
    </row>
    <row r="226" spans="2:28" x14ac:dyDescent="0.2">
      <c r="B226" t="s">
        <v>561</v>
      </c>
      <c r="C226" s="13">
        <v>77902</v>
      </c>
      <c r="D226" s="18">
        <v>7.8438055204292062E-2</v>
      </c>
      <c r="E226" s="18">
        <v>0.25789083317099321</v>
      </c>
      <c r="F226" s="18">
        <v>4.4016069830927478E-2</v>
      </c>
      <c r="G226" s="18">
        <v>0.22028405097343107</v>
      </c>
      <c r="H226" s="18">
        <v>0.30465907020000815</v>
      </c>
      <c r="I226" s="18">
        <v>0</v>
      </c>
      <c r="J226" s="18">
        <v>9.4711920620347945E-2</v>
      </c>
      <c r="K226" s="18">
        <v>0</v>
      </c>
      <c r="L226" s="18">
        <v>0.45227265021460572</v>
      </c>
      <c r="M226" s="17" t="s">
        <v>6</v>
      </c>
      <c r="N226" s="17" t="s">
        <v>2</v>
      </c>
      <c r="P226" t="s">
        <v>561</v>
      </c>
      <c r="Q226" s="17">
        <v>7.8438055204292062E-2</v>
      </c>
      <c r="R226" s="17">
        <v>0.25789083317099321</v>
      </c>
      <c r="S226" s="17">
        <v>4.4016069830927478E-2</v>
      </c>
      <c r="T226" s="17">
        <v>0.22028405097343107</v>
      </c>
      <c r="U226" s="17">
        <v>0.30465907020000815</v>
      </c>
      <c r="V226" s="17">
        <v>0</v>
      </c>
      <c r="W226" s="17">
        <v>9.4711920620347945E-2</v>
      </c>
      <c r="X226" s="17">
        <v>0</v>
      </c>
      <c r="Y226" s="17" t="s">
        <v>6</v>
      </c>
      <c r="AB226" s="21"/>
    </row>
    <row r="227" spans="2:28" x14ac:dyDescent="0.2">
      <c r="B227" t="s">
        <v>189</v>
      </c>
      <c r="C227" s="13">
        <v>73266</v>
      </c>
      <c r="D227" s="18">
        <v>0.41944299172835553</v>
      </c>
      <c r="E227" s="18">
        <v>7.0661259093925233E-2</v>
      </c>
      <c r="F227" s="18">
        <v>4.772866999754586E-2</v>
      </c>
      <c r="G227" s="18">
        <v>0.33376847881572563</v>
      </c>
      <c r="H227" s="18">
        <v>5.4787999156531583E-2</v>
      </c>
      <c r="I227" s="18">
        <v>0</v>
      </c>
      <c r="J227" s="18">
        <v>0</v>
      </c>
      <c r="K227" s="18">
        <v>7.3610601207915932E-2</v>
      </c>
      <c r="L227" s="18">
        <v>0.62111209861045547</v>
      </c>
      <c r="M227" s="17" t="s">
        <v>1</v>
      </c>
      <c r="N227" s="17" t="s">
        <v>1</v>
      </c>
      <c r="P227" t="s">
        <v>189</v>
      </c>
      <c r="Q227" s="17">
        <v>0.30114227586615999</v>
      </c>
      <c r="R227" s="17">
        <v>0.12560288254933091</v>
      </c>
      <c r="S227" s="17">
        <v>9.9014377319632238E-2</v>
      </c>
      <c r="T227" s="17">
        <v>0.31249924892603198</v>
      </c>
      <c r="U227" s="17">
        <v>8.8130614130928736E-2</v>
      </c>
      <c r="V227" s="17">
        <v>0</v>
      </c>
      <c r="W227" s="17">
        <v>0</v>
      </c>
      <c r="X227" s="17">
        <v>7.3610601207915932E-2</v>
      </c>
      <c r="Y227" s="17" t="s">
        <v>47</v>
      </c>
      <c r="AB227" s="21"/>
    </row>
    <row r="228" spans="2:28" x14ac:dyDescent="0.2">
      <c r="B228" t="s">
        <v>562</v>
      </c>
      <c r="C228" s="13">
        <v>73104</v>
      </c>
      <c r="D228" s="18">
        <v>0.38144087983391883</v>
      </c>
      <c r="E228" s="18">
        <v>8.247472434067632E-2</v>
      </c>
      <c r="F228" s="18">
        <v>3.3704296498468934E-2</v>
      </c>
      <c r="G228" s="18">
        <v>0.36636512979607039</v>
      </c>
      <c r="H228" s="18">
        <v>6.3016334467406399E-2</v>
      </c>
      <c r="I228" s="18">
        <v>0</v>
      </c>
      <c r="J228" s="18">
        <v>0</v>
      </c>
      <c r="K228" s="18">
        <v>7.2998635063459105E-2</v>
      </c>
      <c r="L228" s="18">
        <v>0.61467791329339616</v>
      </c>
      <c r="M228" s="17" t="s">
        <v>1</v>
      </c>
      <c r="N228" s="17" t="s">
        <v>1</v>
      </c>
      <c r="P228" t="s">
        <v>562</v>
      </c>
      <c r="Q228" s="17">
        <v>0.26260572544184047</v>
      </c>
      <c r="R228" s="17">
        <v>0.14660173406874635</v>
      </c>
      <c r="S228" s="17">
        <v>6.9920446787303248E-2</v>
      </c>
      <c r="T228" s="17">
        <v>0.34650694877532334</v>
      </c>
      <c r="U228" s="17">
        <v>0.10136650986332751</v>
      </c>
      <c r="V228" s="17">
        <v>0</v>
      </c>
      <c r="W228" s="17">
        <v>0</v>
      </c>
      <c r="X228" s="17">
        <v>7.2998635063459105E-2</v>
      </c>
      <c r="Y228" s="17" t="s">
        <v>47</v>
      </c>
      <c r="AB228" s="21"/>
    </row>
    <row r="229" spans="2:28" x14ac:dyDescent="0.2">
      <c r="B229" t="s">
        <v>190</v>
      </c>
      <c r="C229" s="13">
        <v>73088</v>
      </c>
      <c r="D229" s="18">
        <v>0.362881180340278</v>
      </c>
      <c r="E229" s="18">
        <v>0.12275437352885422</v>
      </c>
      <c r="F229" s="18">
        <v>3.0026605126820462E-2</v>
      </c>
      <c r="G229" s="18">
        <v>0.32321071224810483</v>
      </c>
      <c r="H229" s="18">
        <v>7.653214201202517E-2</v>
      </c>
      <c r="I229" s="18">
        <v>0</v>
      </c>
      <c r="J229" s="18">
        <v>0</v>
      </c>
      <c r="K229" s="18">
        <v>8.4594986743917328E-2</v>
      </c>
      <c r="L229" s="18">
        <v>0.59844277736362717</v>
      </c>
      <c r="M229" s="17" t="s">
        <v>1</v>
      </c>
      <c r="N229" s="17" t="s">
        <v>2</v>
      </c>
      <c r="P229" t="s">
        <v>190</v>
      </c>
      <c r="Q229" s="17">
        <v>0.26938601466588491</v>
      </c>
      <c r="R229" s="17">
        <v>0.18212406471970563</v>
      </c>
      <c r="S229" s="17">
        <v>4.8903715774847173E-2</v>
      </c>
      <c r="T229" s="17">
        <v>0.30840826639653507</v>
      </c>
      <c r="U229" s="17">
        <v>0.10658295169910989</v>
      </c>
      <c r="V229" s="17">
        <v>0</v>
      </c>
      <c r="W229" s="17">
        <v>0</v>
      </c>
      <c r="X229" s="17">
        <v>8.4594986743917328E-2</v>
      </c>
      <c r="Y229" s="17" t="s">
        <v>47</v>
      </c>
      <c r="AB229" s="21"/>
    </row>
    <row r="230" spans="2:28" x14ac:dyDescent="0.2">
      <c r="B230" t="s">
        <v>563</v>
      </c>
      <c r="C230" s="13">
        <v>78875</v>
      </c>
      <c r="D230" s="18">
        <v>0.17180477308283018</v>
      </c>
      <c r="E230" s="18">
        <v>0.20617603371883905</v>
      </c>
      <c r="F230" s="18">
        <v>5.5463972352649923E-2</v>
      </c>
      <c r="G230" s="18">
        <v>0.34528946497172414</v>
      </c>
      <c r="H230" s="18">
        <v>0.13536259323633756</v>
      </c>
      <c r="I230" s="18">
        <v>0</v>
      </c>
      <c r="J230" s="18">
        <v>0</v>
      </c>
      <c r="K230" s="18">
        <v>8.5903162637619046E-2</v>
      </c>
      <c r="L230" s="18">
        <v>0.48433125443725167</v>
      </c>
      <c r="M230" s="17" t="s">
        <v>47</v>
      </c>
      <c r="N230" s="17" t="s">
        <v>2</v>
      </c>
      <c r="P230" t="s">
        <v>563</v>
      </c>
      <c r="Q230" s="17">
        <v>0.17180477308283018</v>
      </c>
      <c r="R230" s="17">
        <v>0.20617603371883905</v>
      </c>
      <c r="S230" s="17">
        <v>5.5463972352649923E-2</v>
      </c>
      <c r="T230" s="17">
        <v>0.34528946497172414</v>
      </c>
      <c r="U230" s="17">
        <v>0.13536259323633756</v>
      </c>
      <c r="V230" s="17">
        <v>0</v>
      </c>
      <c r="W230" s="17">
        <v>0</v>
      </c>
      <c r="X230" s="17">
        <v>8.5903162637619046E-2</v>
      </c>
      <c r="Y230" s="17" t="s">
        <v>47</v>
      </c>
      <c r="AB230" s="21"/>
    </row>
    <row r="231" spans="2:28" x14ac:dyDescent="0.2">
      <c r="B231" t="s">
        <v>191</v>
      </c>
      <c r="C231" s="13">
        <v>73318</v>
      </c>
      <c r="D231" s="18">
        <v>0.19049184684930814</v>
      </c>
      <c r="E231" s="18">
        <v>0.16178908485841367</v>
      </c>
      <c r="F231" s="18">
        <v>5.522751496049385E-2</v>
      </c>
      <c r="G231" s="18">
        <v>0.36272610152384893</v>
      </c>
      <c r="H231" s="18">
        <v>0.10016433294337841</v>
      </c>
      <c r="I231" s="18">
        <v>0</v>
      </c>
      <c r="J231" s="18">
        <v>0</v>
      </c>
      <c r="K231" s="18">
        <v>0.12960111886455714</v>
      </c>
      <c r="L231" s="18">
        <v>0.57662499383957766</v>
      </c>
      <c r="M231" s="17" t="s">
        <v>47</v>
      </c>
      <c r="N231" s="17" t="s">
        <v>47</v>
      </c>
      <c r="P231" t="s">
        <v>191</v>
      </c>
      <c r="Q231" s="17">
        <v>0.19049184684930814</v>
      </c>
      <c r="R231" s="17">
        <v>0.16178908485841367</v>
      </c>
      <c r="S231" s="17">
        <v>5.522751496049385E-2</v>
      </c>
      <c r="T231" s="17">
        <v>0.36272610152384893</v>
      </c>
      <c r="U231" s="17">
        <v>0.10016433294337841</v>
      </c>
      <c r="V231" s="17">
        <v>0</v>
      </c>
      <c r="W231" s="17">
        <v>0</v>
      </c>
      <c r="X231" s="17">
        <v>0.12960111886455714</v>
      </c>
      <c r="Y231" s="17" t="s">
        <v>47</v>
      </c>
      <c r="AB231" s="21"/>
    </row>
    <row r="232" spans="2:28" x14ac:dyDescent="0.2">
      <c r="B232" t="s">
        <v>192</v>
      </c>
      <c r="C232" s="13">
        <v>73728</v>
      </c>
      <c r="D232" s="18">
        <v>0.10580863915392041</v>
      </c>
      <c r="E232" s="18">
        <v>0.29133149500407263</v>
      </c>
      <c r="F232" s="18">
        <v>6.5525124294644105E-2</v>
      </c>
      <c r="G232" s="18">
        <v>0.15340451728975163</v>
      </c>
      <c r="H232" s="18">
        <v>0.30972251588198357</v>
      </c>
      <c r="I232" s="18">
        <v>0</v>
      </c>
      <c r="J232" s="18">
        <v>4.0131303390994084E-2</v>
      </c>
      <c r="K232" s="18">
        <v>3.4076404984633581E-2</v>
      </c>
      <c r="L232" s="18">
        <v>0.58871809125557195</v>
      </c>
      <c r="M232" s="17" t="s">
        <v>6</v>
      </c>
      <c r="N232" s="17" t="s">
        <v>2</v>
      </c>
      <c r="P232" t="s">
        <v>192</v>
      </c>
      <c r="Q232" s="17">
        <v>0.10580863915392041</v>
      </c>
      <c r="R232" s="17">
        <v>0.29133149500407263</v>
      </c>
      <c r="S232" s="17">
        <v>6.5525124294644105E-2</v>
      </c>
      <c r="T232" s="17">
        <v>0.15340451728975163</v>
      </c>
      <c r="U232" s="17">
        <v>0.30972251588198357</v>
      </c>
      <c r="V232" s="17">
        <v>0</v>
      </c>
      <c r="W232" s="17">
        <v>4.0131303390994084E-2</v>
      </c>
      <c r="X232" s="17">
        <v>3.4076404984633581E-2</v>
      </c>
      <c r="Y232" s="17" t="s">
        <v>6</v>
      </c>
      <c r="AB232" s="21"/>
    </row>
    <row r="233" spans="2:28" x14ac:dyDescent="0.2">
      <c r="B233" t="s">
        <v>193</v>
      </c>
      <c r="C233" s="13">
        <v>70734</v>
      </c>
      <c r="D233" s="18">
        <v>0.24607687773986647</v>
      </c>
      <c r="E233" s="18">
        <v>5.1652630640053349E-2</v>
      </c>
      <c r="F233" s="18">
        <v>0.40375199411166085</v>
      </c>
      <c r="G233" s="18">
        <v>0.14274819623108817</v>
      </c>
      <c r="H233" s="18">
        <v>0.11527384504191095</v>
      </c>
      <c r="I233" s="18">
        <v>0</v>
      </c>
      <c r="J233" s="18">
        <v>0</v>
      </c>
      <c r="K233" s="18">
        <v>4.0496456235420156E-2</v>
      </c>
      <c r="L233" s="18">
        <v>0.7008633493434151</v>
      </c>
      <c r="M233" s="17" t="s">
        <v>3</v>
      </c>
      <c r="N233" s="17" t="s">
        <v>3</v>
      </c>
      <c r="P233" t="s">
        <v>193</v>
      </c>
      <c r="Q233" s="17">
        <v>0.22705184250999988</v>
      </c>
      <c r="R233" s="17">
        <v>6.6638594307157198E-2</v>
      </c>
      <c r="S233" s="17">
        <v>0.3608321416919939</v>
      </c>
      <c r="T233" s="17">
        <v>0.16290289928675958</v>
      </c>
      <c r="U233" s="17">
        <v>0.14207806596866926</v>
      </c>
      <c r="V233" s="17">
        <v>0</v>
      </c>
      <c r="W233" s="17">
        <v>0</v>
      </c>
      <c r="X233" s="17">
        <v>4.0496456235420156E-2</v>
      </c>
      <c r="Y233" s="17" t="s">
        <v>3</v>
      </c>
      <c r="AB233" s="21"/>
    </row>
    <row r="234" spans="2:28" x14ac:dyDescent="0.2">
      <c r="B234" t="s">
        <v>194</v>
      </c>
      <c r="C234" s="13">
        <v>77798</v>
      </c>
      <c r="D234" s="18">
        <v>7.0825684726222887E-2</v>
      </c>
      <c r="E234" s="18">
        <v>0.29089845058671343</v>
      </c>
      <c r="F234" s="18">
        <v>4.5053773106613515E-2</v>
      </c>
      <c r="G234" s="18">
        <v>0.1061866498795864</v>
      </c>
      <c r="H234" s="18">
        <v>0.41579661158547648</v>
      </c>
      <c r="I234" s="18">
        <v>0</v>
      </c>
      <c r="J234" s="18">
        <v>0</v>
      </c>
      <c r="K234" s="18">
        <v>7.1238830115387355E-2</v>
      </c>
      <c r="L234" s="18">
        <v>0.57709111801074231</v>
      </c>
      <c r="M234" s="17" t="s">
        <v>6</v>
      </c>
      <c r="N234" s="17" t="s">
        <v>2</v>
      </c>
      <c r="P234" t="s">
        <v>194</v>
      </c>
      <c r="Q234" s="17">
        <v>7.0825684726222887E-2</v>
      </c>
      <c r="R234" s="17">
        <v>0.29089845058671343</v>
      </c>
      <c r="S234" s="17">
        <v>4.5053773106613515E-2</v>
      </c>
      <c r="T234" s="17">
        <v>0.1061866498795864</v>
      </c>
      <c r="U234" s="17">
        <v>0.41579661158547648</v>
      </c>
      <c r="V234" s="17">
        <v>0</v>
      </c>
      <c r="W234" s="17">
        <v>0</v>
      </c>
      <c r="X234" s="17">
        <v>7.1238830115387355E-2</v>
      </c>
      <c r="Y234" s="17" t="s">
        <v>6</v>
      </c>
      <c r="AB234" s="21"/>
    </row>
    <row r="235" spans="2:28" x14ac:dyDescent="0.2">
      <c r="B235" t="s">
        <v>195</v>
      </c>
      <c r="C235" s="13">
        <v>78263</v>
      </c>
      <c r="D235" s="18">
        <v>5.8099852370096912E-2</v>
      </c>
      <c r="E235" s="18">
        <v>0.28679445654013441</v>
      </c>
      <c r="F235" s="18">
        <v>4.1787331580330579E-2</v>
      </c>
      <c r="G235" s="18">
        <v>0.11032840308345247</v>
      </c>
      <c r="H235" s="18">
        <v>0.44173106660354317</v>
      </c>
      <c r="I235" s="18">
        <v>0</v>
      </c>
      <c r="J235" s="18">
        <v>4.683956116264211E-2</v>
      </c>
      <c r="K235" s="18">
        <v>1.4419328659800456E-2</v>
      </c>
      <c r="L235" s="18">
        <v>0.56350378182789718</v>
      </c>
      <c r="M235" s="17" t="s">
        <v>6</v>
      </c>
      <c r="N235" s="17" t="s">
        <v>2</v>
      </c>
      <c r="P235" t="s">
        <v>195</v>
      </c>
      <c r="Q235" s="17">
        <v>5.8099852370096912E-2</v>
      </c>
      <c r="R235" s="17">
        <v>0.28679445654013441</v>
      </c>
      <c r="S235" s="17">
        <v>4.1787331580330579E-2</v>
      </c>
      <c r="T235" s="17">
        <v>0.11032840308345247</v>
      </c>
      <c r="U235" s="17">
        <v>0.44173106660354317</v>
      </c>
      <c r="V235" s="17">
        <v>0</v>
      </c>
      <c r="W235" s="17">
        <v>4.683956116264211E-2</v>
      </c>
      <c r="X235" s="17">
        <v>1.4419328659800456E-2</v>
      </c>
      <c r="Y235" s="17" t="s">
        <v>6</v>
      </c>
      <c r="AB235" s="21"/>
    </row>
    <row r="236" spans="2:28" x14ac:dyDescent="0.2">
      <c r="B236" t="s">
        <v>564</v>
      </c>
      <c r="C236" s="13">
        <v>68480</v>
      </c>
      <c r="D236" s="18">
        <v>0.20447224491116434</v>
      </c>
      <c r="E236" s="18">
        <v>0.17703941159453312</v>
      </c>
      <c r="F236" s="18">
        <v>9.3528393750643604E-2</v>
      </c>
      <c r="G236" s="18">
        <v>0.30063808835631922</v>
      </c>
      <c r="H236" s="18">
        <v>0.15071503303048756</v>
      </c>
      <c r="I236" s="18">
        <v>0</v>
      </c>
      <c r="J236" s="18">
        <v>0</v>
      </c>
      <c r="K236" s="18">
        <v>7.3606828356852144E-2</v>
      </c>
      <c r="L236" s="18">
        <v>0.58307346278853212</v>
      </c>
      <c r="M236" s="17" t="s">
        <v>47</v>
      </c>
      <c r="N236" s="17" t="s">
        <v>2</v>
      </c>
      <c r="P236" t="s">
        <v>564</v>
      </c>
      <c r="Q236" s="17">
        <v>0.20447224491116434</v>
      </c>
      <c r="R236" s="17">
        <v>0.17703941159453312</v>
      </c>
      <c r="S236" s="17">
        <v>9.3528393750643604E-2</v>
      </c>
      <c r="T236" s="17">
        <v>0.30063808835631922</v>
      </c>
      <c r="U236" s="17">
        <v>0.15071503303048756</v>
      </c>
      <c r="V236" s="17">
        <v>0</v>
      </c>
      <c r="W236" s="17">
        <v>0</v>
      </c>
      <c r="X236" s="17">
        <v>7.3606828356852144E-2</v>
      </c>
      <c r="Y236" s="17" t="s">
        <v>47</v>
      </c>
      <c r="AB236" s="21"/>
    </row>
    <row r="237" spans="2:28" x14ac:dyDescent="0.2">
      <c r="B237" t="s">
        <v>196</v>
      </c>
      <c r="C237" s="13">
        <v>77589</v>
      </c>
      <c r="D237" s="18">
        <v>0.13708592942186543</v>
      </c>
      <c r="E237" s="18">
        <v>0.19551645467486264</v>
      </c>
      <c r="F237" s="18">
        <v>5.8575922560723533E-2</v>
      </c>
      <c r="G237" s="18">
        <v>0.28086831044399763</v>
      </c>
      <c r="H237" s="18">
        <v>0.21054127438381537</v>
      </c>
      <c r="I237" s="18">
        <v>0</v>
      </c>
      <c r="J237" s="18">
        <v>7.6362913542959654E-2</v>
      </c>
      <c r="K237" s="18">
        <v>4.1049194971775796E-2</v>
      </c>
      <c r="L237" s="18">
        <v>0.52929705532993299</v>
      </c>
      <c r="M237" s="17" t="s">
        <v>47</v>
      </c>
      <c r="N237" s="17" t="s">
        <v>2</v>
      </c>
      <c r="P237" t="s">
        <v>196</v>
      </c>
      <c r="Q237" s="17">
        <v>0.13708592942186543</v>
      </c>
      <c r="R237" s="17">
        <v>0.19551645467486264</v>
      </c>
      <c r="S237" s="17">
        <v>5.8575922560723533E-2</v>
      </c>
      <c r="T237" s="17">
        <v>0.28086831044399763</v>
      </c>
      <c r="U237" s="17">
        <v>0.21054127438381537</v>
      </c>
      <c r="V237" s="17">
        <v>0</v>
      </c>
      <c r="W237" s="17">
        <v>7.6362913542959654E-2</v>
      </c>
      <c r="X237" s="17">
        <v>4.1049194971775796E-2</v>
      </c>
      <c r="Y237" s="17" t="s">
        <v>47</v>
      </c>
      <c r="AB237" s="21"/>
    </row>
    <row r="238" spans="2:28" x14ac:dyDescent="0.2">
      <c r="B238" t="s">
        <v>565</v>
      </c>
      <c r="C238" s="13">
        <v>80430</v>
      </c>
      <c r="D238" s="18">
        <v>0.28631901690903283</v>
      </c>
      <c r="E238" s="18">
        <v>9.8436113875165765E-2</v>
      </c>
      <c r="F238" s="18">
        <v>0.2105917544353145</v>
      </c>
      <c r="G238" s="18">
        <v>0.25443422609392558</v>
      </c>
      <c r="H238" s="18">
        <v>9.185952879103304E-2</v>
      </c>
      <c r="I238" s="18">
        <v>0</v>
      </c>
      <c r="J238" s="18">
        <v>0</v>
      </c>
      <c r="K238" s="18">
        <v>5.8359359895528339E-2</v>
      </c>
      <c r="L238" s="18">
        <v>0.66998432181075018</v>
      </c>
      <c r="M238" s="17" t="s">
        <v>1</v>
      </c>
      <c r="N238" s="17" t="s">
        <v>1</v>
      </c>
      <c r="P238" t="s">
        <v>565</v>
      </c>
      <c r="Q238" s="17">
        <v>0.28631901690903283</v>
      </c>
      <c r="R238" s="17">
        <v>9.8436113875165765E-2</v>
      </c>
      <c r="S238" s="17">
        <v>0.2105917544353145</v>
      </c>
      <c r="T238" s="17">
        <v>0.25443422609392558</v>
      </c>
      <c r="U238" s="17">
        <v>9.185952879103304E-2</v>
      </c>
      <c r="V238" s="17">
        <v>0</v>
      </c>
      <c r="W238" s="17">
        <v>0</v>
      </c>
      <c r="X238" s="17">
        <v>5.8359359895528339E-2</v>
      </c>
      <c r="Y238" s="17" t="s">
        <v>1</v>
      </c>
      <c r="AB238" s="21"/>
    </row>
    <row r="239" spans="2:28" x14ac:dyDescent="0.2">
      <c r="B239" t="s">
        <v>567</v>
      </c>
      <c r="C239" s="13">
        <v>75861</v>
      </c>
      <c r="D239" s="18">
        <v>0.14429691321817104</v>
      </c>
      <c r="E239" s="18">
        <v>0.29415986975116987</v>
      </c>
      <c r="F239" s="18">
        <v>7.9251673491436858E-2</v>
      </c>
      <c r="G239" s="18">
        <v>0.1319417097951843</v>
      </c>
      <c r="H239" s="18">
        <v>0.26717951674559037</v>
      </c>
      <c r="I239" s="18">
        <v>0</v>
      </c>
      <c r="J239" s="18">
        <v>2.4736970977180535E-2</v>
      </c>
      <c r="K239" s="18">
        <v>5.8433346021267013E-2</v>
      </c>
      <c r="L239" s="18">
        <v>0.62484447695137302</v>
      </c>
      <c r="M239" s="17" t="s">
        <v>2</v>
      </c>
      <c r="N239" s="17" t="s">
        <v>2</v>
      </c>
      <c r="P239" t="s">
        <v>567</v>
      </c>
      <c r="Q239" s="17">
        <v>0.14429691321817104</v>
      </c>
      <c r="R239" s="17">
        <v>0.29415986975116987</v>
      </c>
      <c r="S239" s="17">
        <v>7.9251673491436858E-2</v>
      </c>
      <c r="T239" s="17">
        <v>0.1319417097951843</v>
      </c>
      <c r="U239" s="17">
        <v>0.26717951674559037</v>
      </c>
      <c r="V239" s="17">
        <v>0</v>
      </c>
      <c r="W239" s="17">
        <v>2.4736970977180535E-2</v>
      </c>
      <c r="X239" s="17">
        <v>5.8433346021267013E-2</v>
      </c>
      <c r="Y239" s="17" t="s">
        <v>2</v>
      </c>
      <c r="AB239" s="21"/>
    </row>
    <row r="240" spans="2:28" x14ac:dyDescent="0.2">
      <c r="B240" t="s">
        <v>197</v>
      </c>
      <c r="C240" s="13">
        <v>70916</v>
      </c>
      <c r="D240" s="18">
        <v>0.28059804852896031</v>
      </c>
      <c r="E240" s="18">
        <v>7.6763659423243064E-2</v>
      </c>
      <c r="F240" s="18">
        <v>0.25209089835262788</v>
      </c>
      <c r="G240" s="18">
        <v>0.24011756135271836</v>
      </c>
      <c r="H240" s="18">
        <v>8.9328385937582536E-2</v>
      </c>
      <c r="I240" s="18">
        <v>0</v>
      </c>
      <c r="J240" s="18">
        <v>0</v>
      </c>
      <c r="K240" s="18">
        <v>6.1101446404867865E-2</v>
      </c>
      <c r="L240" s="18">
        <v>0.70031156057089183</v>
      </c>
      <c r="M240" s="17" t="s">
        <v>1</v>
      </c>
      <c r="N240" s="17" t="s">
        <v>1</v>
      </c>
      <c r="P240" t="s">
        <v>197</v>
      </c>
      <c r="Q240" s="17">
        <v>0.28059804852896031</v>
      </c>
      <c r="R240" s="17">
        <v>7.6763659423243064E-2</v>
      </c>
      <c r="S240" s="17">
        <v>0.25209089835262788</v>
      </c>
      <c r="T240" s="17">
        <v>0.24011756135271836</v>
      </c>
      <c r="U240" s="17">
        <v>8.9328385937582536E-2</v>
      </c>
      <c r="V240" s="17">
        <v>0</v>
      </c>
      <c r="W240" s="17">
        <v>0</v>
      </c>
      <c r="X240" s="17">
        <v>6.1101446404867865E-2</v>
      </c>
      <c r="Y240" s="17" t="s">
        <v>1</v>
      </c>
      <c r="AB240" s="21"/>
    </row>
    <row r="241" spans="2:28" x14ac:dyDescent="0.2">
      <c r="B241" t="s">
        <v>198</v>
      </c>
      <c r="C241" s="13">
        <v>76975</v>
      </c>
      <c r="D241" s="18">
        <v>0.28014780581180537</v>
      </c>
      <c r="E241" s="18">
        <v>7.1381815291085338E-2</v>
      </c>
      <c r="F241" s="18">
        <v>0.2767813629616358</v>
      </c>
      <c r="G241" s="18">
        <v>0.24550915242136989</v>
      </c>
      <c r="H241" s="18">
        <v>7.6552441998365972E-2</v>
      </c>
      <c r="I241" s="18">
        <v>0</v>
      </c>
      <c r="J241" s="18">
        <v>0</v>
      </c>
      <c r="K241" s="18">
        <v>4.9627421515737541E-2</v>
      </c>
      <c r="L241" s="18">
        <v>0.71338066107284925</v>
      </c>
      <c r="M241" s="17" t="s">
        <v>1</v>
      </c>
      <c r="N241" s="17" t="s">
        <v>3</v>
      </c>
      <c r="P241" t="s">
        <v>198</v>
      </c>
      <c r="Q241" s="17">
        <v>0.28014780581180537</v>
      </c>
      <c r="R241" s="17">
        <v>7.1381815291085338E-2</v>
      </c>
      <c r="S241" s="17">
        <v>0.2767813629616358</v>
      </c>
      <c r="T241" s="17">
        <v>0.24550915242136989</v>
      </c>
      <c r="U241" s="17">
        <v>7.6552441998365972E-2</v>
      </c>
      <c r="V241" s="17">
        <v>0</v>
      </c>
      <c r="W241" s="17">
        <v>0</v>
      </c>
      <c r="X241" s="17">
        <v>4.9627421515737541E-2</v>
      </c>
      <c r="Y241" s="17" t="s">
        <v>1</v>
      </c>
      <c r="AB241" s="21"/>
    </row>
    <row r="242" spans="2:28" x14ac:dyDescent="0.2">
      <c r="B242" t="s">
        <v>199</v>
      </c>
      <c r="C242" s="13">
        <v>78627</v>
      </c>
      <c r="D242" s="18">
        <v>0.42444321880093444</v>
      </c>
      <c r="E242" s="18">
        <v>8.5063673744268362E-2</v>
      </c>
      <c r="F242" s="18">
        <v>6.7781677660224249E-2</v>
      </c>
      <c r="G242" s="18">
        <v>0.28528976983951482</v>
      </c>
      <c r="H242" s="18">
        <v>6.9311190967301983E-2</v>
      </c>
      <c r="I242" s="18">
        <v>0</v>
      </c>
      <c r="J242" s="18">
        <v>0</v>
      </c>
      <c r="K242" s="18">
        <v>6.8110468987755954E-2</v>
      </c>
      <c r="L242" s="18">
        <v>0.64517711634970709</v>
      </c>
      <c r="M242" s="17" t="s">
        <v>1</v>
      </c>
      <c r="N242" s="17" t="s">
        <v>1</v>
      </c>
      <c r="P242" t="s">
        <v>199</v>
      </c>
      <c r="Q242" s="17">
        <v>0.27139957850745583</v>
      </c>
      <c r="R242" s="17">
        <v>0.15120368302967971</v>
      </c>
      <c r="S242" s="17">
        <v>0.14061486749059254</v>
      </c>
      <c r="T242" s="17">
        <v>0.25717914236316436</v>
      </c>
      <c r="U242" s="17">
        <v>0.11149225962135145</v>
      </c>
      <c r="V242" s="17">
        <v>0</v>
      </c>
      <c r="W242" s="17">
        <v>0</v>
      </c>
      <c r="X242" s="17">
        <v>6.8110468987755954E-2</v>
      </c>
      <c r="Y242" s="17" t="s">
        <v>1</v>
      </c>
      <c r="AB242" s="21"/>
    </row>
    <row r="243" spans="2:28" x14ac:dyDescent="0.2">
      <c r="B243" t="s">
        <v>568</v>
      </c>
      <c r="C243" s="13">
        <v>79973</v>
      </c>
      <c r="D243" s="18">
        <v>0.13852740336421926</v>
      </c>
      <c r="E243" s="18">
        <v>0.2628798709297554</v>
      </c>
      <c r="F243" s="18">
        <v>0.10185829334343023</v>
      </c>
      <c r="G243" s="18">
        <v>0.11901580077474146</v>
      </c>
      <c r="H243" s="18">
        <v>0.301642851136253</v>
      </c>
      <c r="I243" s="18">
        <v>0</v>
      </c>
      <c r="J243" s="18">
        <v>0</v>
      </c>
      <c r="K243" s="18">
        <v>7.6075780451600752E-2</v>
      </c>
      <c r="L243" s="18">
        <v>0.64021406711088669</v>
      </c>
      <c r="M243" s="17" t="s">
        <v>6</v>
      </c>
      <c r="N243" s="17" t="s">
        <v>2</v>
      </c>
      <c r="P243" t="s">
        <v>568</v>
      </c>
      <c r="Q243" s="17">
        <v>0.13852740336421926</v>
      </c>
      <c r="R243" s="17">
        <v>0.2628798709297554</v>
      </c>
      <c r="S243" s="17">
        <v>0.10185829334343023</v>
      </c>
      <c r="T243" s="17">
        <v>0.11901580077474146</v>
      </c>
      <c r="U243" s="17">
        <v>0.301642851136253</v>
      </c>
      <c r="V243" s="17">
        <v>0</v>
      </c>
      <c r="W243" s="17">
        <v>0</v>
      </c>
      <c r="X243" s="17">
        <v>7.6075780451600752E-2</v>
      </c>
      <c r="Y243" s="17" t="s">
        <v>6</v>
      </c>
      <c r="AB243" s="21"/>
    </row>
    <row r="244" spans="2:28" x14ac:dyDescent="0.2">
      <c r="B244" t="s">
        <v>569</v>
      </c>
      <c r="C244" s="13">
        <v>77407</v>
      </c>
      <c r="D244" s="18">
        <v>0.30183273910750497</v>
      </c>
      <c r="E244" s="18">
        <v>0.17370699899376771</v>
      </c>
      <c r="F244" s="18">
        <v>0.1092179060590817</v>
      </c>
      <c r="G244" s="18">
        <v>0.21467575872680419</v>
      </c>
      <c r="H244" s="18">
        <v>0.1561508562615268</v>
      </c>
      <c r="I244" s="18">
        <v>0</v>
      </c>
      <c r="J244" s="18">
        <v>0</v>
      </c>
      <c r="K244" s="18">
        <v>4.4415740851314632E-2</v>
      </c>
      <c r="L244" s="18">
        <v>0.621924098196597</v>
      </c>
      <c r="M244" s="17" t="s">
        <v>1</v>
      </c>
      <c r="N244" s="17" t="s">
        <v>1</v>
      </c>
      <c r="P244" t="s">
        <v>569</v>
      </c>
      <c r="Q244" s="17">
        <v>0.30183273910750497</v>
      </c>
      <c r="R244" s="17">
        <v>0.17370699899376771</v>
      </c>
      <c r="S244" s="17">
        <v>0.1092179060590817</v>
      </c>
      <c r="T244" s="17">
        <v>0.21467575872680419</v>
      </c>
      <c r="U244" s="17">
        <v>0.1561508562615268</v>
      </c>
      <c r="V244" s="17">
        <v>0</v>
      </c>
      <c r="W244" s="17">
        <v>0</v>
      </c>
      <c r="X244" s="17">
        <v>4.4415740851314632E-2</v>
      </c>
      <c r="Y244" s="17" t="s">
        <v>1</v>
      </c>
      <c r="AB244" s="21"/>
    </row>
    <row r="245" spans="2:28" x14ac:dyDescent="0.2">
      <c r="B245" t="s">
        <v>200</v>
      </c>
      <c r="C245" s="13">
        <v>74995</v>
      </c>
      <c r="D245" s="18">
        <v>0.33678240115312191</v>
      </c>
      <c r="E245" s="18">
        <v>0.13169056557812947</v>
      </c>
      <c r="F245" s="18">
        <v>3.374273592197833E-2</v>
      </c>
      <c r="G245" s="18">
        <v>0.32435210822482174</v>
      </c>
      <c r="H245" s="18">
        <v>8.4094876066441435E-2</v>
      </c>
      <c r="I245" s="18">
        <v>0</v>
      </c>
      <c r="J245" s="18">
        <v>0</v>
      </c>
      <c r="K245" s="18">
        <v>8.9337313055507309E-2</v>
      </c>
      <c r="L245" s="18">
        <v>0.59247916354686536</v>
      </c>
      <c r="M245" s="17" t="s">
        <v>1</v>
      </c>
      <c r="N245" s="17" t="s">
        <v>2</v>
      </c>
      <c r="P245" t="s">
        <v>200</v>
      </c>
      <c r="Q245" s="17">
        <v>0.26013644396145119</v>
      </c>
      <c r="R245" s="17">
        <v>0.17963045155704283</v>
      </c>
      <c r="S245" s="17">
        <v>4.9332858139382332E-2</v>
      </c>
      <c r="T245" s="17">
        <v>0.31223127728951233</v>
      </c>
      <c r="U245" s="17">
        <v>0.10933165599710423</v>
      </c>
      <c r="V245" s="17">
        <v>0</v>
      </c>
      <c r="W245" s="17">
        <v>0</v>
      </c>
      <c r="X245" s="17">
        <v>8.9337313055507309E-2</v>
      </c>
      <c r="Y245" s="17" t="s">
        <v>47</v>
      </c>
      <c r="AB245" s="21"/>
    </row>
    <row r="246" spans="2:28" x14ac:dyDescent="0.2">
      <c r="B246" t="s">
        <v>570</v>
      </c>
      <c r="C246" s="13">
        <v>72004</v>
      </c>
      <c r="D246" s="18">
        <v>0.29670919340163615</v>
      </c>
      <c r="E246" s="18">
        <v>1.7027534621204377E-2</v>
      </c>
      <c r="F246" s="18">
        <v>0.51803291670821294</v>
      </c>
      <c r="G246" s="18">
        <v>8.7293950959818789E-2</v>
      </c>
      <c r="H246" s="18">
        <v>4.2321542762846373E-2</v>
      </c>
      <c r="I246" s="18">
        <v>0</v>
      </c>
      <c r="J246" s="18">
        <v>0</v>
      </c>
      <c r="K246" s="18">
        <v>3.8614861546281194E-2</v>
      </c>
      <c r="L246" s="18">
        <v>0.7665530105078675</v>
      </c>
      <c r="M246" s="17" t="s">
        <v>3</v>
      </c>
      <c r="N246" s="17" t="s">
        <v>3</v>
      </c>
      <c r="P246" t="s">
        <v>570</v>
      </c>
      <c r="Q246" s="17">
        <v>0.24192797235770899</v>
      </c>
      <c r="R246" s="17">
        <v>6.3202579785330018E-2</v>
      </c>
      <c r="S246" s="17">
        <v>0.40096289300380789</v>
      </c>
      <c r="T246" s="17">
        <v>0.14596187006141281</v>
      </c>
      <c r="U246" s="17">
        <v>0.10932982324545891</v>
      </c>
      <c r="V246" s="17">
        <v>0</v>
      </c>
      <c r="W246" s="17">
        <v>0</v>
      </c>
      <c r="X246" s="17">
        <v>3.8614861546281194E-2</v>
      </c>
      <c r="Y246" s="17" t="s">
        <v>3</v>
      </c>
      <c r="AB246" s="21"/>
    </row>
    <row r="247" spans="2:28" x14ac:dyDescent="0.2">
      <c r="B247" t="s">
        <v>201</v>
      </c>
      <c r="C247" s="13">
        <v>77534</v>
      </c>
      <c r="D247" s="18">
        <v>0.22242210320137565</v>
      </c>
      <c r="E247" s="18">
        <v>7.7106292636718907E-2</v>
      </c>
      <c r="F247" s="18">
        <v>0.35855525352425521</v>
      </c>
      <c r="G247" s="18">
        <v>0.17773559391300756</v>
      </c>
      <c r="H247" s="18">
        <v>0.12509778242868863</v>
      </c>
      <c r="I247" s="18">
        <v>0</v>
      </c>
      <c r="J247" s="18">
        <v>0</v>
      </c>
      <c r="K247" s="18">
        <v>3.9082974295954052E-2</v>
      </c>
      <c r="L247" s="18">
        <v>0.67406112195137802</v>
      </c>
      <c r="M247" s="17" t="s">
        <v>3</v>
      </c>
      <c r="N247" s="17" t="s">
        <v>3</v>
      </c>
      <c r="P247" t="s">
        <v>201</v>
      </c>
      <c r="Q247" s="17">
        <v>0.22242210320137565</v>
      </c>
      <c r="R247" s="17">
        <v>7.7106292636718907E-2</v>
      </c>
      <c r="S247" s="17">
        <v>0.35855525352425521</v>
      </c>
      <c r="T247" s="17">
        <v>0.17773559391300756</v>
      </c>
      <c r="U247" s="17">
        <v>0.12509778242868863</v>
      </c>
      <c r="V247" s="17">
        <v>0</v>
      </c>
      <c r="W247" s="17">
        <v>0</v>
      </c>
      <c r="X247" s="17">
        <v>3.9082974295954052E-2</v>
      </c>
      <c r="Y247" s="17" t="s">
        <v>3</v>
      </c>
      <c r="AB247" s="21"/>
    </row>
    <row r="248" spans="2:28" x14ac:dyDescent="0.2">
      <c r="B248" t="s">
        <v>202</v>
      </c>
      <c r="C248" s="13">
        <v>76386</v>
      </c>
      <c r="D248" s="18">
        <v>0.42119265643948717</v>
      </c>
      <c r="E248" s="18">
        <v>0.162455593031756</v>
      </c>
      <c r="F248" s="18">
        <v>7.1611658808324666E-2</v>
      </c>
      <c r="G248" s="18">
        <v>0.12915505889895204</v>
      </c>
      <c r="H248" s="18">
        <v>0.11609385841940822</v>
      </c>
      <c r="I248" s="18">
        <v>0</v>
      </c>
      <c r="J248" s="18">
        <v>2.5507843649892867E-2</v>
      </c>
      <c r="K248" s="18">
        <v>7.3983330752178889E-2</v>
      </c>
      <c r="L248" s="18">
        <v>0.59188293120459101</v>
      </c>
      <c r="M248" s="17" t="s">
        <v>1</v>
      </c>
      <c r="N248" s="17" t="s">
        <v>1</v>
      </c>
      <c r="P248" t="s">
        <v>202</v>
      </c>
      <c r="Q248" s="17">
        <v>0.42119265643948717</v>
      </c>
      <c r="R248" s="17">
        <v>0.162455593031756</v>
      </c>
      <c r="S248" s="17">
        <v>7.1611658808324666E-2</v>
      </c>
      <c r="T248" s="17">
        <v>0.12915505889895204</v>
      </c>
      <c r="U248" s="17">
        <v>0.11609385841940822</v>
      </c>
      <c r="V248" s="17">
        <v>0</v>
      </c>
      <c r="W248" s="17">
        <v>2.5507843649892867E-2</v>
      </c>
      <c r="X248" s="17">
        <v>7.3983330752178889E-2</v>
      </c>
      <c r="Y248" s="17" t="s">
        <v>1</v>
      </c>
      <c r="AB248" s="21"/>
    </row>
    <row r="249" spans="2:28" x14ac:dyDescent="0.2">
      <c r="B249" t="s">
        <v>203</v>
      </c>
      <c r="C249" s="13">
        <v>79903</v>
      </c>
      <c r="D249" s="18">
        <v>0.24181445493081727</v>
      </c>
      <c r="E249" s="18">
        <v>0.21711945405082825</v>
      </c>
      <c r="F249" s="18">
        <v>8.3395844229234573E-2</v>
      </c>
      <c r="G249" s="18">
        <v>0.14249782679020487</v>
      </c>
      <c r="H249" s="18">
        <v>0.22108560548402278</v>
      </c>
      <c r="I249" s="18">
        <v>0</v>
      </c>
      <c r="J249" s="18">
        <v>0</v>
      </c>
      <c r="K249" s="18">
        <v>9.4086814514892328E-2</v>
      </c>
      <c r="L249" s="18">
        <v>0.54137890745247819</v>
      </c>
      <c r="M249" s="17" t="s">
        <v>1</v>
      </c>
      <c r="N249" s="17" t="s">
        <v>2</v>
      </c>
      <c r="P249" t="s">
        <v>203</v>
      </c>
      <c r="Q249" s="17">
        <v>0.24181445493081727</v>
      </c>
      <c r="R249" s="17">
        <v>0.21711945405082825</v>
      </c>
      <c r="S249" s="17">
        <v>8.3395844229234573E-2</v>
      </c>
      <c r="T249" s="17">
        <v>0.14249782679020487</v>
      </c>
      <c r="U249" s="17">
        <v>0.22108560548402278</v>
      </c>
      <c r="V249" s="17">
        <v>0</v>
      </c>
      <c r="W249" s="17">
        <v>0</v>
      </c>
      <c r="X249" s="17">
        <v>9.4086814514892328E-2</v>
      </c>
      <c r="Y249" s="17" t="s">
        <v>1</v>
      </c>
      <c r="AB249" s="21"/>
    </row>
    <row r="250" spans="2:28" x14ac:dyDescent="0.2">
      <c r="B250" t="s">
        <v>204</v>
      </c>
      <c r="C250" s="13">
        <v>71437</v>
      </c>
      <c r="D250" s="18">
        <v>0.14442112210030808</v>
      </c>
      <c r="E250" s="18">
        <v>0.26566578183915635</v>
      </c>
      <c r="F250" s="18">
        <v>3.8388573656655406E-2</v>
      </c>
      <c r="G250" s="18">
        <v>0.35551931930155922</v>
      </c>
      <c r="H250" s="18">
        <v>0.10932788913262112</v>
      </c>
      <c r="I250" s="18">
        <v>0</v>
      </c>
      <c r="J250" s="18">
        <v>1.779468035139534E-2</v>
      </c>
      <c r="K250" s="18">
        <v>6.8882633618304531E-2</v>
      </c>
      <c r="L250" s="18">
        <v>0.50086894920975134</v>
      </c>
      <c r="M250" s="17" t="s">
        <v>47</v>
      </c>
      <c r="N250" s="17" t="s">
        <v>2</v>
      </c>
      <c r="P250" t="s">
        <v>204</v>
      </c>
      <c r="Q250" s="17">
        <v>0.17042470989593131</v>
      </c>
      <c r="R250" s="17">
        <v>0.23258749915609434</v>
      </c>
      <c r="S250" s="17">
        <v>4.6811259065830564E-2</v>
      </c>
      <c r="T250" s="17">
        <v>0.33175826519306639</v>
      </c>
      <c r="U250" s="17">
        <v>0.13174095271937752</v>
      </c>
      <c r="V250" s="17">
        <v>0</v>
      </c>
      <c r="W250" s="17">
        <v>1.779468035139534E-2</v>
      </c>
      <c r="X250" s="17">
        <v>6.8882633618304531E-2</v>
      </c>
      <c r="Y250" s="17" t="s">
        <v>47</v>
      </c>
      <c r="AB250" s="21"/>
    </row>
    <row r="251" spans="2:28" x14ac:dyDescent="0.2">
      <c r="B251" t="s">
        <v>205</v>
      </c>
      <c r="C251" s="13">
        <v>76368</v>
      </c>
      <c r="D251" s="18">
        <v>0.4091912365476843</v>
      </c>
      <c r="E251" s="18">
        <v>9.1820535537893211E-2</v>
      </c>
      <c r="F251" s="18">
        <v>3.5804591650210091E-2</v>
      </c>
      <c r="G251" s="18">
        <v>0.3260704365273539</v>
      </c>
      <c r="H251" s="18">
        <v>6.5229839666971046E-2</v>
      </c>
      <c r="I251" s="18">
        <v>0</v>
      </c>
      <c r="J251" s="18">
        <v>0</v>
      </c>
      <c r="K251" s="18">
        <v>7.188336006988745E-2</v>
      </c>
      <c r="L251" s="18">
        <v>0.64070782005632698</v>
      </c>
      <c r="M251" s="17" t="s">
        <v>1</v>
      </c>
      <c r="N251" s="17" t="s">
        <v>1</v>
      </c>
      <c r="P251" t="s">
        <v>205</v>
      </c>
      <c r="Q251" s="17">
        <v>0.28105566904064311</v>
      </c>
      <c r="R251" s="17">
        <v>0.16321424340107968</v>
      </c>
      <c r="S251" s="17">
        <v>7.4277564147744807E-2</v>
      </c>
      <c r="T251" s="17">
        <v>0.30464206401205346</v>
      </c>
      <c r="U251" s="17">
        <v>0.10492709932859144</v>
      </c>
      <c r="V251" s="17">
        <v>0</v>
      </c>
      <c r="W251" s="17">
        <v>0</v>
      </c>
      <c r="X251" s="17">
        <v>7.188336006988745E-2</v>
      </c>
      <c r="Y251" s="17" t="s">
        <v>47</v>
      </c>
      <c r="AB251" s="21"/>
    </row>
    <row r="252" spans="2:28" x14ac:dyDescent="0.2">
      <c r="B252" t="s">
        <v>206</v>
      </c>
      <c r="C252" s="13">
        <v>75940</v>
      </c>
      <c r="D252" s="18">
        <v>0.15513714774104406</v>
      </c>
      <c r="E252" s="18">
        <v>0.21145209856336467</v>
      </c>
      <c r="F252" s="18">
        <v>7.1830292470733373E-2</v>
      </c>
      <c r="G252" s="18">
        <v>0.25308759391752861</v>
      </c>
      <c r="H252" s="18">
        <v>0.21608563140910125</v>
      </c>
      <c r="I252" s="18">
        <v>0</v>
      </c>
      <c r="J252" s="18">
        <v>5.335154608478241E-2</v>
      </c>
      <c r="K252" s="18">
        <v>3.9055689813445683E-2</v>
      </c>
      <c r="L252" s="18">
        <v>0.62724223323594908</v>
      </c>
      <c r="M252" s="17" t="s">
        <v>47</v>
      </c>
      <c r="N252" s="17" t="s">
        <v>2</v>
      </c>
      <c r="P252" t="s">
        <v>206</v>
      </c>
      <c r="Q252" s="17">
        <v>0.15513714774104406</v>
      </c>
      <c r="R252" s="17">
        <v>0.21145209856336467</v>
      </c>
      <c r="S252" s="17">
        <v>7.1830292470733373E-2</v>
      </c>
      <c r="T252" s="17">
        <v>0.25308759391752861</v>
      </c>
      <c r="U252" s="17">
        <v>0.21608563140910125</v>
      </c>
      <c r="V252" s="17">
        <v>0</v>
      </c>
      <c r="W252" s="17">
        <v>5.335154608478241E-2</v>
      </c>
      <c r="X252" s="17">
        <v>3.9055689813445683E-2</v>
      </c>
      <c r="Y252" s="17" t="s">
        <v>47</v>
      </c>
      <c r="AB252" s="21"/>
    </row>
    <row r="253" spans="2:28" x14ac:dyDescent="0.2">
      <c r="B253" t="s">
        <v>207</v>
      </c>
      <c r="C253" s="13">
        <v>72347</v>
      </c>
      <c r="D253" s="18">
        <v>0.3250227012259771</v>
      </c>
      <c r="E253" s="18">
        <v>9.474284497211391E-2</v>
      </c>
      <c r="F253" s="18">
        <v>3.9898544867776629E-2</v>
      </c>
      <c r="G253" s="18">
        <v>0.38501854907574679</v>
      </c>
      <c r="H253" s="18">
        <v>7.5715912344519923E-2</v>
      </c>
      <c r="I253" s="18">
        <v>0</v>
      </c>
      <c r="J253" s="18">
        <v>7.960144751386565E-2</v>
      </c>
      <c r="K253" s="18">
        <v>0</v>
      </c>
      <c r="L253" s="18">
        <v>0.61206066835339545</v>
      </c>
      <c r="M253" s="17" t="s">
        <v>47</v>
      </c>
      <c r="N253" s="17" t="s">
        <v>1</v>
      </c>
      <c r="P253" t="s">
        <v>207</v>
      </c>
      <c r="Q253" s="17">
        <v>0.23267192531094541</v>
      </c>
      <c r="R253" s="17">
        <v>0.14371908562858465</v>
      </c>
      <c r="S253" s="17">
        <v>6.6890219400897913E-2</v>
      </c>
      <c r="T253" s="17">
        <v>0.36975815856768407</v>
      </c>
      <c r="U253" s="17">
        <v>0.10735916357802232</v>
      </c>
      <c r="V253" s="17">
        <v>0</v>
      </c>
      <c r="W253" s="17">
        <v>7.960144751386565E-2</v>
      </c>
      <c r="X253" s="17">
        <v>0</v>
      </c>
      <c r="Y253" s="17" t="s">
        <v>47</v>
      </c>
      <c r="AB253" s="21"/>
    </row>
    <row r="254" spans="2:28" x14ac:dyDescent="0.2">
      <c r="B254" t="s">
        <v>208</v>
      </c>
      <c r="C254" s="13">
        <v>74405</v>
      </c>
      <c r="D254" s="18">
        <v>0.19826067796907768</v>
      </c>
      <c r="E254" s="18">
        <v>0.25492603893642263</v>
      </c>
      <c r="F254" s="18">
        <v>5.4683714855962261E-2</v>
      </c>
      <c r="G254" s="18">
        <v>0.16801356339511281</v>
      </c>
      <c r="H254" s="18">
        <v>0.21238258046694633</v>
      </c>
      <c r="I254" s="18">
        <v>0</v>
      </c>
      <c r="J254" s="18">
        <v>0.11173342437647826</v>
      </c>
      <c r="K254" s="18">
        <v>0</v>
      </c>
      <c r="L254" s="18">
        <v>0.47402609951802976</v>
      </c>
      <c r="M254" s="17" t="s">
        <v>2</v>
      </c>
      <c r="N254" s="17" t="s">
        <v>2</v>
      </c>
      <c r="P254" t="s">
        <v>208</v>
      </c>
      <c r="Q254" s="17">
        <v>0.19826067796907768</v>
      </c>
      <c r="R254" s="17">
        <v>0.25492603893642263</v>
      </c>
      <c r="S254" s="17">
        <v>5.4683714855962261E-2</v>
      </c>
      <c r="T254" s="17">
        <v>0.16801356339511281</v>
      </c>
      <c r="U254" s="17">
        <v>0.21238258046694633</v>
      </c>
      <c r="V254" s="17">
        <v>0</v>
      </c>
      <c r="W254" s="17">
        <v>0.11173342437647826</v>
      </c>
      <c r="X254" s="17">
        <v>0</v>
      </c>
      <c r="Y254" s="17" t="s">
        <v>2</v>
      </c>
      <c r="AB254" s="21"/>
    </row>
    <row r="255" spans="2:28" x14ac:dyDescent="0.2">
      <c r="B255" t="s">
        <v>209</v>
      </c>
      <c r="C255" s="13">
        <v>73397</v>
      </c>
      <c r="D255" s="18">
        <v>0.17530607133324178</v>
      </c>
      <c r="E255" s="18">
        <v>0.15814921895952919</v>
      </c>
      <c r="F255" s="18">
        <v>0.26528143883696653</v>
      </c>
      <c r="G255" s="18">
        <v>0.19748926396621339</v>
      </c>
      <c r="H255" s="18">
        <v>0.14955928372173888</v>
      </c>
      <c r="I255" s="18">
        <v>0</v>
      </c>
      <c r="J255" s="18">
        <v>0</v>
      </c>
      <c r="K255" s="18">
        <v>5.4214723182309993E-2</v>
      </c>
      <c r="L255" s="18">
        <v>0.61598326048924967</v>
      </c>
      <c r="M255" s="17" t="s">
        <v>3</v>
      </c>
      <c r="N255" s="17" t="s">
        <v>3</v>
      </c>
      <c r="P255" t="s">
        <v>209</v>
      </c>
      <c r="Q255" s="17">
        <v>0.17530607133324178</v>
      </c>
      <c r="R255" s="17">
        <v>0.15814921895952919</v>
      </c>
      <c r="S255" s="17">
        <v>0.26528143883696653</v>
      </c>
      <c r="T255" s="17">
        <v>0.19748926396621339</v>
      </c>
      <c r="U255" s="17">
        <v>0.14955928372173888</v>
      </c>
      <c r="V255" s="17">
        <v>0</v>
      </c>
      <c r="W255" s="17">
        <v>0</v>
      </c>
      <c r="X255" s="17">
        <v>5.4214723182309993E-2</v>
      </c>
      <c r="Y255" s="17" t="s">
        <v>3</v>
      </c>
      <c r="AB255" s="21"/>
    </row>
    <row r="256" spans="2:28" x14ac:dyDescent="0.2">
      <c r="B256" t="s">
        <v>210</v>
      </c>
      <c r="C256" s="13">
        <v>71036</v>
      </c>
      <c r="D256" s="18">
        <v>0.21391914562969283</v>
      </c>
      <c r="E256" s="18">
        <v>0.17961186114212924</v>
      </c>
      <c r="F256" s="18">
        <v>0.13927183778820368</v>
      </c>
      <c r="G256" s="18">
        <v>0.24673124352782716</v>
      </c>
      <c r="H256" s="18">
        <v>0.16262301345306238</v>
      </c>
      <c r="I256" s="18">
        <v>0</v>
      </c>
      <c r="J256" s="18">
        <v>0</v>
      </c>
      <c r="K256" s="18">
        <v>5.784289845908467E-2</v>
      </c>
      <c r="L256" s="18">
        <v>0.63528891587068326</v>
      </c>
      <c r="M256" s="17" t="s">
        <v>47</v>
      </c>
      <c r="N256" s="17" t="s">
        <v>2</v>
      </c>
      <c r="P256" t="s">
        <v>210</v>
      </c>
      <c r="Q256" s="17">
        <v>0.21391914562969283</v>
      </c>
      <c r="R256" s="17">
        <v>0.17961186114212924</v>
      </c>
      <c r="S256" s="17">
        <v>0.13927183778820368</v>
      </c>
      <c r="T256" s="17">
        <v>0.24673124352782716</v>
      </c>
      <c r="U256" s="17">
        <v>0.16262301345306238</v>
      </c>
      <c r="V256" s="17">
        <v>0</v>
      </c>
      <c r="W256" s="17">
        <v>0</v>
      </c>
      <c r="X256" s="17">
        <v>5.784289845908467E-2</v>
      </c>
      <c r="Y256" s="17" t="s">
        <v>47</v>
      </c>
      <c r="AB256" s="21"/>
    </row>
    <row r="257" spans="2:28" x14ac:dyDescent="0.2">
      <c r="B257" t="s">
        <v>211</v>
      </c>
      <c r="C257" s="13">
        <v>74866</v>
      </c>
      <c r="D257" s="18">
        <v>0.28590184611271746</v>
      </c>
      <c r="E257" s="18">
        <v>0.19580605214866764</v>
      </c>
      <c r="F257" s="18">
        <v>6.9825079352589442E-2</v>
      </c>
      <c r="G257" s="18">
        <v>0.19681007085377883</v>
      </c>
      <c r="H257" s="18">
        <v>0.16927270641326095</v>
      </c>
      <c r="I257" s="18">
        <v>0</v>
      </c>
      <c r="J257" s="18">
        <v>6.6168933381280659E-2</v>
      </c>
      <c r="K257" s="18">
        <v>1.6215311737705129E-2</v>
      </c>
      <c r="L257" s="18">
        <v>0.52755279893986884</v>
      </c>
      <c r="M257" s="17" t="s">
        <v>1</v>
      </c>
      <c r="N257" s="17" t="s">
        <v>2</v>
      </c>
      <c r="P257" t="s">
        <v>211</v>
      </c>
      <c r="Q257" s="17">
        <v>0.28590184611271746</v>
      </c>
      <c r="R257" s="17">
        <v>0.19580605214866764</v>
      </c>
      <c r="S257" s="17">
        <v>6.9825079352589442E-2</v>
      </c>
      <c r="T257" s="17">
        <v>0.19681007085377883</v>
      </c>
      <c r="U257" s="17">
        <v>0.16927270641326095</v>
      </c>
      <c r="V257" s="17">
        <v>0</v>
      </c>
      <c r="W257" s="17">
        <v>6.6168933381280659E-2</v>
      </c>
      <c r="X257" s="17">
        <v>1.6215311737705129E-2</v>
      </c>
      <c r="Y257" s="17" t="s">
        <v>1</v>
      </c>
      <c r="AB257" s="21"/>
    </row>
    <row r="258" spans="2:28" x14ac:dyDescent="0.2">
      <c r="B258" t="s">
        <v>571</v>
      </c>
      <c r="C258" s="13">
        <v>73748</v>
      </c>
      <c r="D258" s="18">
        <v>0.29393928605748654</v>
      </c>
      <c r="E258" s="18">
        <v>5.1910360876730073E-2</v>
      </c>
      <c r="F258" s="18">
        <v>0.30664287445282679</v>
      </c>
      <c r="G258" s="18">
        <v>0.19252021184146023</v>
      </c>
      <c r="H258" s="18">
        <v>8.9887582140287581E-2</v>
      </c>
      <c r="I258" s="18">
        <v>0</v>
      </c>
      <c r="J258" s="18">
        <v>0</v>
      </c>
      <c r="K258" s="18">
        <v>6.5099684631208743E-2</v>
      </c>
      <c r="L258" s="18">
        <v>0.72949030682405802</v>
      </c>
      <c r="M258" s="17" t="s">
        <v>3</v>
      </c>
      <c r="N258" s="17" t="s">
        <v>3</v>
      </c>
      <c r="P258" t="s">
        <v>571</v>
      </c>
      <c r="Q258" s="17">
        <v>0.27518766385038868</v>
      </c>
      <c r="R258" s="17">
        <v>6.337799832877411E-2</v>
      </c>
      <c r="S258" s="17">
        <v>0.27655745672188337</v>
      </c>
      <c r="T258" s="17">
        <v>0.21380351432160649</v>
      </c>
      <c r="U258" s="17">
        <v>0.10597368214613853</v>
      </c>
      <c r="V258" s="17">
        <v>0</v>
      </c>
      <c r="W258" s="17">
        <v>0</v>
      </c>
      <c r="X258" s="17">
        <v>6.5099684631208743E-2</v>
      </c>
      <c r="Y258" s="17" t="s">
        <v>3</v>
      </c>
      <c r="AB258" s="21"/>
    </row>
    <row r="259" spans="2:28" x14ac:dyDescent="0.2">
      <c r="B259" t="s">
        <v>212</v>
      </c>
      <c r="C259" s="13">
        <v>72203</v>
      </c>
      <c r="D259" s="18">
        <v>0.39556463072494541</v>
      </c>
      <c r="E259" s="18">
        <v>8.0887754778070517E-2</v>
      </c>
      <c r="F259" s="18">
        <v>4.6901230613843617E-2</v>
      </c>
      <c r="G259" s="18">
        <v>0.33517769089719956</v>
      </c>
      <c r="H259" s="18">
        <v>6.7724518015545326E-2</v>
      </c>
      <c r="I259" s="18">
        <v>0</v>
      </c>
      <c r="J259" s="18">
        <v>0</v>
      </c>
      <c r="K259" s="18">
        <v>7.3744174970395454E-2</v>
      </c>
      <c r="L259" s="18">
        <v>0.65197071979293364</v>
      </c>
      <c r="M259" s="17" t="s">
        <v>1</v>
      </c>
      <c r="N259" s="17" t="s">
        <v>1</v>
      </c>
      <c r="P259" t="s">
        <v>212</v>
      </c>
      <c r="Q259" s="17">
        <v>0.26398183710208378</v>
      </c>
      <c r="R259" s="17">
        <v>0.14378083964742863</v>
      </c>
      <c r="S259" s="17">
        <v>9.7297832623305464E-2</v>
      </c>
      <c r="T259" s="17">
        <v>0.31225533872171707</v>
      </c>
      <c r="U259" s="17">
        <v>0.10893997693506949</v>
      </c>
      <c r="V259" s="17">
        <v>0</v>
      </c>
      <c r="W259" s="17">
        <v>0</v>
      </c>
      <c r="X259" s="17">
        <v>7.3744174970395454E-2</v>
      </c>
      <c r="Y259" s="17" t="s">
        <v>47</v>
      </c>
      <c r="AB259" s="21"/>
    </row>
    <row r="260" spans="2:28" x14ac:dyDescent="0.2">
      <c r="B260" t="s">
        <v>213</v>
      </c>
      <c r="C260" s="13">
        <v>72798</v>
      </c>
      <c r="D260" s="18">
        <v>0.2390465679837975</v>
      </c>
      <c r="E260" s="18">
        <v>5.9255231266823055E-2</v>
      </c>
      <c r="F260" s="18">
        <v>4.8479377228249729E-2</v>
      </c>
      <c r="G260" s="18">
        <v>0.28896824148801109</v>
      </c>
      <c r="H260" s="18">
        <v>0.28184950908094553</v>
      </c>
      <c r="I260" s="18">
        <v>0</v>
      </c>
      <c r="J260" s="18">
        <v>0</v>
      </c>
      <c r="K260" s="18">
        <v>8.2401072952173235E-2</v>
      </c>
      <c r="L260" s="18">
        <v>0.6912953269713723</v>
      </c>
      <c r="M260" s="17" t="s">
        <v>47</v>
      </c>
      <c r="N260" s="17" t="s">
        <v>6</v>
      </c>
      <c r="P260" t="s">
        <v>213</v>
      </c>
      <c r="Q260" s="17">
        <v>0.2390465679837975</v>
      </c>
      <c r="R260" s="17">
        <v>5.9255231266823055E-2</v>
      </c>
      <c r="S260" s="17">
        <v>4.8479377228249729E-2</v>
      </c>
      <c r="T260" s="17">
        <v>0.28896824148801109</v>
      </c>
      <c r="U260" s="17">
        <v>0.28184950908094553</v>
      </c>
      <c r="V260" s="17">
        <v>0</v>
      </c>
      <c r="W260" s="17">
        <v>0</v>
      </c>
      <c r="X260" s="17">
        <v>8.2401072952173235E-2</v>
      </c>
      <c r="Y260" s="17" t="s">
        <v>47</v>
      </c>
      <c r="AB260" s="21"/>
    </row>
    <row r="261" spans="2:28" x14ac:dyDescent="0.2">
      <c r="B261" t="s">
        <v>572</v>
      </c>
      <c r="C261" s="13">
        <v>77842</v>
      </c>
      <c r="D261" s="18">
        <v>0.35346482035016091</v>
      </c>
      <c r="E261" s="18">
        <v>9.5559112618441841E-2</v>
      </c>
      <c r="F261" s="18">
        <v>4.1385152935042427E-2</v>
      </c>
      <c r="G261" s="18">
        <v>0.37475805792262484</v>
      </c>
      <c r="H261" s="18">
        <v>6.6045929119916247E-2</v>
      </c>
      <c r="I261" s="18">
        <v>0</v>
      </c>
      <c r="J261" s="18">
        <v>0</v>
      </c>
      <c r="K261" s="18">
        <v>6.8786927053813743E-2</v>
      </c>
      <c r="L261" s="18">
        <v>0.63249664077672141</v>
      </c>
      <c r="M261" s="17" t="s">
        <v>47</v>
      </c>
      <c r="N261" s="17" t="s">
        <v>1</v>
      </c>
      <c r="P261" t="s">
        <v>572</v>
      </c>
      <c r="Q261" s="17">
        <v>0.24719896751901768</v>
      </c>
      <c r="R261" s="17">
        <v>0.15387781760555458</v>
      </c>
      <c r="S261" s="17">
        <v>7.5078428547148385E-2</v>
      </c>
      <c r="T261" s="17">
        <v>0.35680514354555753</v>
      </c>
      <c r="U261" s="17">
        <v>9.8252715728908077E-2</v>
      </c>
      <c r="V261" s="17">
        <v>0</v>
      </c>
      <c r="W261" s="17">
        <v>0</v>
      </c>
      <c r="X261" s="17">
        <v>6.8786927053813743E-2</v>
      </c>
      <c r="Y261" s="17" t="s">
        <v>47</v>
      </c>
      <c r="AB261" s="21"/>
    </row>
    <row r="262" spans="2:28" x14ac:dyDescent="0.2">
      <c r="B262" t="s">
        <v>214</v>
      </c>
      <c r="C262" s="13">
        <v>78710</v>
      </c>
      <c r="D262" s="18">
        <v>0.1981809224585542</v>
      </c>
      <c r="E262" s="18">
        <v>0.18705015118753004</v>
      </c>
      <c r="F262" s="18">
        <v>0.10907131862418018</v>
      </c>
      <c r="G262" s="18">
        <v>0.24649742676808523</v>
      </c>
      <c r="H262" s="18">
        <v>0.20303273810985617</v>
      </c>
      <c r="I262" s="18">
        <v>0</v>
      </c>
      <c r="J262" s="18">
        <v>0</v>
      </c>
      <c r="K262" s="18">
        <v>5.6167442851794223E-2</v>
      </c>
      <c r="L262" s="18">
        <v>0.70831068062953362</v>
      </c>
      <c r="M262" s="17" t="s">
        <v>47</v>
      </c>
      <c r="N262" s="17" t="s">
        <v>2</v>
      </c>
      <c r="P262" t="s">
        <v>214</v>
      </c>
      <c r="Q262" s="17">
        <v>0.1981809224585542</v>
      </c>
      <c r="R262" s="17">
        <v>0.18705015118753004</v>
      </c>
      <c r="S262" s="17">
        <v>0.10907131862418018</v>
      </c>
      <c r="T262" s="17">
        <v>0.24649742676808523</v>
      </c>
      <c r="U262" s="17">
        <v>0.20303273810985617</v>
      </c>
      <c r="V262" s="17">
        <v>0</v>
      </c>
      <c r="W262" s="17">
        <v>0</v>
      </c>
      <c r="X262" s="17">
        <v>5.6167442851794223E-2</v>
      </c>
      <c r="Y262" s="17" t="s">
        <v>47</v>
      </c>
      <c r="AB262" s="21"/>
    </row>
    <row r="263" spans="2:28" x14ac:dyDescent="0.2">
      <c r="B263" t="s">
        <v>215</v>
      </c>
      <c r="C263" s="13">
        <v>77326</v>
      </c>
      <c r="D263" s="18">
        <v>0.34893665686634195</v>
      </c>
      <c r="E263" s="18">
        <v>0.13974171248071077</v>
      </c>
      <c r="F263" s="18">
        <v>6.4987295438561674E-2</v>
      </c>
      <c r="G263" s="18">
        <v>0.2756495352034195</v>
      </c>
      <c r="H263" s="18">
        <v>0.10286507355807745</v>
      </c>
      <c r="I263" s="18">
        <v>0</v>
      </c>
      <c r="J263" s="18">
        <v>0</v>
      </c>
      <c r="K263" s="18">
        <v>6.7819726452888737E-2</v>
      </c>
      <c r="L263" s="18">
        <v>0.67952515565100891</v>
      </c>
      <c r="M263" s="17" t="s">
        <v>1</v>
      </c>
      <c r="N263" s="17" t="s">
        <v>2</v>
      </c>
      <c r="P263" t="s">
        <v>215</v>
      </c>
      <c r="Q263" s="17">
        <v>0.26549755735481706</v>
      </c>
      <c r="R263" s="17">
        <v>0.18411768375888321</v>
      </c>
      <c r="S263" s="17">
        <v>9.0941748070440337E-2</v>
      </c>
      <c r="T263" s="17">
        <v>0.26166761325035481</v>
      </c>
      <c r="U263" s="17">
        <v>0.12995567111261594</v>
      </c>
      <c r="V263" s="17">
        <v>0</v>
      </c>
      <c r="W263" s="17">
        <v>0</v>
      </c>
      <c r="X263" s="17">
        <v>6.7819726452888737E-2</v>
      </c>
      <c r="Y263" s="17" t="s">
        <v>1</v>
      </c>
      <c r="AB263" s="21"/>
    </row>
    <row r="264" spans="2:28" x14ac:dyDescent="0.2">
      <c r="B264" t="s">
        <v>216</v>
      </c>
      <c r="C264" s="13">
        <v>71352</v>
      </c>
      <c r="D264" s="18">
        <v>0.31096292544017889</v>
      </c>
      <c r="E264" s="18">
        <v>0.11846824988097389</v>
      </c>
      <c r="F264" s="18">
        <v>0.16938390989695151</v>
      </c>
      <c r="G264" s="18">
        <v>0.20869090865925058</v>
      </c>
      <c r="H264" s="18">
        <v>0.1126196467874646</v>
      </c>
      <c r="I264" s="18">
        <v>0</v>
      </c>
      <c r="J264" s="18">
        <v>0</v>
      </c>
      <c r="K264" s="18">
        <v>7.9874359335180542E-2</v>
      </c>
      <c r="L264" s="18">
        <v>0.67689449018357162</v>
      </c>
      <c r="M264" s="17" t="s">
        <v>1</v>
      </c>
      <c r="N264" s="17" t="s">
        <v>1</v>
      </c>
      <c r="P264" t="s">
        <v>216</v>
      </c>
      <c r="Q264" s="17">
        <v>0.31096292544017889</v>
      </c>
      <c r="R264" s="17">
        <v>0.11846824988097389</v>
      </c>
      <c r="S264" s="17">
        <v>0.16938390989695151</v>
      </c>
      <c r="T264" s="17">
        <v>0.20869090865925058</v>
      </c>
      <c r="U264" s="17">
        <v>0.1126196467874646</v>
      </c>
      <c r="V264" s="17">
        <v>0</v>
      </c>
      <c r="W264" s="17">
        <v>0</v>
      </c>
      <c r="X264" s="17">
        <v>7.9874359335180542E-2</v>
      </c>
      <c r="Y264" s="17" t="s">
        <v>1</v>
      </c>
      <c r="AB264" s="21"/>
    </row>
    <row r="265" spans="2:28" x14ac:dyDescent="0.2">
      <c r="B265" t="s">
        <v>217</v>
      </c>
      <c r="C265" s="13">
        <v>73519</v>
      </c>
      <c r="D265" s="18">
        <v>0.45907522811560292</v>
      </c>
      <c r="E265" s="18">
        <v>8.3291902444674215E-2</v>
      </c>
      <c r="F265" s="18">
        <v>4.5560596346067669E-2</v>
      </c>
      <c r="G265" s="18">
        <v>0.27777730926364796</v>
      </c>
      <c r="H265" s="18">
        <v>6.2395259517981867E-2</v>
      </c>
      <c r="I265" s="18">
        <v>0</v>
      </c>
      <c r="J265" s="18">
        <v>0</v>
      </c>
      <c r="K265" s="18">
        <v>7.1899704312025345E-2</v>
      </c>
      <c r="L265" s="18">
        <v>0.6503627876817738</v>
      </c>
      <c r="M265" s="17" t="s">
        <v>1</v>
      </c>
      <c r="N265" s="17" t="s">
        <v>1</v>
      </c>
      <c r="P265" t="s">
        <v>217</v>
      </c>
      <c r="Q265" s="17">
        <v>0.32993618520890128</v>
      </c>
      <c r="R265" s="17">
        <v>0.14805429699692602</v>
      </c>
      <c r="S265" s="17">
        <v>9.451665168438507E-2</v>
      </c>
      <c r="T265" s="17">
        <v>0.25522569766628816</v>
      </c>
      <c r="U265" s="17">
        <v>0.10036746413147413</v>
      </c>
      <c r="V265" s="17">
        <v>0</v>
      </c>
      <c r="W265" s="17">
        <v>0</v>
      </c>
      <c r="X265" s="17">
        <v>7.1899704312025345E-2</v>
      </c>
      <c r="Y265" s="17" t="s">
        <v>1</v>
      </c>
      <c r="AB265" s="21"/>
    </row>
    <row r="266" spans="2:28" x14ac:dyDescent="0.2">
      <c r="B266" t="s">
        <v>218</v>
      </c>
      <c r="C266" s="13">
        <v>75342</v>
      </c>
      <c r="D266" s="18">
        <v>0.27335699556836746</v>
      </c>
      <c r="E266" s="18">
        <v>0.27539460596143817</v>
      </c>
      <c r="F266" s="18">
        <v>8.2585820753364778E-2</v>
      </c>
      <c r="G266" s="18">
        <v>0.18605605005534018</v>
      </c>
      <c r="H266" s="18">
        <v>0.12700116166708034</v>
      </c>
      <c r="I266" s="18">
        <v>0</v>
      </c>
      <c r="J266" s="18">
        <v>0</v>
      </c>
      <c r="K266" s="18">
        <v>5.5605365994409198E-2</v>
      </c>
      <c r="L266" s="18">
        <v>0.64879628797704336</v>
      </c>
      <c r="M266" s="17" t="s">
        <v>2</v>
      </c>
      <c r="N266" s="17" t="s">
        <v>2</v>
      </c>
      <c r="P266" t="s">
        <v>218</v>
      </c>
      <c r="Q266" s="17">
        <v>0.27335699556836746</v>
      </c>
      <c r="R266" s="17">
        <v>0.27539460596143817</v>
      </c>
      <c r="S266" s="17">
        <v>8.2585820753364778E-2</v>
      </c>
      <c r="T266" s="17">
        <v>0.18605605005534018</v>
      </c>
      <c r="U266" s="17">
        <v>0.12700116166708034</v>
      </c>
      <c r="V266" s="17">
        <v>0</v>
      </c>
      <c r="W266" s="17">
        <v>0</v>
      </c>
      <c r="X266" s="17">
        <v>5.5605365994409198E-2</v>
      </c>
      <c r="Y266" s="17" t="s">
        <v>2</v>
      </c>
      <c r="AB266" s="21"/>
    </row>
    <row r="267" spans="2:28" x14ac:dyDescent="0.2">
      <c r="B267" t="s">
        <v>573</v>
      </c>
      <c r="C267" s="13">
        <v>74392</v>
      </c>
      <c r="D267" s="18">
        <v>8.0517200451342086E-2</v>
      </c>
      <c r="E267" s="18">
        <v>0.31408286920808703</v>
      </c>
      <c r="F267" s="18">
        <v>2.931771039176571E-2</v>
      </c>
      <c r="G267" s="18">
        <v>0.36261494521564724</v>
      </c>
      <c r="H267" s="18">
        <v>7.5402487196308723E-2</v>
      </c>
      <c r="I267" s="18">
        <v>0</v>
      </c>
      <c r="J267" s="18">
        <v>0</v>
      </c>
      <c r="K267" s="18">
        <v>0.1380647875368492</v>
      </c>
      <c r="L267" s="18">
        <v>0.50967523303508711</v>
      </c>
      <c r="M267" s="17" t="s">
        <v>47</v>
      </c>
      <c r="N267" s="17" t="s">
        <v>2</v>
      </c>
      <c r="P267" t="s">
        <v>573</v>
      </c>
      <c r="Q267" s="17">
        <v>0.136060572621165</v>
      </c>
      <c r="R267" s="17">
        <v>0.22093907740410668</v>
      </c>
      <c r="S267" s="17">
        <v>5.6531618773831484E-2</v>
      </c>
      <c r="T267" s="17">
        <v>0.31000598062273071</v>
      </c>
      <c r="U267" s="17">
        <v>0.13839796304131691</v>
      </c>
      <c r="V267" s="17">
        <v>0</v>
      </c>
      <c r="W267" s="17">
        <v>0</v>
      </c>
      <c r="X267" s="17">
        <v>0.1380647875368492</v>
      </c>
      <c r="Y267" s="17" t="s">
        <v>47</v>
      </c>
      <c r="AB267" s="21"/>
    </row>
    <row r="268" spans="2:28" x14ac:dyDescent="0.2">
      <c r="B268" t="s">
        <v>219</v>
      </c>
      <c r="C268" s="13">
        <v>74387</v>
      </c>
      <c r="D268" s="18">
        <v>0.20271118056997253</v>
      </c>
      <c r="E268" s="18">
        <v>0.24850281617625503</v>
      </c>
      <c r="F268" s="18">
        <v>7.7267004360181704E-2</v>
      </c>
      <c r="G268" s="18">
        <v>0.25099959584264919</v>
      </c>
      <c r="H268" s="18">
        <v>0.18201771239410605</v>
      </c>
      <c r="I268" s="18">
        <v>0</v>
      </c>
      <c r="J268" s="18">
        <v>0</v>
      </c>
      <c r="K268" s="18">
        <v>3.8501690656835355E-2</v>
      </c>
      <c r="L268" s="18">
        <v>0.65321306897671549</v>
      </c>
      <c r="M268" s="17" t="s">
        <v>47</v>
      </c>
      <c r="N268" s="17" t="s">
        <v>2</v>
      </c>
      <c r="P268" t="s">
        <v>219</v>
      </c>
      <c r="Q268" s="17">
        <v>0.20271118056997253</v>
      </c>
      <c r="R268" s="17">
        <v>0.24850281617625503</v>
      </c>
      <c r="S268" s="17">
        <v>7.7267004360181704E-2</v>
      </c>
      <c r="T268" s="17">
        <v>0.25099959584264919</v>
      </c>
      <c r="U268" s="17">
        <v>0.18201771239410605</v>
      </c>
      <c r="V268" s="17">
        <v>0</v>
      </c>
      <c r="W268" s="17">
        <v>0</v>
      </c>
      <c r="X268" s="17">
        <v>3.8501690656835355E-2</v>
      </c>
      <c r="Y268" s="17" t="s">
        <v>47</v>
      </c>
      <c r="AB268" s="21"/>
    </row>
    <row r="269" spans="2:28" x14ac:dyDescent="0.2">
      <c r="B269" t="s">
        <v>574</v>
      </c>
      <c r="C269" s="13">
        <v>76431</v>
      </c>
      <c r="D269" s="18">
        <v>0.41161234563564292</v>
      </c>
      <c r="E269" s="18">
        <v>6.4479939584446616E-2</v>
      </c>
      <c r="F269" s="18">
        <v>0.10046941881632183</v>
      </c>
      <c r="G269" s="18">
        <v>0.31277857691187499</v>
      </c>
      <c r="H269" s="18">
        <v>6.2423912724839541E-2</v>
      </c>
      <c r="I269" s="18">
        <v>0</v>
      </c>
      <c r="J269" s="18">
        <v>0</v>
      </c>
      <c r="K269" s="18">
        <v>4.8235806326874235E-2</v>
      </c>
      <c r="L269" s="18">
        <v>0.61583137774250574</v>
      </c>
      <c r="M269" s="17" t="s">
        <v>1</v>
      </c>
      <c r="N269" s="17" t="s">
        <v>1</v>
      </c>
      <c r="P269" t="s">
        <v>574</v>
      </c>
      <c r="Q269" s="17">
        <v>0.28016469677446004</v>
      </c>
      <c r="R269" s="17">
        <v>0.10534374357514159</v>
      </c>
      <c r="S269" s="17">
        <v>0.18582444371759854</v>
      </c>
      <c r="T269" s="17">
        <v>0.28648920343090833</v>
      </c>
      <c r="U269" s="17">
        <v>9.3942106175017387E-2</v>
      </c>
      <c r="V269" s="17">
        <v>0</v>
      </c>
      <c r="W269" s="17">
        <v>0</v>
      </c>
      <c r="X269" s="17">
        <v>4.8235806326874235E-2</v>
      </c>
      <c r="Y269" s="17" t="s">
        <v>47</v>
      </c>
      <c r="AB269" s="21"/>
    </row>
    <row r="270" spans="2:28" x14ac:dyDescent="0.2">
      <c r="B270" t="s">
        <v>575</v>
      </c>
      <c r="C270" s="13">
        <v>75138</v>
      </c>
      <c r="D270" s="18">
        <v>0.21822149020019849</v>
      </c>
      <c r="E270" s="18">
        <v>0.22611212735026842</v>
      </c>
      <c r="F270" s="18">
        <v>0.12802560308027172</v>
      </c>
      <c r="G270" s="18">
        <v>0.21125505270925005</v>
      </c>
      <c r="H270" s="18">
        <v>0.16621228076629341</v>
      </c>
      <c r="I270" s="18">
        <v>0</v>
      </c>
      <c r="J270" s="18">
        <v>0</v>
      </c>
      <c r="K270" s="18">
        <v>5.0173445893717895E-2</v>
      </c>
      <c r="L270" s="18">
        <v>0.69412403963981983</v>
      </c>
      <c r="M270" s="17" t="s">
        <v>2</v>
      </c>
      <c r="N270" s="17" t="s">
        <v>2</v>
      </c>
      <c r="P270" t="s">
        <v>575</v>
      </c>
      <c r="Q270" s="17">
        <v>0.21822149020019849</v>
      </c>
      <c r="R270" s="17">
        <v>0.22611212735026842</v>
      </c>
      <c r="S270" s="17">
        <v>0.12802560308027172</v>
      </c>
      <c r="T270" s="17">
        <v>0.21125505270925005</v>
      </c>
      <c r="U270" s="17">
        <v>0.16621228076629341</v>
      </c>
      <c r="V270" s="17">
        <v>0</v>
      </c>
      <c r="W270" s="17">
        <v>0</v>
      </c>
      <c r="X270" s="17">
        <v>5.0173445893717895E-2</v>
      </c>
      <c r="Y270" s="17" t="s">
        <v>2</v>
      </c>
      <c r="AB270" s="21"/>
    </row>
    <row r="271" spans="2:28" x14ac:dyDescent="0.2">
      <c r="B271" t="s">
        <v>220</v>
      </c>
      <c r="C271" s="13">
        <v>71356</v>
      </c>
      <c r="D271" s="18">
        <v>7.2947769854349434E-2</v>
      </c>
      <c r="E271" s="18">
        <v>0.2616689318606108</v>
      </c>
      <c r="F271" s="18">
        <v>4.9009906507725978E-2</v>
      </c>
      <c r="G271" s="18">
        <v>0.12385886403243671</v>
      </c>
      <c r="H271" s="18">
        <v>0.33569177751023932</v>
      </c>
      <c r="I271" s="18">
        <v>0</v>
      </c>
      <c r="J271" s="18">
        <v>0.1380719987616702</v>
      </c>
      <c r="K271" s="18">
        <v>1.8750751472967508E-2</v>
      </c>
      <c r="L271" s="18">
        <v>0.54350686781871016</v>
      </c>
      <c r="M271" s="17" t="s">
        <v>6</v>
      </c>
      <c r="N271" s="17" t="s">
        <v>2</v>
      </c>
      <c r="P271" t="s">
        <v>220</v>
      </c>
      <c r="Q271" s="17">
        <v>7.2947769854349434E-2</v>
      </c>
      <c r="R271" s="17">
        <v>0.2616689318606108</v>
      </c>
      <c r="S271" s="17">
        <v>4.9009906507725978E-2</v>
      </c>
      <c r="T271" s="17">
        <v>0.12385886403243671</v>
      </c>
      <c r="U271" s="17">
        <v>0.33569177751023932</v>
      </c>
      <c r="V271" s="17">
        <v>0</v>
      </c>
      <c r="W271" s="17">
        <v>0.1380719987616702</v>
      </c>
      <c r="X271" s="17">
        <v>1.8750751472967508E-2</v>
      </c>
      <c r="Y271" s="17" t="s">
        <v>6</v>
      </c>
      <c r="AB271" s="21"/>
    </row>
    <row r="272" spans="2:28" x14ac:dyDescent="0.2">
      <c r="B272" t="s">
        <v>576</v>
      </c>
      <c r="C272" s="13">
        <v>74727</v>
      </c>
      <c r="D272" s="18">
        <v>0.2679978982020299</v>
      </c>
      <c r="E272" s="18">
        <v>5.9186467173089966E-2</v>
      </c>
      <c r="F272" s="18">
        <v>0.26871019926734768</v>
      </c>
      <c r="G272" s="18">
        <v>0.2671375675202548</v>
      </c>
      <c r="H272" s="18">
        <v>7.0732134664149973E-2</v>
      </c>
      <c r="I272" s="18">
        <v>0</v>
      </c>
      <c r="J272" s="18">
        <v>0</v>
      </c>
      <c r="K272" s="18">
        <v>6.6235733173127545E-2</v>
      </c>
      <c r="L272" s="18">
        <v>0.67700235511633289</v>
      </c>
      <c r="M272" s="17" t="s">
        <v>3</v>
      </c>
      <c r="N272" s="17" t="s">
        <v>3</v>
      </c>
      <c r="P272" t="s">
        <v>576</v>
      </c>
      <c r="Q272" s="17">
        <v>0.2679978982020299</v>
      </c>
      <c r="R272" s="17">
        <v>5.9186467173089966E-2</v>
      </c>
      <c r="S272" s="17">
        <v>0.26871019926734768</v>
      </c>
      <c r="T272" s="17">
        <v>0.2671375675202548</v>
      </c>
      <c r="U272" s="17">
        <v>7.0732134664149973E-2</v>
      </c>
      <c r="V272" s="17">
        <v>0</v>
      </c>
      <c r="W272" s="17">
        <v>0</v>
      </c>
      <c r="X272" s="17">
        <v>6.6235733173127545E-2</v>
      </c>
      <c r="Y272" s="17" t="s">
        <v>3</v>
      </c>
      <c r="AB272" s="21"/>
    </row>
    <row r="273" spans="2:28" x14ac:dyDescent="0.2">
      <c r="B273" t="s">
        <v>221</v>
      </c>
      <c r="C273" s="13">
        <v>75504</v>
      </c>
      <c r="D273" s="18">
        <v>0.36682332145893642</v>
      </c>
      <c r="E273" s="18">
        <v>6.596230652345679E-2</v>
      </c>
      <c r="F273" s="18">
        <v>2.5494441772261518E-2</v>
      </c>
      <c r="G273" s="18">
        <v>0.42817058699587812</v>
      </c>
      <c r="H273" s="18">
        <v>5.2966566993844784E-2</v>
      </c>
      <c r="I273" s="18">
        <v>0</v>
      </c>
      <c r="J273" s="18">
        <v>0</v>
      </c>
      <c r="K273" s="18">
        <v>6.0582776255622438E-2</v>
      </c>
      <c r="L273" s="18">
        <v>0.63340117969115939</v>
      </c>
      <c r="M273" s="17" t="s">
        <v>47</v>
      </c>
      <c r="N273" s="17" t="s">
        <v>1</v>
      </c>
      <c r="P273" t="s">
        <v>221</v>
      </c>
      <c r="Q273" s="17">
        <v>0.27161721731384381</v>
      </c>
      <c r="R273" s="17">
        <v>0.1172503284711633</v>
      </c>
      <c r="S273" s="17">
        <v>5.2888887901588133E-2</v>
      </c>
      <c r="T273" s="17">
        <v>0.41246008644679782</v>
      </c>
      <c r="U273" s="17">
        <v>8.5200703610984585E-2</v>
      </c>
      <c r="V273" s="17">
        <v>0</v>
      </c>
      <c r="W273" s="17">
        <v>0</v>
      </c>
      <c r="X273" s="17">
        <v>6.0582776255622438E-2</v>
      </c>
      <c r="Y273" s="17" t="s">
        <v>47</v>
      </c>
      <c r="AB273" s="21"/>
    </row>
    <row r="274" spans="2:28" x14ac:dyDescent="0.2">
      <c r="B274" t="s">
        <v>577</v>
      </c>
      <c r="C274" s="13">
        <v>69886</v>
      </c>
      <c r="D274" s="18">
        <v>7.7162058783857651E-2</v>
      </c>
      <c r="E274" s="18">
        <v>0.33887896829324171</v>
      </c>
      <c r="F274" s="18">
        <v>9.626747259278344E-2</v>
      </c>
      <c r="G274" s="18">
        <v>0.1033340858686857</v>
      </c>
      <c r="H274" s="18">
        <v>0.32941044706787792</v>
      </c>
      <c r="I274" s="18">
        <v>0</v>
      </c>
      <c r="J274" s="18">
        <v>4.4398077028968495E-2</v>
      </c>
      <c r="K274" s="18">
        <v>1.0548890364585201E-2</v>
      </c>
      <c r="L274" s="18">
        <v>0.69040375322009928</v>
      </c>
      <c r="M274" s="17" t="s">
        <v>2</v>
      </c>
      <c r="N274" s="17" t="s">
        <v>2</v>
      </c>
      <c r="P274" t="s">
        <v>577</v>
      </c>
      <c r="Q274" s="17">
        <v>7.7162058783857651E-2</v>
      </c>
      <c r="R274" s="17">
        <v>0.33887896829324171</v>
      </c>
      <c r="S274" s="17">
        <v>9.626747259278344E-2</v>
      </c>
      <c r="T274" s="17">
        <v>0.1033340858686857</v>
      </c>
      <c r="U274" s="17">
        <v>0.32941044706787792</v>
      </c>
      <c r="V274" s="17">
        <v>0</v>
      </c>
      <c r="W274" s="17">
        <v>4.4398077028968495E-2</v>
      </c>
      <c r="X274" s="17">
        <v>1.0548890364585201E-2</v>
      </c>
      <c r="Y274" s="17" t="s">
        <v>2</v>
      </c>
      <c r="AB274" s="21"/>
    </row>
    <row r="275" spans="2:28" x14ac:dyDescent="0.2">
      <c r="B275" t="s">
        <v>222</v>
      </c>
      <c r="C275" s="13">
        <v>79148</v>
      </c>
      <c r="D275" s="18">
        <v>0.32607108533678336</v>
      </c>
      <c r="E275" s="18">
        <v>6.7291805571640481E-2</v>
      </c>
      <c r="F275" s="18">
        <v>0.27055060309606943</v>
      </c>
      <c r="G275" s="18">
        <v>0.184962186129011</v>
      </c>
      <c r="H275" s="18">
        <v>8.758518860375096E-2</v>
      </c>
      <c r="I275" s="18">
        <v>0</v>
      </c>
      <c r="J275" s="18">
        <v>0</v>
      </c>
      <c r="K275" s="18">
        <v>6.3539131262744589E-2</v>
      </c>
      <c r="L275" s="18">
        <v>0.70496184350014057</v>
      </c>
      <c r="M275" s="17" t="s">
        <v>1</v>
      </c>
      <c r="N275" s="17" t="s">
        <v>3</v>
      </c>
      <c r="P275" t="s">
        <v>222</v>
      </c>
      <c r="Q275" s="17">
        <v>0.31589310330524439</v>
      </c>
      <c r="R275" s="17">
        <v>7.5209143284277538E-2</v>
      </c>
      <c r="S275" s="17">
        <v>0.25295626152055439</v>
      </c>
      <c r="T275" s="17">
        <v>0.19633297284166795</v>
      </c>
      <c r="U275" s="17">
        <v>9.606938778551101E-2</v>
      </c>
      <c r="V275" s="17">
        <v>0</v>
      </c>
      <c r="W275" s="17">
        <v>0</v>
      </c>
      <c r="X275" s="17">
        <v>6.3539131262744589E-2</v>
      </c>
      <c r="Y275" s="17" t="s">
        <v>1</v>
      </c>
      <c r="AB275" s="21"/>
    </row>
    <row r="276" spans="2:28" x14ac:dyDescent="0.2">
      <c r="B276" t="s">
        <v>223</v>
      </c>
      <c r="C276" s="13">
        <v>78875</v>
      </c>
      <c r="D276" s="18">
        <v>4.2505838597264478E-2</v>
      </c>
      <c r="E276" s="18">
        <v>0.38777275495160557</v>
      </c>
      <c r="F276" s="18">
        <v>1.5557211150568184E-2</v>
      </c>
      <c r="G276" s="18">
        <v>0.42763291397793252</v>
      </c>
      <c r="H276" s="18">
        <v>4.2122162446839598E-2</v>
      </c>
      <c r="I276" s="18">
        <v>0</v>
      </c>
      <c r="J276" s="18">
        <v>0</v>
      </c>
      <c r="K276" s="18">
        <v>8.4409118875789585E-2</v>
      </c>
      <c r="L276" s="18">
        <v>0.54739640972024683</v>
      </c>
      <c r="M276" s="17" t="s">
        <v>47</v>
      </c>
      <c r="N276" s="17" t="s">
        <v>2</v>
      </c>
      <c r="P276" t="s">
        <v>223</v>
      </c>
      <c r="Q276" s="17">
        <v>0.11403171507265022</v>
      </c>
      <c r="R276" s="17">
        <v>0.24372897330712356</v>
      </c>
      <c r="S276" s="17">
        <v>5.9759217272614712E-2</v>
      </c>
      <c r="T276" s="17">
        <v>0.35795031349838713</v>
      </c>
      <c r="U276" s="17">
        <v>0.1401206619734347</v>
      </c>
      <c r="V276" s="17">
        <v>0</v>
      </c>
      <c r="W276" s="17">
        <v>0</v>
      </c>
      <c r="X276" s="17">
        <v>8.4409118875789585E-2</v>
      </c>
      <c r="Y276" s="17" t="s">
        <v>47</v>
      </c>
      <c r="AB276" s="21"/>
    </row>
    <row r="277" spans="2:28" x14ac:dyDescent="0.2">
      <c r="B277" t="s">
        <v>578</v>
      </c>
      <c r="C277" s="13">
        <v>73884</v>
      </c>
      <c r="D277" s="18">
        <v>0.10159939616869376</v>
      </c>
      <c r="E277" s="18">
        <v>0.28546883741648016</v>
      </c>
      <c r="F277" s="18">
        <v>6.064732880438907E-2</v>
      </c>
      <c r="G277" s="18">
        <v>0.17508311092989703</v>
      </c>
      <c r="H277" s="18">
        <v>0.28029710255933399</v>
      </c>
      <c r="I277" s="18">
        <v>0</v>
      </c>
      <c r="J277" s="18">
        <v>0</v>
      </c>
      <c r="K277" s="18">
        <v>9.6904224121205876E-2</v>
      </c>
      <c r="L277" s="18">
        <v>0.69791590515201585</v>
      </c>
      <c r="M277" s="17" t="s">
        <v>2</v>
      </c>
      <c r="N277" s="17" t="s">
        <v>2</v>
      </c>
      <c r="P277" t="s">
        <v>578</v>
      </c>
      <c r="Q277" s="17">
        <v>0.10159939616869376</v>
      </c>
      <c r="R277" s="17">
        <v>0.28546883741648016</v>
      </c>
      <c r="S277" s="17">
        <v>6.064732880438907E-2</v>
      </c>
      <c r="T277" s="17">
        <v>0.17508311092989703</v>
      </c>
      <c r="U277" s="17">
        <v>0.28029710255933399</v>
      </c>
      <c r="V277" s="17">
        <v>0</v>
      </c>
      <c r="W277" s="17">
        <v>0</v>
      </c>
      <c r="X277" s="17">
        <v>9.6904224121205876E-2</v>
      </c>
      <c r="Y277" s="17" t="s">
        <v>2</v>
      </c>
      <c r="AB277" s="21"/>
    </row>
    <row r="278" spans="2:28" x14ac:dyDescent="0.2">
      <c r="B278" t="s">
        <v>224</v>
      </c>
      <c r="C278" s="13">
        <v>76936</v>
      </c>
      <c r="D278" s="18">
        <v>0.12137918736202044</v>
      </c>
      <c r="E278" s="18">
        <v>0.20023900715995885</v>
      </c>
      <c r="F278" s="18">
        <v>5.3094896051281232E-2</v>
      </c>
      <c r="G278" s="18">
        <v>0.21459575670562175</v>
      </c>
      <c r="H278" s="18">
        <v>0.34252933109425215</v>
      </c>
      <c r="I278" s="18">
        <v>0</v>
      </c>
      <c r="J278" s="18">
        <v>0</v>
      </c>
      <c r="K278" s="18">
        <v>6.8161821626865612E-2</v>
      </c>
      <c r="L278" s="18">
        <v>0.53346406010122294</v>
      </c>
      <c r="M278" s="17" t="s">
        <v>6</v>
      </c>
      <c r="N278" s="17" t="s">
        <v>2</v>
      </c>
      <c r="P278" t="s">
        <v>224</v>
      </c>
      <c r="Q278" s="17">
        <v>0.12137918736202044</v>
      </c>
      <c r="R278" s="17">
        <v>0.20023900715995885</v>
      </c>
      <c r="S278" s="17">
        <v>5.3094896051281232E-2</v>
      </c>
      <c r="T278" s="17">
        <v>0.21459575670562175</v>
      </c>
      <c r="U278" s="17">
        <v>0.34252933109425215</v>
      </c>
      <c r="V278" s="17">
        <v>0</v>
      </c>
      <c r="W278" s="17">
        <v>0</v>
      </c>
      <c r="X278" s="17">
        <v>6.8161821626865612E-2</v>
      </c>
      <c r="Y278" s="17" t="s">
        <v>6</v>
      </c>
      <c r="AB278" s="21"/>
    </row>
    <row r="279" spans="2:28" x14ac:dyDescent="0.2">
      <c r="B279" t="s">
        <v>225</v>
      </c>
      <c r="C279" s="13">
        <v>70647</v>
      </c>
      <c r="D279" s="18">
        <v>9.9245306022481092E-2</v>
      </c>
      <c r="E279" s="18">
        <v>0.184876338867724</v>
      </c>
      <c r="F279" s="18">
        <v>7.5870549064921966E-2</v>
      </c>
      <c r="G279" s="18">
        <v>0.3801700493225536</v>
      </c>
      <c r="H279" s="18">
        <v>0.17318148403201955</v>
      </c>
      <c r="I279" s="18">
        <v>0</v>
      </c>
      <c r="J279" s="18">
        <v>0</v>
      </c>
      <c r="K279" s="18">
        <v>8.6656272690299851E-2</v>
      </c>
      <c r="L279" s="18">
        <v>0.47791891149714771</v>
      </c>
      <c r="M279" s="17" t="s">
        <v>47</v>
      </c>
      <c r="N279" s="17" t="s">
        <v>2</v>
      </c>
      <c r="P279" t="s">
        <v>225</v>
      </c>
      <c r="Q279" s="17">
        <v>9.9245306022481092E-2</v>
      </c>
      <c r="R279" s="17">
        <v>0.184876338867724</v>
      </c>
      <c r="S279" s="17">
        <v>7.5870549064921966E-2</v>
      </c>
      <c r="T279" s="17">
        <v>0.3801700493225536</v>
      </c>
      <c r="U279" s="17">
        <v>0.17318148403201955</v>
      </c>
      <c r="V279" s="17">
        <v>0</v>
      </c>
      <c r="W279" s="17">
        <v>0</v>
      </c>
      <c r="X279" s="17">
        <v>8.6656272690299851E-2</v>
      </c>
      <c r="Y279" s="17" t="s">
        <v>47</v>
      </c>
      <c r="AB279" s="21"/>
    </row>
    <row r="280" spans="2:28" x14ac:dyDescent="0.2">
      <c r="B280" t="s">
        <v>714</v>
      </c>
      <c r="C280" s="13">
        <v>75279</v>
      </c>
      <c r="D280" s="18">
        <v>0.11784184936186205</v>
      </c>
      <c r="E280" s="18">
        <v>0.23012403626532074</v>
      </c>
      <c r="F280" s="18">
        <v>7.402007342065979E-2</v>
      </c>
      <c r="G280" s="18">
        <v>0.27974617124708084</v>
      </c>
      <c r="H280" s="18">
        <v>0.21064369451591722</v>
      </c>
      <c r="I280" s="18">
        <v>0</v>
      </c>
      <c r="J280" s="18">
        <v>0</v>
      </c>
      <c r="K280" s="18">
        <v>8.7624175189159256E-2</v>
      </c>
      <c r="L280" s="18">
        <v>0.5332546252049023</v>
      </c>
      <c r="M280" s="17" t="s">
        <v>47</v>
      </c>
      <c r="N280" s="17" t="s">
        <v>2</v>
      </c>
      <c r="P280" t="s">
        <v>714</v>
      </c>
      <c r="Q280" s="17">
        <v>0.11784184936186205</v>
      </c>
      <c r="R280" s="17">
        <v>0.23012403626532074</v>
      </c>
      <c r="S280" s="17">
        <v>7.402007342065979E-2</v>
      </c>
      <c r="T280" s="17">
        <v>0.27974617124708084</v>
      </c>
      <c r="U280" s="17">
        <v>0.21064369451591722</v>
      </c>
      <c r="V280" s="17">
        <v>0</v>
      </c>
      <c r="W280" s="17">
        <v>0</v>
      </c>
      <c r="X280" s="17">
        <v>8.7624175189159256E-2</v>
      </c>
      <c r="Y280" s="17" t="s">
        <v>47</v>
      </c>
      <c r="AB280" s="21"/>
    </row>
    <row r="281" spans="2:28" x14ac:dyDescent="0.2">
      <c r="B281" t="s">
        <v>715</v>
      </c>
      <c r="C281" s="13">
        <v>73253</v>
      </c>
      <c r="D281" s="18">
        <v>0.13387494446559542</v>
      </c>
      <c r="E281" s="18">
        <v>0.25898064027328482</v>
      </c>
      <c r="F281" s="18">
        <v>6.3064981336534057E-2</v>
      </c>
      <c r="G281" s="18">
        <v>0.31954590056207482</v>
      </c>
      <c r="H281" s="18">
        <v>0.1449073318918398</v>
      </c>
      <c r="I281" s="18">
        <v>0</v>
      </c>
      <c r="J281" s="18">
        <v>0</v>
      </c>
      <c r="K281" s="18">
        <v>7.9626201470671079E-2</v>
      </c>
      <c r="L281" s="18">
        <v>0.5510408340954378</v>
      </c>
      <c r="M281" s="17" t="s">
        <v>47</v>
      </c>
      <c r="N281" s="17" t="s">
        <v>2</v>
      </c>
      <c r="P281" t="s">
        <v>715</v>
      </c>
      <c r="Q281" s="17">
        <v>0.15174915304734723</v>
      </c>
      <c r="R281" s="17">
        <v>0.22620541108891434</v>
      </c>
      <c r="S281" s="17">
        <v>7.3237638981900652E-2</v>
      </c>
      <c r="T281" s="17">
        <v>0.30236548005260933</v>
      </c>
      <c r="U281" s="17">
        <v>0.16681611535855737</v>
      </c>
      <c r="V281" s="17">
        <v>0</v>
      </c>
      <c r="W281" s="17">
        <v>0</v>
      </c>
      <c r="X281" s="17">
        <v>7.9626201470671079E-2</v>
      </c>
      <c r="Y281" s="17" t="s">
        <v>47</v>
      </c>
      <c r="AB281" s="21"/>
    </row>
    <row r="282" spans="2:28" x14ac:dyDescent="0.2">
      <c r="B282" t="s">
        <v>226</v>
      </c>
      <c r="C282" s="13">
        <v>79074</v>
      </c>
      <c r="D282" s="18">
        <v>0.41603558036695165</v>
      </c>
      <c r="E282" s="18">
        <v>9.1830097350909343E-2</v>
      </c>
      <c r="F282" s="18">
        <v>5.0456603907429842E-2</v>
      </c>
      <c r="G282" s="18">
        <v>0.30643509816368719</v>
      </c>
      <c r="H282" s="18">
        <v>6.9725735352603985E-2</v>
      </c>
      <c r="I282" s="18">
        <v>0</v>
      </c>
      <c r="J282" s="18">
        <v>0</v>
      </c>
      <c r="K282" s="18">
        <v>6.5516884858418112E-2</v>
      </c>
      <c r="L282" s="18">
        <v>0.64605305800070889</v>
      </c>
      <c r="M282" s="17" t="s">
        <v>1</v>
      </c>
      <c r="N282" s="17" t="s">
        <v>1</v>
      </c>
      <c r="P282" t="s">
        <v>226</v>
      </c>
      <c r="Q282" s="17">
        <v>0.27295407433294927</v>
      </c>
      <c r="R282" s="17">
        <v>0.1632312398612705</v>
      </c>
      <c r="S282" s="17">
        <v>0.10467354774005586</v>
      </c>
      <c r="T282" s="17">
        <v>0.28146516778790348</v>
      </c>
      <c r="U282" s="17">
        <v>0.11215908541940287</v>
      </c>
      <c r="V282" s="17">
        <v>0</v>
      </c>
      <c r="W282" s="17">
        <v>0</v>
      </c>
      <c r="X282" s="17">
        <v>6.5516884858418112E-2</v>
      </c>
      <c r="Y282" s="17" t="s">
        <v>47</v>
      </c>
      <c r="AB282" s="21"/>
    </row>
    <row r="283" spans="2:28" x14ac:dyDescent="0.2">
      <c r="B283" t="s">
        <v>227</v>
      </c>
      <c r="C283" s="13">
        <v>76575</v>
      </c>
      <c r="D283" s="18">
        <v>0.19186919593351018</v>
      </c>
      <c r="E283" s="18">
        <v>0.16914174598074172</v>
      </c>
      <c r="F283" s="18">
        <v>6.551179259534011E-2</v>
      </c>
      <c r="G283" s="18">
        <v>0.30624524685494742</v>
      </c>
      <c r="H283" s="18">
        <v>0.21097258391906884</v>
      </c>
      <c r="I283" s="18">
        <v>0</v>
      </c>
      <c r="J283" s="18">
        <v>0</v>
      </c>
      <c r="K283" s="18">
        <v>5.6259434716391728E-2</v>
      </c>
      <c r="L283" s="18">
        <v>0.49526561499838317</v>
      </c>
      <c r="M283" s="17" t="s">
        <v>47</v>
      </c>
      <c r="N283" s="17" t="s">
        <v>2</v>
      </c>
      <c r="P283" t="s">
        <v>227</v>
      </c>
      <c r="Q283" s="17">
        <v>0.19186919593351018</v>
      </c>
      <c r="R283" s="17">
        <v>0.16914174598074172</v>
      </c>
      <c r="S283" s="17">
        <v>6.551179259534011E-2</v>
      </c>
      <c r="T283" s="17">
        <v>0.30624524685494742</v>
      </c>
      <c r="U283" s="17">
        <v>0.21097258391906884</v>
      </c>
      <c r="V283" s="17">
        <v>0</v>
      </c>
      <c r="W283" s="17">
        <v>0</v>
      </c>
      <c r="X283" s="17">
        <v>5.6259434716391728E-2</v>
      </c>
      <c r="Y283" s="17" t="s">
        <v>47</v>
      </c>
      <c r="AB283" s="21"/>
    </row>
    <row r="284" spans="2:28" x14ac:dyDescent="0.2">
      <c r="B284" t="s">
        <v>228</v>
      </c>
      <c r="C284" s="13">
        <v>77835</v>
      </c>
      <c r="D284" s="18">
        <v>0.19500809856044538</v>
      </c>
      <c r="E284" s="18">
        <v>0.19135654870670563</v>
      </c>
      <c r="F284" s="18">
        <v>4.9379029004147458E-2</v>
      </c>
      <c r="G284" s="18">
        <v>0.12255506465440748</v>
      </c>
      <c r="H284" s="18">
        <v>0.19745919598027323</v>
      </c>
      <c r="I284" s="18">
        <v>0</v>
      </c>
      <c r="J284" s="18">
        <v>0.24424206309402066</v>
      </c>
      <c r="K284" s="18">
        <v>0</v>
      </c>
      <c r="L284" s="18">
        <v>0.53266957082555866</v>
      </c>
      <c r="M284" s="17" t="s">
        <v>711</v>
      </c>
      <c r="N284" s="17" t="s">
        <v>2</v>
      </c>
      <c r="P284" t="s">
        <v>228</v>
      </c>
      <c r="Q284" s="17">
        <v>0.19500809856044538</v>
      </c>
      <c r="R284" s="17">
        <v>0.19135654870670563</v>
      </c>
      <c r="S284" s="17">
        <v>4.9379029004147458E-2</v>
      </c>
      <c r="T284" s="17">
        <v>0.12255506465440748</v>
      </c>
      <c r="U284" s="17">
        <v>0.19745919598027323</v>
      </c>
      <c r="V284" s="17">
        <v>0</v>
      </c>
      <c r="W284" s="17">
        <v>0.24424206309402066</v>
      </c>
      <c r="X284" s="17">
        <v>0</v>
      </c>
      <c r="Y284" s="17" t="s">
        <v>711</v>
      </c>
      <c r="AB284" s="21"/>
    </row>
    <row r="285" spans="2:28" x14ac:dyDescent="0.2">
      <c r="B285" t="s">
        <v>229</v>
      </c>
      <c r="C285" s="13">
        <v>80792</v>
      </c>
      <c r="D285" s="18">
        <v>0.13410445273063804</v>
      </c>
      <c r="E285" s="18">
        <v>0.20839441921200477</v>
      </c>
      <c r="F285" s="18">
        <v>4.2028515017984269E-2</v>
      </c>
      <c r="G285" s="18">
        <v>0.12316180777615272</v>
      </c>
      <c r="H285" s="18">
        <v>0.26966806762801609</v>
      </c>
      <c r="I285" s="18">
        <v>0</v>
      </c>
      <c r="J285" s="18">
        <v>0</v>
      </c>
      <c r="K285" s="18">
        <v>0.22264273763520406</v>
      </c>
      <c r="L285" s="18">
        <v>0.46295557740811621</v>
      </c>
      <c r="M285" s="17" t="s">
        <v>6</v>
      </c>
      <c r="N285" s="17" t="s">
        <v>2</v>
      </c>
      <c r="P285" t="s">
        <v>229</v>
      </c>
      <c r="Q285" s="17">
        <v>0.13410445273063804</v>
      </c>
      <c r="R285" s="17">
        <v>0.20839441921200477</v>
      </c>
      <c r="S285" s="17">
        <v>4.2028515017984269E-2</v>
      </c>
      <c r="T285" s="17">
        <v>0.12316180777615272</v>
      </c>
      <c r="U285" s="17">
        <v>0.26966806762801609</v>
      </c>
      <c r="V285" s="17">
        <v>0</v>
      </c>
      <c r="W285" s="17">
        <v>0</v>
      </c>
      <c r="X285" s="17">
        <v>0.22264273763520406</v>
      </c>
      <c r="Y285" s="17" t="s">
        <v>6</v>
      </c>
      <c r="AB285" s="21"/>
    </row>
    <row r="286" spans="2:28" x14ac:dyDescent="0.2">
      <c r="B286" t="s">
        <v>230</v>
      </c>
      <c r="C286" s="13">
        <v>76317</v>
      </c>
      <c r="D286" s="18">
        <v>0.18771908854045261</v>
      </c>
      <c r="E286" s="18">
        <v>0.19558603739900302</v>
      </c>
      <c r="F286" s="18">
        <v>7.8616137895529181E-2</v>
      </c>
      <c r="G286" s="18">
        <v>0.29145444952193139</v>
      </c>
      <c r="H286" s="18">
        <v>0.18694917598068336</v>
      </c>
      <c r="I286" s="18">
        <v>0</v>
      </c>
      <c r="J286" s="18">
        <v>0</v>
      </c>
      <c r="K286" s="18">
        <v>5.9675110662400416E-2</v>
      </c>
      <c r="L286" s="18">
        <v>0.58596316534313364</v>
      </c>
      <c r="M286" s="17" t="s">
        <v>47</v>
      </c>
      <c r="N286" s="17" t="s">
        <v>2</v>
      </c>
      <c r="P286" t="s">
        <v>230</v>
      </c>
      <c r="Q286" s="17">
        <v>0.18771908854045261</v>
      </c>
      <c r="R286" s="17">
        <v>0.19558603739900302</v>
      </c>
      <c r="S286" s="17">
        <v>7.8616137895529181E-2</v>
      </c>
      <c r="T286" s="17">
        <v>0.29145444952193139</v>
      </c>
      <c r="U286" s="17">
        <v>0.18694917598068336</v>
      </c>
      <c r="V286" s="17">
        <v>0</v>
      </c>
      <c r="W286" s="17">
        <v>0</v>
      </c>
      <c r="X286" s="17">
        <v>5.9675110662400416E-2</v>
      </c>
      <c r="Y286" s="17" t="s">
        <v>47</v>
      </c>
      <c r="AB286" s="21"/>
    </row>
    <row r="287" spans="2:28" x14ac:dyDescent="0.2">
      <c r="B287" t="s">
        <v>581</v>
      </c>
      <c r="C287" s="13">
        <v>55853</v>
      </c>
      <c r="D287" s="18">
        <v>0.36785531772310553</v>
      </c>
      <c r="E287" s="18">
        <v>5.9067201881578685E-2</v>
      </c>
      <c r="F287" s="18">
        <v>4.0706993779667577E-2</v>
      </c>
      <c r="G287" s="18">
        <v>0.36137475311711681</v>
      </c>
      <c r="H287" s="18">
        <v>8.8715054783649161E-2</v>
      </c>
      <c r="I287" s="18">
        <v>0</v>
      </c>
      <c r="J287" s="18">
        <v>0</v>
      </c>
      <c r="K287" s="18">
        <v>8.228067871488233E-2</v>
      </c>
      <c r="L287" s="18">
        <v>0.62326423294225819</v>
      </c>
      <c r="M287" s="17" t="s">
        <v>1</v>
      </c>
      <c r="N287" s="27" t="s">
        <v>1</v>
      </c>
      <c r="P287" t="s">
        <v>581</v>
      </c>
      <c r="Q287" s="17">
        <v>0.24473997102860506</v>
      </c>
      <c r="R287" s="17">
        <v>0.10499403655669307</v>
      </c>
      <c r="S287" s="17">
        <v>8.4447725902590087E-2</v>
      </c>
      <c r="T287" s="17">
        <v>0.34083275496688337</v>
      </c>
      <c r="U287" s="17">
        <v>0.14270483283034618</v>
      </c>
      <c r="V287" s="17">
        <v>0</v>
      </c>
      <c r="W287" s="17">
        <v>0</v>
      </c>
      <c r="X287" s="17">
        <v>8.228067871488233E-2</v>
      </c>
      <c r="Y287" s="17" t="s">
        <v>47</v>
      </c>
      <c r="AB287" s="21"/>
    </row>
    <row r="288" spans="2:28" x14ac:dyDescent="0.2">
      <c r="B288" t="s">
        <v>582</v>
      </c>
      <c r="C288" s="13">
        <v>55407</v>
      </c>
      <c r="D288" s="18">
        <v>0.19633207940723135</v>
      </c>
      <c r="E288" s="18">
        <v>0.17792110825808852</v>
      </c>
      <c r="F288" s="18">
        <v>0.11241431263509846</v>
      </c>
      <c r="G288" s="18">
        <v>0.31430852550176186</v>
      </c>
      <c r="H288" s="18">
        <v>0.14534418238728372</v>
      </c>
      <c r="I288" s="18">
        <v>0</v>
      </c>
      <c r="J288" s="18">
        <v>0</v>
      </c>
      <c r="K288" s="18">
        <v>5.367979181053608E-2</v>
      </c>
      <c r="L288" s="18">
        <v>0.64773890592633077</v>
      </c>
      <c r="M288" s="17" t="s">
        <v>47</v>
      </c>
      <c r="N288" s="17" t="s">
        <v>2</v>
      </c>
      <c r="P288" t="s">
        <v>582</v>
      </c>
      <c r="Q288" s="17">
        <v>0.19633207940723135</v>
      </c>
      <c r="R288" s="17">
        <v>0.17792110825808852</v>
      </c>
      <c r="S288" s="17">
        <v>0.11241431263509846</v>
      </c>
      <c r="T288" s="17">
        <v>0.31430852550176186</v>
      </c>
      <c r="U288" s="17">
        <v>0.14534418238728372</v>
      </c>
      <c r="V288" s="17">
        <v>0</v>
      </c>
      <c r="W288" s="17">
        <v>0</v>
      </c>
      <c r="X288" s="17">
        <v>5.367979181053608E-2</v>
      </c>
      <c r="Y288" s="17" t="s">
        <v>47</v>
      </c>
      <c r="AB288" s="21"/>
    </row>
    <row r="289" spans="2:28" x14ac:dyDescent="0.2">
      <c r="B289" t="s">
        <v>231</v>
      </c>
      <c r="C289" s="13">
        <v>72582</v>
      </c>
      <c r="D289" s="18">
        <v>5.0074972563071432E-2</v>
      </c>
      <c r="E289" s="18">
        <v>0.21059275862212171</v>
      </c>
      <c r="F289" s="18">
        <v>3.7326632785168429E-2</v>
      </c>
      <c r="G289" s="18">
        <v>0.10174382389807127</v>
      </c>
      <c r="H289" s="18">
        <v>0.31832504243596388</v>
      </c>
      <c r="I289" s="18">
        <v>0</v>
      </c>
      <c r="J289" s="18">
        <v>0</v>
      </c>
      <c r="K289" s="18">
        <v>0.28193676969560344</v>
      </c>
      <c r="L289" s="18">
        <v>0.64202585691317138</v>
      </c>
      <c r="M289" s="17" t="s">
        <v>6</v>
      </c>
      <c r="N289" s="17" t="s">
        <v>711</v>
      </c>
      <c r="P289" t="s">
        <v>231</v>
      </c>
      <c r="Q289" s="17">
        <v>5.0074972563071432E-2</v>
      </c>
      <c r="R289" s="17">
        <v>0.21059275862212171</v>
      </c>
      <c r="S289" s="17">
        <v>3.7326632785168429E-2</v>
      </c>
      <c r="T289" s="17">
        <v>0.10174382389807127</v>
      </c>
      <c r="U289" s="17">
        <v>0.31832504243596388</v>
      </c>
      <c r="V289" s="17">
        <v>0</v>
      </c>
      <c r="W289" s="17">
        <v>0</v>
      </c>
      <c r="X289" s="17">
        <v>0.28193676969560344</v>
      </c>
      <c r="Y289" s="17" t="s">
        <v>6</v>
      </c>
      <c r="AB289" s="21"/>
    </row>
    <row r="290" spans="2:28" x14ac:dyDescent="0.2">
      <c r="B290" t="s">
        <v>232</v>
      </c>
      <c r="C290" s="13">
        <v>74121</v>
      </c>
      <c r="D290" s="18">
        <v>7.7834846051939036E-2</v>
      </c>
      <c r="E290" s="18">
        <v>0.28369617072875314</v>
      </c>
      <c r="F290" s="18">
        <v>6.6439841381590814E-2</v>
      </c>
      <c r="G290" s="18">
        <v>0.14026600664024025</v>
      </c>
      <c r="H290" s="18">
        <v>0.35950610836193897</v>
      </c>
      <c r="I290" s="18">
        <v>0</v>
      </c>
      <c r="J290" s="18">
        <v>0</v>
      </c>
      <c r="K290" s="18">
        <v>7.2257026835537919E-2</v>
      </c>
      <c r="L290" s="18">
        <v>0.59598679135323707</v>
      </c>
      <c r="M290" s="17" t="s">
        <v>6</v>
      </c>
      <c r="N290" s="17" t="s">
        <v>2</v>
      </c>
      <c r="P290" t="s">
        <v>232</v>
      </c>
      <c r="Q290" s="17">
        <v>7.7834846051939036E-2</v>
      </c>
      <c r="R290" s="17">
        <v>0.28369617072875314</v>
      </c>
      <c r="S290" s="17">
        <v>6.6439841381590814E-2</v>
      </c>
      <c r="T290" s="17">
        <v>0.14026600664024025</v>
      </c>
      <c r="U290" s="17">
        <v>0.35950610836193897</v>
      </c>
      <c r="V290" s="17">
        <v>0</v>
      </c>
      <c r="W290" s="17">
        <v>0</v>
      </c>
      <c r="X290" s="17">
        <v>7.2257026835537919E-2</v>
      </c>
      <c r="Y290" s="17" t="s">
        <v>6</v>
      </c>
      <c r="AB290" s="21"/>
    </row>
    <row r="291" spans="2:28" x14ac:dyDescent="0.2">
      <c r="B291" t="s">
        <v>583</v>
      </c>
      <c r="C291" s="13">
        <v>70179</v>
      </c>
      <c r="D291" s="18">
        <v>3.3204510673848303E-2</v>
      </c>
      <c r="E291" s="18">
        <v>0.41171059252252074</v>
      </c>
      <c r="F291" s="18">
        <v>1.4730818591258528E-2</v>
      </c>
      <c r="G291" s="18">
        <v>0.41119809200701146</v>
      </c>
      <c r="H291" s="18">
        <v>4.7905963870635282E-2</v>
      </c>
      <c r="I291" s="18">
        <v>0</v>
      </c>
      <c r="J291" s="18">
        <v>0</v>
      </c>
      <c r="K291" s="18">
        <v>8.1250022334725766E-2</v>
      </c>
      <c r="L291" s="18">
        <v>0.55423546947676927</v>
      </c>
      <c r="M291" s="17" t="s">
        <v>2</v>
      </c>
      <c r="N291" s="17" t="s">
        <v>2</v>
      </c>
      <c r="P291" t="s">
        <v>583</v>
      </c>
      <c r="Q291" s="17">
        <v>8.9078757771661035E-2</v>
      </c>
      <c r="R291" s="17">
        <v>0.2595800645312723</v>
      </c>
      <c r="S291" s="17">
        <v>5.6584832607760795E-2</v>
      </c>
      <c r="T291" s="17">
        <v>0.35414566840782058</v>
      </c>
      <c r="U291" s="17">
        <v>0.15936065434675956</v>
      </c>
      <c r="V291" s="17">
        <v>0</v>
      </c>
      <c r="W291" s="17">
        <v>0</v>
      </c>
      <c r="X291" s="17">
        <v>8.1250022334725766E-2</v>
      </c>
      <c r="Y291" s="17" t="s">
        <v>47</v>
      </c>
      <c r="AB291" s="21"/>
    </row>
    <row r="292" spans="2:28" x14ac:dyDescent="0.2">
      <c r="B292" t="s">
        <v>584</v>
      </c>
      <c r="C292" s="13">
        <v>74684</v>
      </c>
      <c r="D292" s="18">
        <v>0.25010594081831744</v>
      </c>
      <c r="E292" s="18">
        <v>0.205772716821536</v>
      </c>
      <c r="F292" s="18">
        <v>5.2645575773528394E-2</v>
      </c>
      <c r="G292" s="18">
        <v>0.27116079373999069</v>
      </c>
      <c r="H292" s="18">
        <v>0.15708628895731888</v>
      </c>
      <c r="I292" s="18">
        <v>0</v>
      </c>
      <c r="J292" s="18">
        <v>0</v>
      </c>
      <c r="K292" s="18">
        <v>6.3228683889308454E-2</v>
      </c>
      <c r="L292" s="18">
        <v>0.57214315658598502</v>
      </c>
      <c r="M292" s="17" t="s">
        <v>47</v>
      </c>
      <c r="N292" s="17" t="s">
        <v>1</v>
      </c>
      <c r="P292" t="s">
        <v>584</v>
      </c>
      <c r="Q292" s="17">
        <v>0.25010594081831744</v>
      </c>
      <c r="R292" s="17">
        <v>0.205772716821536</v>
      </c>
      <c r="S292" s="17">
        <v>5.2645575773528394E-2</v>
      </c>
      <c r="T292" s="17">
        <v>0.27116079373999069</v>
      </c>
      <c r="U292" s="17">
        <v>0.15708628895731888</v>
      </c>
      <c r="V292" s="17">
        <v>0</v>
      </c>
      <c r="W292" s="17">
        <v>0</v>
      </c>
      <c r="X292" s="17">
        <v>6.3228683889308454E-2</v>
      </c>
      <c r="Y292" s="17" t="s">
        <v>47</v>
      </c>
      <c r="AB292" s="21"/>
    </row>
    <row r="293" spans="2:28" x14ac:dyDescent="0.2">
      <c r="B293" t="s">
        <v>233</v>
      </c>
      <c r="C293" s="13">
        <v>75472</v>
      </c>
      <c r="D293" s="18">
        <v>0.34933391764385768</v>
      </c>
      <c r="E293" s="18">
        <v>0.10984429938209661</v>
      </c>
      <c r="F293" s="18">
        <v>0.1290657623060914</v>
      </c>
      <c r="G293" s="18">
        <v>0.25694645290568269</v>
      </c>
      <c r="H293" s="18">
        <v>9.4433378061819034E-2</v>
      </c>
      <c r="I293" s="18">
        <v>0</v>
      </c>
      <c r="J293" s="18">
        <v>0</v>
      </c>
      <c r="K293" s="18">
        <v>6.0376189700452575E-2</v>
      </c>
      <c r="L293" s="18">
        <v>0.71478044555849629</v>
      </c>
      <c r="M293" s="17" t="s">
        <v>1</v>
      </c>
      <c r="N293" s="17" t="s">
        <v>1</v>
      </c>
      <c r="P293" t="s">
        <v>233</v>
      </c>
      <c r="Q293" s="17">
        <v>0.27496538702070028</v>
      </c>
      <c r="R293" s="17">
        <v>0.13768791133499353</v>
      </c>
      <c r="S293" s="17">
        <v>0.16970193068056108</v>
      </c>
      <c r="T293" s="17">
        <v>0.24281714280514688</v>
      </c>
      <c r="U293" s="17">
        <v>0.11445143845814562</v>
      </c>
      <c r="V293" s="17">
        <v>0</v>
      </c>
      <c r="W293" s="17">
        <v>0</v>
      </c>
      <c r="X293" s="17">
        <v>6.0376189700452575E-2</v>
      </c>
      <c r="Y293" s="17" t="s">
        <v>1</v>
      </c>
      <c r="AB293" s="21"/>
    </row>
    <row r="294" spans="2:28" x14ac:dyDescent="0.2">
      <c r="B294" t="s">
        <v>585</v>
      </c>
      <c r="C294" s="13">
        <v>77304</v>
      </c>
      <c r="D294" s="18">
        <v>0.27460177606278779</v>
      </c>
      <c r="E294" s="18">
        <v>0.22791791043117315</v>
      </c>
      <c r="F294" s="18">
        <v>7.0004250293185105E-2</v>
      </c>
      <c r="G294" s="18">
        <v>0.14712555556011969</v>
      </c>
      <c r="H294" s="18">
        <v>0.18887181605946188</v>
      </c>
      <c r="I294" s="18">
        <v>0</v>
      </c>
      <c r="J294" s="18">
        <v>6.4052642405423799E-2</v>
      </c>
      <c r="K294" s="18">
        <v>2.7426049187848675E-2</v>
      </c>
      <c r="L294" s="18">
        <v>0.55837746019952705</v>
      </c>
      <c r="M294" s="17" t="s">
        <v>1</v>
      </c>
      <c r="N294" s="17" t="s">
        <v>2</v>
      </c>
      <c r="P294" t="s">
        <v>585</v>
      </c>
      <c r="Q294" s="17">
        <v>0.27460177606278779</v>
      </c>
      <c r="R294" s="17">
        <v>0.22791791043117315</v>
      </c>
      <c r="S294" s="17">
        <v>7.0004250293185105E-2</v>
      </c>
      <c r="T294" s="17">
        <v>0.14712555556011969</v>
      </c>
      <c r="U294" s="17">
        <v>0.18887181605946188</v>
      </c>
      <c r="V294" s="17">
        <v>0</v>
      </c>
      <c r="W294" s="17">
        <v>6.4052642405423799E-2</v>
      </c>
      <c r="X294" s="17">
        <v>2.7426049187848675E-2</v>
      </c>
      <c r="Y294" s="17" t="s">
        <v>1</v>
      </c>
      <c r="AB294" s="21"/>
    </row>
    <row r="295" spans="2:28" x14ac:dyDescent="0.2">
      <c r="B295" t="s">
        <v>234</v>
      </c>
      <c r="C295" s="13">
        <v>79379</v>
      </c>
      <c r="D295" s="18">
        <v>0.14142597913263374</v>
      </c>
      <c r="E295" s="18">
        <v>0.14990822426876571</v>
      </c>
      <c r="F295" s="18">
        <v>5.6264985237635831E-2</v>
      </c>
      <c r="G295" s="18">
        <v>0.3045961780992496</v>
      </c>
      <c r="H295" s="18">
        <v>0.29699485290145777</v>
      </c>
      <c r="I295" s="18">
        <v>0</v>
      </c>
      <c r="J295" s="18">
        <v>0</v>
      </c>
      <c r="K295" s="18">
        <v>5.0809780360257316E-2</v>
      </c>
      <c r="L295" s="18">
        <v>0.63345859468239596</v>
      </c>
      <c r="M295" s="17" t="s">
        <v>47</v>
      </c>
      <c r="N295" s="17" t="s">
        <v>2</v>
      </c>
      <c r="P295" t="s">
        <v>234</v>
      </c>
      <c r="Q295" s="17">
        <v>0.16977112401884528</v>
      </c>
      <c r="R295" s="17">
        <v>0.18419943941549166</v>
      </c>
      <c r="S295" s="17">
        <v>7.005851169085546E-2</v>
      </c>
      <c r="T295" s="17">
        <v>0.2776526467376213</v>
      </c>
      <c r="U295" s="17">
        <v>0.24750849777692896</v>
      </c>
      <c r="V295" s="17">
        <v>0</v>
      </c>
      <c r="W295" s="17">
        <v>0</v>
      </c>
      <c r="X295" s="17">
        <v>5.0809780360257316E-2</v>
      </c>
      <c r="Y295" s="17" t="s">
        <v>47</v>
      </c>
      <c r="AB295" s="21"/>
    </row>
    <row r="296" spans="2:28" x14ac:dyDescent="0.2">
      <c r="B296" t="s">
        <v>235</v>
      </c>
      <c r="C296" s="13">
        <v>77461</v>
      </c>
      <c r="D296" s="18">
        <v>0.15937815826536939</v>
      </c>
      <c r="E296" s="18">
        <v>0.10069346927120199</v>
      </c>
      <c r="F296" s="18">
        <v>0.33152192273812919</v>
      </c>
      <c r="G296" s="18">
        <v>0.13854910139759685</v>
      </c>
      <c r="H296" s="18">
        <v>0.18637963128790253</v>
      </c>
      <c r="I296" s="18">
        <v>0</v>
      </c>
      <c r="J296" s="18">
        <v>1.8298389695183666E-2</v>
      </c>
      <c r="K296" s="18">
        <v>6.5179327344616247E-2</v>
      </c>
      <c r="L296" s="18">
        <v>0.66482474332924846</v>
      </c>
      <c r="M296" s="17" t="s">
        <v>3</v>
      </c>
      <c r="N296" s="17" t="s">
        <v>3</v>
      </c>
      <c r="P296" t="s">
        <v>235</v>
      </c>
      <c r="Q296" s="17">
        <v>0.15937815826536939</v>
      </c>
      <c r="R296" s="17">
        <v>0.10069346927120199</v>
      </c>
      <c r="S296" s="17">
        <v>0.33152192273812919</v>
      </c>
      <c r="T296" s="17">
        <v>0.13854910139759685</v>
      </c>
      <c r="U296" s="17">
        <v>0.18637963128790253</v>
      </c>
      <c r="V296" s="17">
        <v>0</v>
      </c>
      <c r="W296" s="17">
        <v>1.8298389695183666E-2</v>
      </c>
      <c r="X296" s="17">
        <v>6.5179327344616247E-2</v>
      </c>
      <c r="Y296" s="17" t="s">
        <v>3</v>
      </c>
      <c r="AB296" s="21"/>
    </row>
    <row r="297" spans="2:28" x14ac:dyDescent="0.2">
      <c r="B297" t="s">
        <v>586</v>
      </c>
      <c r="C297" s="13">
        <v>71662</v>
      </c>
      <c r="D297" s="18">
        <v>0.40085771773964263</v>
      </c>
      <c r="E297" s="18">
        <v>7.7687657748035849E-2</v>
      </c>
      <c r="F297" s="18">
        <v>3.5898820240136388E-2</v>
      </c>
      <c r="G297" s="18">
        <v>0.34995176596638594</v>
      </c>
      <c r="H297" s="18">
        <v>4.7694369761463601E-2</v>
      </c>
      <c r="I297" s="18">
        <v>0</v>
      </c>
      <c r="J297" s="18">
        <v>0</v>
      </c>
      <c r="K297" s="18">
        <v>8.7909668544335698E-2</v>
      </c>
      <c r="L297" s="18">
        <v>0.65143855023234276</v>
      </c>
      <c r="M297" s="17" t="s">
        <v>1</v>
      </c>
      <c r="N297" s="17" t="s">
        <v>1</v>
      </c>
      <c r="P297" t="s">
        <v>586</v>
      </c>
      <c r="Q297" s="17">
        <v>0.29178319958919668</v>
      </c>
      <c r="R297" s="17">
        <v>0.13809255420553418</v>
      </c>
      <c r="S297" s="17">
        <v>7.4473043828149454E-2</v>
      </c>
      <c r="T297" s="17">
        <v>0.33102155569201852</v>
      </c>
      <c r="U297" s="17">
        <v>7.6719978140765546E-2</v>
      </c>
      <c r="V297" s="17">
        <v>0</v>
      </c>
      <c r="W297" s="17">
        <v>0</v>
      </c>
      <c r="X297" s="17">
        <v>8.7909668544335698E-2</v>
      </c>
      <c r="Y297" s="17" t="s">
        <v>47</v>
      </c>
      <c r="AB297" s="21"/>
    </row>
    <row r="298" spans="2:28" x14ac:dyDescent="0.2">
      <c r="B298" t="s">
        <v>236</v>
      </c>
      <c r="C298" s="13">
        <v>72086</v>
      </c>
      <c r="D298" s="18">
        <v>4.6620793360139537E-2</v>
      </c>
      <c r="E298" s="18">
        <v>0.37654659112486399</v>
      </c>
      <c r="F298" s="18">
        <v>3.4292071740013648E-2</v>
      </c>
      <c r="G298" s="18">
        <v>0.3015362582127773</v>
      </c>
      <c r="H298" s="18">
        <v>0.17145516388467757</v>
      </c>
      <c r="I298" s="18">
        <v>0</v>
      </c>
      <c r="J298" s="18">
        <v>4.4840881081564046E-2</v>
      </c>
      <c r="K298" s="18">
        <v>2.4708240595963864E-2</v>
      </c>
      <c r="L298" s="18">
        <v>0.53497971198505045</v>
      </c>
      <c r="M298" s="17" t="s">
        <v>2</v>
      </c>
      <c r="N298" s="17" t="s">
        <v>2</v>
      </c>
      <c r="P298" t="s">
        <v>236</v>
      </c>
      <c r="Q298" s="17">
        <v>5.8504704890355655E-2</v>
      </c>
      <c r="R298" s="17">
        <v>0.31734357834595744</v>
      </c>
      <c r="S298" s="17">
        <v>4.5093530233764091E-2</v>
      </c>
      <c r="T298" s="17">
        <v>0.2878505435022809</v>
      </c>
      <c r="U298" s="17">
        <v>0.22165852135011399</v>
      </c>
      <c r="V298" s="17">
        <v>0</v>
      </c>
      <c r="W298" s="17">
        <v>4.4840881081564046E-2</v>
      </c>
      <c r="X298" s="17">
        <v>2.4708240595963864E-2</v>
      </c>
      <c r="Y298" s="17" t="s">
        <v>2</v>
      </c>
      <c r="AB298" s="21"/>
    </row>
    <row r="299" spans="2:28" x14ac:dyDescent="0.2">
      <c r="B299" t="s">
        <v>237</v>
      </c>
      <c r="C299" s="13">
        <v>74113</v>
      </c>
      <c r="D299" s="18">
        <v>0.10373467808001255</v>
      </c>
      <c r="E299" s="18">
        <v>0.38403107781800938</v>
      </c>
      <c r="F299" s="18">
        <v>3.8301224928891348E-2</v>
      </c>
      <c r="G299" s="18">
        <v>0.31271993951673993</v>
      </c>
      <c r="H299" s="18">
        <v>0.10334750685316826</v>
      </c>
      <c r="I299" s="18">
        <v>0</v>
      </c>
      <c r="J299" s="18">
        <v>0</v>
      </c>
      <c r="K299" s="18">
        <v>5.7865572803178431E-2</v>
      </c>
      <c r="L299" s="18">
        <v>0.5984133777178362</v>
      </c>
      <c r="M299" s="17" t="s">
        <v>2</v>
      </c>
      <c r="N299" s="17" t="s">
        <v>2</v>
      </c>
      <c r="P299" t="s">
        <v>237</v>
      </c>
      <c r="Q299" s="17">
        <v>0.164439673086652</v>
      </c>
      <c r="R299" s="17">
        <v>0.27914250482895631</v>
      </c>
      <c r="S299" s="17">
        <v>6.7829248194145667E-2</v>
      </c>
      <c r="T299" s="17">
        <v>0.25507514642937229</v>
      </c>
      <c r="U299" s="17">
        <v>0.1756478546576952</v>
      </c>
      <c r="V299" s="17">
        <v>0</v>
      </c>
      <c r="W299" s="17">
        <v>0</v>
      </c>
      <c r="X299" s="17">
        <v>5.7865572803178431E-2</v>
      </c>
      <c r="Y299" s="17" t="s">
        <v>2</v>
      </c>
      <c r="AB299" s="21"/>
    </row>
    <row r="300" spans="2:28" x14ac:dyDescent="0.2">
      <c r="B300" t="s">
        <v>587</v>
      </c>
      <c r="C300" s="13">
        <v>75015</v>
      </c>
      <c r="D300" s="18">
        <v>0.15081886842906023</v>
      </c>
      <c r="E300" s="18">
        <v>0.23176357361266892</v>
      </c>
      <c r="F300" s="18">
        <v>5.6940341016348518E-2</v>
      </c>
      <c r="G300" s="18">
        <v>0.21462704724016285</v>
      </c>
      <c r="H300" s="18">
        <v>0.28166837362338071</v>
      </c>
      <c r="I300" s="18">
        <v>0</v>
      </c>
      <c r="J300" s="18">
        <v>0</v>
      </c>
      <c r="K300" s="18">
        <v>6.4181796078378803E-2</v>
      </c>
      <c r="L300" s="18">
        <v>0.62941638679077461</v>
      </c>
      <c r="M300" s="17" t="s">
        <v>6</v>
      </c>
      <c r="N300" s="17" t="s">
        <v>2</v>
      </c>
      <c r="P300" t="s">
        <v>587</v>
      </c>
      <c r="Q300" s="17">
        <v>0.15081886842906023</v>
      </c>
      <c r="R300" s="17">
        <v>0.23176357361266892</v>
      </c>
      <c r="S300" s="17">
        <v>5.6940341016348518E-2</v>
      </c>
      <c r="T300" s="17">
        <v>0.21462704724016285</v>
      </c>
      <c r="U300" s="17">
        <v>0.28166837362338071</v>
      </c>
      <c r="V300" s="17">
        <v>0</v>
      </c>
      <c r="W300" s="17">
        <v>0</v>
      </c>
      <c r="X300" s="17">
        <v>6.4181796078378803E-2</v>
      </c>
      <c r="Y300" s="17" t="s">
        <v>6</v>
      </c>
      <c r="AB300" s="21"/>
    </row>
    <row r="301" spans="2:28" x14ac:dyDescent="0.2">
      <c r="B301" t="s">
        <v>588</v>
      </c>
      <c r="C301" s="13">
        <v>70555</v>
      </c>
      <c r="D301" s="18">
        <v>6.0927890043133835E-2</v>
      </c>
      <c r="E301" s="18">
        <v>0.23729407429601185</v>
      </c>
      <c r="F301" s="18">
        <v>5.1607286513167185E-2</v>
      </c>
      <c r="G301" s="18">
        <v>0.13332842785448187</v>
      </c>
      <c r="H301" s="18">
        <v>0.46002552393485369</v>
      </c>
      <c r="I301" s="18">
        <v>0</v>
      </c>
      <c r="J301" s="18">
        <v>3.6898878735545947E-2</v>
      </c>
      <c r="K301" s="18">
        <v>1.9917918622805553E-2</v>
      </c>
      <c r="L301" s="18">
        <v>0.5245876442600963</v>
      </c>
      <c r="M301" s="17" t="s">
        <v>6</v>
      </c>
      <c r="N301" s="17" t="s">
        <v>2</v>
      </c>
      <c r="P301" t="s">
        <v>588</v>
      </c>
      <c r="Q301" s="17">
        <v>6.0927890043133835E-2</v>
      </c>
      <c r="R301" s="17">
        <v>0.23729407429601185</v>
      </c>
      <c r="S301" s="17">
        <v>5.1607286513167185E-2</v>
      </c>
      <c r="T301" s="17">
        <v>0.13332842785448187</v>
      </c>
      <c r="U301" s="17">
        <v>0.46002552393485369</v>
      </c>
      <c r="V301" s="17">
        <v>0</v>
      </c>
      <c r="W301" s="17">
        <v>3.6898878735545947E-2</v>
      </c>
      <c r="X301" s="17">
        <v>1.9917918622805553E-2</v>
      </c>
      <c r="Y301" s="17" t="s">
        <v>6</v>
      </c>
      <c r="AB301" s="21"/>
    </row>
    <row r="302" spans="2:28" x14ac:dyDescent="0.2">
      <c r="B302" t="s">
        <v>238</v>
      </c>
      <c r="C302" s="13">
        <v>75658</v>
      </c>
      <c r="D302" s="18">
        <v>0.12583522836650851</v>
      </c>
      <c r="E302" s="18">
        <v>0.23876325495221826</v>
      </c>
      <c r="F302" s="18">
        <v>4.5641136544091673E-2</v>
      </c>
      <c r="G302" s="18">
        <v>0.29002472858353345</v>
      </c>
      <c r="H302" s="18">
        <v>0.21466138435466012</v>
      </c>
      <c r="I302" s="18">
        <v>0</v>
      </c>
      <c r="J302" s="18">
        <v>0</v>
      </c>
      <c r="K302" s="18">
        <v>8.5074267198988113E-2</v>
      </c>
      <c r="L302" s="18">
        <v>0.5249131920883241</v>
      </c>
      <c r="M302" s="17" t="s">
        <v>47</v>
      </c>
      <c r="N302" s="17" t="s">
        <v>2</v>
      </c>
      <c r="P302" t="s">
        <v>238</v>
      </c>
      <c r="Q302" s="17">
        <v>0.12583522836650851</v>
      </c>
      <c r="R302" s="17">
        <v>0.23876325495221826</v>
      </c>
      <c r="S302" s="17">
        <v>4.5641136544091673E-2</v>
      </c>
      <c r="T302" s="17">
        <v>0.29002472858353345</v>
      </c>
      <c r="U302" s="17">
        <v>0.21466138435466012</v>
      </c>
      <c r="V302" s="17">
        <v>0</v>
      </c>
      <c r="W302" s="17">
        <v>0</v>
      </c>
      <c r="X302" s="17">
        <v>8.5074267198988113E-2</v>
      </c>
      <c r="Y302" s="17" t="s">
        <v>47</v>
      </c>
      <c r="AB302" s="21"/>
    </row>
    <row r="303" spans="2:28" x14ac:dyDescent="0.2">
      <c r="B303" t="s">
        <v>239</v>
      </c>
      <c r="C303" s="13">
        <v>70178</v>
      </c>
      <c r="D303" s="18">
        <v>0.13012224904891256</v>
      </c>
      <c r="E303" s="18">
        <v>0.31503087435152444</v>
      </c>
      <c r="F303" s="18">
        <v>5.7248517817914256E-2</v>
      </c>
      <c r="G303" s="18">
        <v>0.12487347510102927</v>
      </c>
      <c r="H303" s="18">
        <v>0.28825846208942174</v>
      </c>
      <c r="I303" s="18">
        <v>0</v>
      </c>
      <c r="J303" s="18">
        <v>5.4137083233800176E-2</v>
      </c>
      <c r="K303" s="18">
        <v>3.0329338357397484E-2</v>
      </c>
      <c r="L303" s="18">
        <v>0.63058632774609247</v>
      </c>
      <c r="M303" s="17" t="s">
        <v>2</v>
      </c>
      <c r="N303" s="17" t="s">
        <v>2</v>
      </c>
      <c r="P303" t="s">
        <v>239</v>
      </c>
      <c r="Q303" s="17">
        <v>0.13012224904891256</v>
      </c>
      <c r="R303" s="17">
        <v>0.31503087435152444</v>
      </c>
      <c r="S303" s="17">
        <v>5.7248517817914256E-2</v>
      </c>
      <c r="T303" s="17">
        <v>0.12487347510102927</v>
      </c>
      <c r="U303" s="17">
        <v>0.28825846208942174</v>
      </c>
      <c r="V303" s="17">
        <v>0</v>
      </c>
      <c r="W303" s="17">
        <v>5.4137083233800176E-2</v>
      </c>
      <c r="X303" s="17">
        <v>3.0329338357397484E-2</v>
      </c>
      <c r="Y303" s="17" t="s">
        <v>2</v>
      </c>
      <c r="AB303" s="21"/>
    </row>
    <row r="304" spans="2:28" x14ac:dyDescent="0.2">
      <c r="B304" t="s">
        <v>240</v>
      </c>
      <c r="C304" s="13">
        <v>71592</v>
      </c>
      <c r="D304" s="18">
        <v>0.1844622595063232</v>
      </c>
      <c r="E304" s="18">
        <v>0.29640416596712477</v>
      </c>
      <c r="F304" s="18">
        <v>0.11142928100810826</v>
      </c>
      <c r="G304" s="18">
        <v>0.16205938208917312</v>
      </c>
      <c r="H304" s="18">
        <v>0.18681141135444199</v>
      </c>
      <c r="I304" s="18">
        <v>0</v>
      </c>
      <c r="J304" s="18">
        <v>0</v>
      </c>
      <c r="K304" s="18">
        <v>5.8833500074828814E-2</v>
      </c>
      <c r="L304" s="18">
        <v>0.66751432376589104</v>
      </c>
      <c r="M304" s="17" t="s">
        <v>2</v>
      </c>
      <c r="N304" s="17" t="s">
        <v>2</v>
      </c>
      <c r="P304" t="s">
        <v>240</v>
      </c>
      <c r="Q304" s="17">
        <v>0.1844622595063232</v>
      </c>
      <c r="R304" s="17">
        <v>0.29640416596712477</v>
      </c>
      <c r="S304" s="17">
        <v>0.11142928100810826</v>
      </c>
      <c r="T304" s="17">
        <v>0.16205938208917312</v>
      </c>
      <c r="U304" s="17">
        <v>0.18681141135444199</v>
      </c>
      <c r="V304" s="17">
        <v>0</v>
      </c>
      <c r="W304" s="17">
        <v>0</v>
      </c>
      <c r="X304" s="17">
        <v>5.8833500074828814E-2</v>
      </c>
      <c r="Y304" s="17" t="s">
        <v>2</v>
      </c>
      <c r="AB304" s="21"/>
    </row>
    <row r="305" spans="2:28" x14ac:dyDescent="0.2">
      <c r="B305" t="s">
        <v>589</v>
      </c>
      <c r="C305" s="13">
        <v>76501</v>
      </c>
      <c r="D305" s="18">
        <v>0.1014390155357789</v>
      </c>
      <c r="E305" s="18">
        <v>0.24791311103969588</v>
      </c>
      <c r="F305" s="18">
        <v>4.4905958668456314E-2</v>
      </c>
      <c r="G305" s="18">
        <v>0.18803079149816512</v>
      </c>
      <c r="H305" s="18">
        <v>0.32472202830762609</v>
      </c>
      <c r="I305" s="18">
        <v>0</v>
      </c>
      <c r="J305" s="18">
        <v>2.082191194931474E-2</v>
      </c>
      <c r="K305" s="18">
        <v>7.2167183000962906E-2</v>
      </c>
      <c r="L305" s="18">
        <v>0.46307833318115532</v>
      </c>
      <c r="M305" s="17" t="s">
        <v>6</v>
      </c>
      <c r="N305" s="17" t="s">
        <v>2</v>
      </c>
      <c r="P305" t="s">
        <v>589</v>
      </c>
      <c r="Q305" s="17">
        <v>0.1014390155357789</v>
      </c>
      <c r="R305" s="17">
        <v>0.24791311103969588</v>
      </c>
      <c r="S305" s="17">
        <v>4.4905958668456314E-2</v>
      </c>
      <c r="T305" s="17">
        <v>0.18803079149816512</v>
      </c>
      <c r="U305" s="17">
        <v>0.32472202830762609</v>
      </c>
      <c r="V305" s="17">
        <v>0</v>
      </c>
      <c r="W305" s="17">
        <v>2.082191194931474E-2</v>
      </c>
      <c r="X305" s="17">
        <v>7.2167183000962906E-2</v>
      </c>
      <c r="Y305" s="17" t="s">
        <v>6</v>
      </c>
      <c r="AB305" s="21"/>
    </row>
    <row r="306" spans="2:28" x14ac:dyDescent="0.2">
      <c r="B306" t="s">
        <v>590</v>
      </c>
      <c r="C306" s="13">
        <v>71853</v>
      </c>
      <c r="D306" s="18">
        <v>0.17641970442254809</v>
      </c>
      <c r="E306" s="18">
        <v>0.22955268892584171</v>
      </c>
      <c r="F306" s="18">
        <v>6.4457051803520737E-2</v>
      </c>
      <c r="G306" s="18">
        <v>0.28929363321388846</v>
      </c>
      <c r="H306" s="18">
        <v>0.17743284396967221</v>
      </c>
      <c r="I306" s="18">
        <v>0</v>
      </c>
      <c r="J306" s="18">
        <v>0</v>
      </c>
      <c r="K306" s="18">
        <v>6.2844077664528569E-2</v>
      </c>
      <c r="L306" s="18">
        <v>0.56652573291541675</v>
      </c>
      <c r="M306" s="17" t="s">
        <v>47</v>
      </c>
      <c r="N306" s="17" t="s">
        <v>2</v>
      </c>
      <c r="P306" t="s">
        <v>590</v>
      </c>
      <c r="Q306" s="17">
        <v>0.17708516241870645</v>
      </c>
      <c r="R306" s="17">
        <v>0.22847897402967429</v>
      </c>
      <c r="S306" s="17">
        <v>6.4743956234451727E-2</v>
      </c>
      <c r="T306" s="17">
        <v>0.28866840674183891</v>
      </c>
      <c r="U306" s="17">
        <v>0.17817942291079983</v>
      </c>
      <c r="V306" s="17">
        <v>0</v>
      </c>
      <c r="W306" s="17">
        <v>0</v>
      </c>
      <c r="X306" s="17">
        <v>6.2844077664528569E-2</v>
      </c>
      <c r="Y306" s="17" t="s">
        <v>47</v>
      </c>
      <c r="AB306" s="21"/>
    </row>
    <row r="307" spans="2:28" x14ac:dyDescent="0.2">
      <c r="B307" t="s">
        <v>591</v>
      </c>
      <c r="C307" s="13">
        <v>70069</v>
      </c>
      <c r="D307" s="18">
        <v>0.12847686983071685</v>
      </c>
      <c r="E307" s="18">
        <v>0.26505055387707055</v>
      </c>
      <c r="F307" s="18">
        <v>5.4805201026804126E-2</v>
      </c>
      <c r="G307" s="18">
        <v>0.23400534681322946</v>
      </c>
      <c r="H307" s="18">
        <v>0.23211216394639264</v>
      </c>
      <c r="I307" s="18">
        <v>0</v>
      </c>
      <c r="J307" s="18">
        <v>4.8524251104088603E-2</v>
      </c>
      <c r="K307" s="18">
        <v>3.7025613401697931E-2</v>
      </c>
      <c r="L307" s="18">
        <v>0.575221519834477</v>
      </c>
      <c r="M307" s="17" t="s">
        <v>2</v>
      </c>
      <c r="N307" s="17" t="s">
        <v>2</v>
      </c>
      <c r="P307" t="s">
        <v>591</v>
      </c>
      <c r="Q307" s="17">
        <v>0.12847686983071685</v>
      </c>
      <c r="R307" s="17">
        <v>0.26505055387707055</v>
      </c>
      <c r="S307" s="17">
        <v>5.4805201026804126E-2</v>
      </c>
      <c r="T307" s="17">
        <v>0.23400534681322946</v>
      </c>
      <c r="U307" s="17">
        <v>0.23211216394639264</v>
      </c>
      <c r="V307" s="17">
        <v>0</v>
      </c>
      <c r="W307" s="17">
        <v>4.8524251104088603E-2</v>
      </c>
      <c r="X307" s="17">
        <v>3.7025613401697931E-2</v>
      </c>
      <c r="Y307" s="17" t="s">
        <v>2</v>
      </c>
      <c r="AB307" s="21"/>
    </row>
    <row r="308" spans="2:28" x14ac:dyDescent="0.2">
      <c r="B308" t="s">
        <v>241</v>
      </c>
      <c r="C308" s="13">
        <v>76815</v>
      </c>
      <c r="D308" s="18">
        <v>0.29999868758102177</v>
      </c>
      <c r="E308" s="18">
        <v>0.14447637439538832</v>
      </c>
      <c r="F308" s="18">
        <v>9.6042049123464521E-2</v>
      </c>
      <c r="G308" s="18">
        <v>9.4156295622522521E-2</v>
      </c>
      <c r="H308" s="18">
        <v>0.1778770178778098</v>
      </c>
      <c r="I308" s="18">
        <v>0</v>
      </c>
      <c r="J308" s="18">
        <v>9.4227264980613748E-2</v>
      </c>
      <c r="K308" s="18">
        <v>9.3222310419179139E-2</v>
      </c>
      <c r="L308" s="18">
        <v>0.50339517560810076</v>
      </c>
      <c r="M308" s="17" t="s">
        <v>1</v>
      </c>
      <c r="N308" s="17" t="s">
        <v>1</v>
      </c>
      <c r="P308" t="s">
        <v>241</v>
      </c>
      <c r="Q308" s="17">
        <v>0.29999868758102177</v>
      </c>
      <c r="R308" s="17">
        <v>0.14447637439538832</v>
      </c>
      <c r="S308" s="17">
        <v>9.6042049123464521E-2</v>
      </c>
      <c r="T308" s="17">
        <v>9.4156295622522521E-2</v>
      </c>
      <c r="U308" s="17">
        <v>0.1778770178778098</v>
      </c>
      <c r="V308" s="17">
        <v>0</v>
      </c>
      <c r="W308" s="17">
        <v>9.4227264980613748E-2</v>
      </c>
      <c r="X308" s="17">
        <v>9.3222310419179139E-2</v>
      </c>
      <c r="Y308" s="17" t="s">
        <v>1</v>
      </c>
      <c r="AB308" s="21"/>
    </row>
    <row r="309" spans="2:28" x14ac:dyDescent="0.2">
      <c r="B309" t="s">
        <v>242</v>
      </c>
      <c r="C309" s="13">
        <v>70613</v>
      </c>
      <c r="D309" s="18">
        <v>9.1736373311259861E-2</v>
      </c>
      <c r="E309" s="18">
        <v>0.19515165112842714</v>
      </c>
      <c r="F309" s="18">
        <v>3.9938805729974797E-2</v>
      </c>
      <c r="G309" s="18">
        <v>0.1086031297140808</v>
      </c>
      <c r="H309" s="18">
        <v>0.35514467347099804</v>
      </c>
      <c r="I309" s="18">
        <v>0</v>
      </c>
      <c r="J309" s="18">
        <v>0</v>
      </c>
      <c r="K309" s="18">
        <v>0.20942536664525929</v>
      </c>
      <c r="L309" s="18">
        <v>0.5200383489605227</v>
      </c>
      <c r="M309" s="17" t="s">
        <v>6</v>
      </c>
      <c r="N309" s="17" t="s">
        <v>711</v>
      </c>
      <c r="P309" t="s">
        <v>242</v>
      </c>
      <c r="Q309" s="17">
        <v>9.1736373311259861E-2</v>
      </c>
      <c r="R309" s="17">
        <v>0.19515165112842714</v>
      </c>
      <c r="S309" s="17">
        <v>3.9938805729974797E-2</v>
      </c>
      <c r="T309" s="17">
        <v>0.1086031297140808</v>
      </c>
      <c r="U309" s="17">
        <v>0.35514467347099804</v>
      </c>
      <c r="V309" s="17">
        <v>0</v>
      </c>
      <c r="W309" s="17">
        <v>0</v>
      </c>
      <c r="X309" s="17">
        <v>0.20942536664525929</v>
      </c>
      <c r="Y309" s="17" t="s">
        <v>6</v>
      </c>
      <c r="AB309" s="21"/>
    </row>
    <row r="310" spans="2:28" x14ac:dyDescent="0.2">
      <c r="B310" t="s">
        <v>243</v>
      </c>
      <c r="C310" s="13">
        <v>74103</v>
      </c>
      <c r="D310" s="18">
        <v>0.16293969585859097</v>
      </c>
      <c r="E310" s="18">
        <v>0.23445322004397029</v>
      </c>
      <c r="F310" s="18">
        <v>6.6416311972835748E-2</v>
      </c>
      <c r="G310" s="18">
        <v>0.19766718805328909</v>
      </c>
      <c r="H310" s="18">
        <v>0.26132546060784384</v>
      </c>
      <c r="I310" s="18">
        <v>0</v>
      </c>
      <c r="J310" s="18">
        <v>0</v>
      </c>
      <c r="K310" s="18">
        <v>7.719812346347002E-2</v>
      </c>
      <c r="L310" s="18">
        <v>0.46802006613792257</v>
      </c>
      <c r="M310" s="17" t="s">
        <v>6</v>
      </c>
      <c r="N310" s="17" t="s">
        <v>2</v>
      </c>
      <c r="P310" t="s">
        <v>243</v>
      </c>
      <c r="Q310" s="17">
        <v>0.16293969585859097</v>
      </c>
      <c r="R310" s="17">
        <v>0.23445322004397029</v>
      </c>
      <c r="S310" s="17">
        <v>6.6416311972835748E-2</v>
      </c>
      <c r="T310" s="17">
        <v>0.19766718805328909</v>
      </c>
      <c r="U310" s="17">
        <v>0.26132546060784384</v>
      </c>
      <c r="V310" s="17">
        <v>0</v>
      </c>
      <c r="W310" s="17">
        <v>0</v>
      </c>
      <c r="X310" s="17">
        <v>7.719812346347002E-2</v>
      </c>
      <c r="Y310" s="17" t="s">
        <v>6</v>
      </c>
      <c r="AB310" s="21"/>
    </row>
    <row r="311" spans="2:28" x14ac:dyDescent="0.2">
      <c r="B311" t="s">
        <v>592</v>
      </c>
      <c r="C311" s="13">
        <v>76861</v>
      </c>
      <c r="D311" s="18">
        <v>0.39903990517856969</v>
      </c>
      <c r="E311" s="18">
        <v>0.11939718351984822</v>
      </c>
      <c r="F311" s="18">
        <v>4.3549073807814739E-2</v>
      </c>
      <c r="G311" s="18">
        <v>0.29433935214635443</v>
      </c>
      <c r="H311" s="18">
        <v>9.0825494387312578E-2</v>
      </c>
      <c r="I311" s="18">
        <v>0</v>
      </c>
      <c r="J311" s="18">
        <v>0</v>
      </c>
      <c r="K311" s="18">
        <v>5.2848990960100241E-2</v>
      </c>
      <c r="L311" s="18">
        <v>0.60692660328030512</v>
      </c>
      <c r="M311" s="17" t="s">
        <v>1</v>
      </c>
      <c r="N311" s="17" t="s">
        <v>1</v>
      </c>
      <c r="P311" t="s">
        <v>592</v>
      </c>
      <c r="Q311" s="17">
        <v>0.28147845268648664</v>
      </c>
      <c r="R311" s="17">
        <v>0.18473206057527267</v>
      </c>
      <c r="S311" s="17">
        <v>7.4928630740492663E-2</v>
      </c>
      <c r="T311" s="17">
        <v>0.27515900582382563</v>
      </c>
      <c r="U311" s="17">
        <v>0.13085285921382206</v>
      </c>
      <c r="V311" s="17">
        <v>0</v>
      </c>
      <c r="W311" s="17">
        <v>0</v>
      </c>
      <c r="X311" s="17">
        <v>5.2848990960100241E-2</v>
      </c>
      <c r="Y311" s="17" t="s">
        <v>1</v>
      </c>
      <c r="AB311" s="21"/>
    </row>
    <row r="312" spans="2:28" x14ac:dyDescent="0.2">
      <c r="B312" t="s">
        <v>244</v>
      </c>
      <c r="C312" s="13">
        <v>77752</v>
      </c>
      <c r="D312" s="18">
        <v>0.34379949957824235</v>
      </c>
      <c r="E312" s="18">
        <v>0.14038761685291537</v>
      </c>
      <c r="F312" s="18">
        <v>3.4571109421034404E-2</v>
      </c>
      <c r="G312" s="18">
        <v>0.31775683162548807</v>
      </c>
      <c r="H312" s="18">
        <v>9.2646695249322855E-2</v>
      </c>
      <c r="I312" s="18">
        <v>0</v>
      </c>
      <c r="J312" s="18">
        <v>0</v>
      </c>
      <c r="K312" s="18">
        <v>7.0838247272996882E-2</v>
      </c>
      <c r="L312" s="18">
        <v>0.62110045263590163</v>
      </c>
      <c r="M312" s="17" t="s">
        <v>1</v>
      </c>
      <c r="N312" s="17" t="s">
        <v>2</v>
      </c>
      <c r="P312" t="s">
        <v>244</v>
      </c>
      <c r="Q312" s="17">
        <v>0.26715495323025035</v>
      </c>
      <c r="R312" s="17">
        <v>0.18814183139798044</v>
      </c>
      <c r="S312" s="17">
        <v>4.9426418317590863E-2</v>
      </c>
      <c r="T312" s="17">
        <v>0.30573199895891939</v>
      </c>
      <c r="U312" s="17">
        <v>0.11870655082226204</v>
      </c>
      <c r="V312" s="17">
        <v>0</v>
      </c>
      <c r="W312" s="17">
        <v>0</v>
      </c>
      <c r="X312" s="17">
        <v>7.0838247272996882E-2</v>
      </c>
      <c r="Y312" s="17" t="s">
        <v>47</v>
      </c>
      <c r="AB312" s="21"/>
    </row>
    <row r="313" spans="2:28" x14ac:dyDescent="0.2">
      <c r="B313" t="s">
        <v>245</v>
      </c>
      <c r="C313" s="13">
        <v>77612</v>
      </c>
      <c r="D313" s="18">
        <v>0.42590739006903866</v>
      </c>
      <c r="E313" s="18">
        <v>8.4266142653519172E-2</v>
      </c>
      <c r="F313" s="18">
        <v>6.3616316708093118E-2</v>
      </c>
      <c r="G313" s="18">
        <v>0.30732668557130477</v>
      </c>
      <c r="H313" s="18">
        <v>6.6698863692096211E-2</v>
      </c>
      <c r="I313" s="18">
        <v>0</v>
      </c>
      <c r="J313" s="18">
        <v>0</v>
      </c>
      <c r="K313" s="18">
        <v>5.2184601305948118E-2</v>
      </c>
      <c r="L313" s="18">
        <v>0.63642181729635594</v>
      </c>
      <c r="M313" s="17" t="s">
        <v>1</v>
      </c>
      <c r="N313" s="17" t="s">
        <v>1</v>
      </c>
      <c r="P313" t="s">
        <v>245</v>
      </c>
      <c r="Q313" s="17">
        <v>0.27838001615073643</v>
      </c>
      <c r="R313" s="17">
        <v>0.14978604336113577</v>
      </c>
      <c r="S313" s="17">
        <v>0.13197371698277446</v>
      </c>
      <c r="T313" s="17">
        <v>0.28038548732469942</v>
      </c>
      <c r="U313" s="17">
        <v>0.10729013487470587</v>
      </c>
      <c r="V313" s="17">
        <v>0</v>
      </c>
      <c r="W313" s="17">
        <v>0</v>
      </c>
      <c r="X313" s="17">
        <v>5.2184601305948118E-2</v>
      </c>
      <c r="Y313" s="17" t="s">
        <v>47</v>
      </c>
      <c r="AB313" s="21"/>
    </row>
    <row r="314" spans="2:28" x14ac:dyDescent="0.2">
      <c r="B314" t="s">
        <v>593</v>
      </c>
      <c r="C314" s="13">
        <v>80249</v>
      </c>
      <c r="D314" s="18">
        <v>4.8962803567380114E-2</v>
      </c>
      <c r="E314" s="18">
        <v>0.3679948029521844</v>
      </c>
      <c r="F314" s="18">
        <v>1.363419755754517E-2</v>
      </c>
      <c r="G314" s="18">
        <v>0.44447416124594097</v>
      </c>
      <c r="H314" s="18">
        <v>4.7231356039022732E-2</v>
      </c>
      <c r="I314" s="18">
        <v>0</v>
      </c>
      <c r="J314" s="18">
        <v>0</v>
      </c>
      <c r="K314" s="18">
        <v>7.7702678637926501E-2</v>
      </c>
      <c r="L314" s="18">
        <v>0.55026127814643289</v>
      </c>
      <c r="M314" s="17" t="s">
        <v>47</v>
      </c>
      <c r="N314" s="17" t="s">
        <v>2</v>
      </c>
      <c r="P314" t="s">
        <v>593</v>
      </c>
      <c r="Q314" s="17">
        <v>0.12126117566711467</v>
      </c>
      <c r="R314" s="17">
        <v>0.23842894080964269</v>
      </c>
      <c r="S314" s="17">
        <v>4.5919145325051806E-2</v>
      </c>
      <c r="T314" s="17">
        <v>0.37578598904617505</v>
      </c>
      <c r="U314" s="17">
        <v>0.14090207051408918</v>
      </c>
      <c r="V314" s="17">
        <v>0</v>
      </c>
      <c r="W314" s="17">
        <v>0</v>
      </c>
      <c r="X314" s="17">
        <v>7.7702678637926501E-2</v>
      </c>
      <c r="Y314" s="17" t="s">
        <v>47</v>
      </c>
      <c r="AB314" s="21"/>
    </row>
    <row r="315" spans="2:28" x14ac:dyDescent="0.2">
      <c r="B315" t="s">
        <v>246</v>
      </c>
      <c r="C315" s="13">
        <v>76164</v>
      </c>
      <c r="D315" s="18">
        <v>0.1495478151758593</v>
      </c>
      <c r="E315" s="18">
        <v>5.8394034296358817E-2</v>
      </c>
      <c r="F315" s="18">
        <v>0.3934107335278349</v>
      </c>
      <c r="G315" s="18">
        <v>0.23459318028325826</v>
      </c>
      <c r="H315" s="18">
        <v>0.11741976528251012</v>
      </c>
      <c r="I315" s="18">
        <v>0</v>
      </c>
      <c r="J315" s="18">
        <v>0</v>
      </c>
      <c r="K315" s="18">
        <v>4.6634471434178412E-2</v>
      </c>
      <c r="L315" s="18">
        <v>0.70753130419903765</v>
      </c>
      <c r="M315" s="17" t="s">
        <v>3</v>
      </c>
      <c r="N315" s="17" t="s">
        <v>3</v>
      </c>
      <c r="P315" t="s">
        <v>246</v>
      </c>
      <c r="Q315" s="17">
        <v>0.16592191531949924</v>
      </c>
      <c r="R315" s="17">
        <v>6.6043597309433183E-2</v>
      </c>
      <c r="S315" s="17">
        <v>0.36727026230322224</v>
      </c>
      <c r="T315" s="17">
        <v>0.22315383880936734</v>
      </c>
      <c r="U315" s="17">
        <v>0.13097591482429943</v>
      </c>
      <c r="V315" s="17">
        <v>0</v>
      </c>
      <c r="W315" s="17">
        <v>0</v>
      </c>
      <c r="X315" s="17">
        <v>4.6634471434178412E-2</v>
      </c>
      <c r="Y315" s="17" t="s">
        <v>3</v>
      </c>
      <c r="AB315" s="21"/>
    </row>
    <row r="316" spans="2:28" x14ac:dyDescent="0.2">
      <c r="B316" t="s">
        <v>247</v>
      </c>
      <c r="C316" s="13">
        <v>73377</v>
      </c>
      <c r="D316" s="18">
        <v>9.986862000591562E-2</v>
      </c>
      <c r="E316" s="18">
        <v>0.30544693670204809</v>
      </c>
      <c r="F316" s="18">
        <v>4.9576483419694319E-2</v>
      </c>
      <c r="G316" s="18">
        <v>0.18009764415940452</v>
      </c>
      <c r="H316" s="18">
        <v>0.29087808504073598</v>
      </c>
      <c r="I316" s="18">
        <v>0</v>
      </c>
      <c r="J316" s="18">
        <v>3.9716153294206406E-2</v>
      </c>
      <c r="K316" s="18">
        <v>3.4416077377995152E-2</v>
      </c>
      <c r="L316" s="18">
        <v>0.54299515754169825</v>
      </c>
      <c r="M316" s="17" t="s">
        <v>2</v>
      </c>
      <c r="N316" s="17" t="s">
        <v>2</v>
      </c>
      <c r="P316" t="s">
        <v>247</v>
      </c>
      <c r="Q316" s="17">
        <v>9.986862000591562E-2</v>
      </c>
      <c r="R316" s="17">
        <v>0.30544693670204809</v>
      </c>
      <c r="S316" s="17">
        <v>4.9576483419694319E-2</v>
      </c>
      <c r="T316" s="17">
        <v>0.18009764415940452</v>
      </c>
      <c r="U316" s="17">
        <v>0.29087808504073598</v>
      </c>
      <c r="V316" s="17">
        <v>0</v>
      </c>
      <c r="W316" s="17">
        <v>3.9716153294206406E-2</v>
      </c>
      <c r="X316" s="17">
        <v>3.4416077377995152E-2</v>
      </c>
      <c r="Y316" s="17" t="s">
        <v>2</v>
      </c>
      <c r="AB316" s="21"/>
    </row>
    <row r="317" spans="2:28" x14ac:dyDescent="0.2">
      <c r="B317" t="s">
        <v>594</v>
      </c>
      <c r="C317" s="13">
        <v>74203</v>
      </c>
      <c r="D317" s="18">
        <v>6.5326331290754616E-2</v>
      </c>
      <c r="E317" s="18">
        <v>0.30091772033097597</v>
      </c>
      <c r="F317" s="18">
        <v>5.0677697859436592E-2</v>
      </c>
      <c r="G317" s="18">
        <v>0.11112475412070731</v>
      </c>
      <c r="H317" s="18">
        <v>0.41401377921060684</v>
      </c>
      <c r="I317" s="18">
        <v>0</v>
      </c>
      <c r="J317" s="18">
        <v>2.5707233742423282E-2</v>
      </c>
      <c r="K317" s="18">
        <v>3.2232483445095279E-2</v>
      </c>
      <c r="L317" s="18">
        <v>0.59583310176076054</v>
      </c>
      <c r="M317" s="17" t="s">
        <v>6</v>
      </c>
      <c r="N317" s="17" t="s">
        <v>2</v>
      </c>
      <c r="P317" t="s">
        <v>594</v>
      </c>
      <c r="Q317" s="17">
        <v>6.5326331290754616E-2</v>
      </c>
      <c r="R317" s="17">
        <v>0.30091772033097597</v>
      </c>
      <c r="S317" s="17">
        <v>5.0677697859436592E-2</v>
      </c>
      <c r="T317" s="17">
        <v>0.11112475412070731</v>
      </c>
      <c r="U317" s="17">
        <v>0.41401377921060684</v>
      </c>
      <c r="V317" s="17">
        <v>0</v>
      </c>
      <c r="W317" s="17">
        <v>2.5707233742423282E-2</v>
      </c>
      <c r="X317" s="17">
        <v>3.2232483445095279E-2</v>
      </c>
      <c r="Y317" s="17" t="s">
        <v>6</v>
      </c>
      <c r="AB317" s="21"/>
    </row>
    <row r="318" spans="2:28" x14ac:dyDescent="0.2">
      <c r="B318" t="s">
        <v>595</v>
      </c>
      <c r="C318" s="13">
        <v>70099</v>
      </c>
      <c r="D318" s="18">
        <v>7.4444313790231892E-2</v>
      </c>
      <c r="E318" s="18">
        <v>0.33320497715328168</v>
      </c>
      <c r="F318" s="18">
        <v>5.745742284743479E-2</v>
      </c>
      <c r="G318" s="18">
        <v>0.116985780402307</v>
      </c>
      <c r="H318" s="18">
        <v>0.36257395493597711</v>
      </c>
      <c r="I318" s="18">
        <v>0</v>
      </c>
      <c r="J318" s="18">
        <v>3.2366337290161265E-2</v>
      </c>
      <c r="K318" s="18">
        <v>2.296721358060624E-2</v>
      </c>
      <c r="L318" s="18">
        <v>0.65010416368389778</v>
      </c>
      <c r="M318" s="17" t="s">
        <v>6</v>
      </c>
      <c r="N318" s="17" t="s">
        <v>2</v>
      </c>
      <c r="P318" t="s">
        <v>595</v>
      </c>
      <c r="Q318" s="17">
        <v>7.4444313790231892E-2</v>
      </c>
      <c r="R318" s="17">
        <v>0.33320497715328168</v>
      </c>
      <c r="S318" s="17">
        <v>5.745742284743479E-2</v>
      </c>
      <c r="T318" s="17">
        <v>0.116985780402307</v>
      </c>
      <c r="U318" s="17">
        <v>0.36257395493597711</v>
      </c>
      <c r="V318" s="17">
        <v>0</v>
      </c>
      <c r="W318" s="17">
        <v>3.2366337290161265E-2</v>
      </c>
      <c r="X318" s="17">
        <v>2.296721358060624E-2</v>
      </c>
      <c r="Y318" s="17" t="s">
        <v>6</v>
      </c>
      <c r="AB318" s="21"/>
    </row>
    <row r="319" spans="2:28" x14ac:dyDescent="0.2">
      <c r="B319" t="s">
        <v>248</v>
      </c>
      <c r="C319" s="13">
        <v>73365</v>
      </c>
      <c r="D319" s="18">
        <v>0.1005969659834465</v>
      </c>
      <c r="E319" s="18">
        <v>0.2618578695351832</v>
      </c>
      <c r="F319" s="18">
        <v>5.5299711080600937E-2</v>
      </c>
      <c r="G319" s="18">
        <v>0.1339949364686471</v>
      </c>
      <c r="H319" s="18">
        <v>0.31886759445500557</v>
      </c>
      <c r="I319" s="18">
        <v>0</v>
      </c>
      <c r="J319" s="18">
        <v>3.4922696265311005E-2</v>
      </c>
      <c r="K319" s="18">
        <v>9.4460226211805706E-2</v>
      </c>
      <c r="L319" s="18">
        <v>0.57097153092066411</v>
      </c>
      <c r="M319" s="17" t="s">
        <v>6</v>
      </c>
      <c r="N319" s="17" t="s">
        <v>2</v>
      </c>
      <c r="P319" t="s">
        <v>248</v>
      </c>
      <c r="Q319" s="17">
        <v>0.1005969659834465</v>
      </c>
      <c r="R319" s="17">
        <v>0.2618578695351832</v>
      </c>
      <c r="S319" s="17">
        <v>5.5299711080600937E-2</v>
      </c>
      <c r="T319" s="17">
        <v>0.1339949364686471</v>
      </c>
      <c r="U319" s="17">
        <v>0.31886759445500557</v>
      </c>
      <c r="V319" s="17">
        <v>0</v>
      </c>
      <c r="W319" s="17">
        <v>3.4922696265311005E-2</v>
      </c>
      <c r="X319" s="17">
        <v>9.4460226211805706E-2</v>
      </c>
      <c r="Y319" s="17" t="s">
        <v>6</v>
      </c>
      <c r="AB319" s="21"/>
    </row>
    <row r="320" spans="2:28" x14ac:dyDescent="0.2">
      <c r="B320" t="s">
        <v>249</v>
      </c>
      <c r="C320" s="13">
        <v>75887</v>
      </c>
      <c r="D320" s="18">
        <v>0.3980966808261942</v>
      </c>
      <c r="E320" s="18">
        <v>0.10574876669793164</v>
      </c>
      <c r="F320" s="18">
        <v>3.8224918475276218E-2</v>
      </c>
      <c r="G320" s="18">
        <v>0.32329079215770606</v>
      </c>
      <c r="H320" s="18">
        <v>5.5287640288895226E-2</v>
      </c>
      <c r="I320" s="18">
        <v>0</v>
      </c>
      <c r="J320" s="18">
        <v>0</v>
      </c>
      <c r="K320" s="18">
        <v>7.9351201553996525E-2</v>
      </c>
      <c r="L320" s="18">
        <v>0.66319085751967832</v>
      </c>
      <c r="M320" s="17" t="s">
        <v>1</v>
      </c>
      <c r="N320" s="17" t="s">
        <v>2</v>
      </c>
      <c r="P320" t="s">
        <v>249</v>
      </c>
      <c r="Q320" s="17">
        <v>0.27716695485618198</v>
      </c>
      <c r="R320" s="17">
        <v>0.18001095724979307</v>
      </c>
      <c r="S320" s="17">
        <v>7.4731097948326178E-2</v>
      </c>
      <c r="T320" s="17">
        <v>0.30278099496244115</v>
      </c>
      <c r="U320" s="17">
        <v>8.5958793429260952E-2</v>
      </c>
      <c r="V320" s="17">
        <v>0</v>
      </c>
      <c r="W320" s="17">
        <v>0</v>
      </c>
      <c r="X320" s="17">
        <v>7.9351201553996525E-2</v>
      </c>
      <c r="Y320" s="17" t="s">
        <v>47</v>
      </c>
      <c r="AB320" s="21"/>
    </row>
    <row r="321" spans="2:28" x14ac:dyDescent="0.2">
      <c r="B321" t="s">
        <v>250</v>
      </c>
      <c r="C321" s="13">
        <v>72755</v>
      </c>
      <c r="D321" s="18">
        <v>0.18131621775152881</v>
      </c>
      <c r="E321" s="18">
        <v>0.23724350129071289</v>
      </c>
      <c r="F321" s="18">
        <v>7.2708863376348576E-2</v>
      </c>
      <c r="G321" s="18">
        <v>0.23441398760747031</v>
      </c>
      <c r="H321" s="18">
        <v>0.19690020413068929</v>
      </c>
      <c r="I321" s="18">
        <v>0</v>
      </c>
      <c r="J321" s="18">
        <v>3.4335973313811816E-2</v>
      </c>
      <c r="K321" s="18">
        <v>4.3081252529438202E-2</v>
      </c>
      <c r="L321" s="18">
        <v>0.57942223860269604</v>
      </c>
      <c r="M321" s="17" t="s">
        <v>2</v>
      </c>
      <c r="N321" s="17" t="s">
        <v>2</v>
      </c>
      <c r="P321" t="s">
        <v>250</v>
      </c>
      <c r="Q321" s="17">
        <v>0.18131621775152881</v>
      </c>
      <c r="R321" s="17">
        <v>0.23724350129071289</v>
      </c>
      <c r="S321" s="17">
        <v>7.2708863376348576E-2</v>
      </c>
      <c r="T321" s="17">
        <v>0.23441398760747031</v>
      </c>
      <c r="U321" s="17">
        <v>0.19690020413068929</v>
      </c>
      <c r="V321" s="17">
        <v>0</v>
      </c>
      <c r="W321" s="17">
        <v>3.4335973313811816E-2</v>
      </c>
      <c r="X321" s="17">
        <v>4.3081252529438202E-2</v>
      </c>
      <c r="Y321" s="17" t="s">
        <v>2</v>
      </c>
      <c r="AB321" s="21"/>
    </row>
    <row r="322" spans="2:28" x14ac:dyDescent="0.2">
      <c r="B322" t="s">
        <v>596</v>
      </c>
      <c r="C322" s="13">
        <v>69326</v>
      </c>
      <c r="D322" s="18">
        <v>8.8283531726931083E-2</v>
      </c>
      <c r="E322" s="18">
        <v>0.30954669406882873</v>
      </c>
      <c r="F322" s="18">
        <v>8.1328441875835739E-2</v>
      </c>
      <c r="G322" s="18">
        <v>0.20267036973154368</v>
      </c>
      <c r="H322" s="18">
        <v>0.22530879922373853</v>
      </c>
      <c r="I322" s="18">
        <v>0</v>
      </c>
      <c r="J322" s="18">
        <v>0</v>
      </c>
      <c r="K322" s="18">
        <v>9.2862163373122086E-2</v>
      </c>
      <c r="L322" s="18">
        <v>0.60561988691297652</v>
      </c>
      <c r="M322" s="17" t="s">
        <v>2</v>
      </c>
      <c r="N322" s="17" t="s">
        <v>2</v>
      </c>
      <c r="P322" t="s">
        <v>596</v>
      </c>
      <c r="Q322" s="17">
        <v>8.8283531726931083E-2</v>
      </c>
      <c r="R322" s="17">
        <v>0.30954669406882873</v>
      </c>
      <c r="S322" s="17">
        <v>8.1328441875835739E-2</v>
      </c>
      <c r="T322" s="17">
        <v>0.20267036973154368</v>
      </c>
      <c r="U322" s="17">
        <v>0.22530879922373853</v>
      </c>
      <c r="V322" s="17">
        <v>0</v>
      </c>
      <c r="W322" s="17">
        <v>0</v>
      </c>
      <c r="X322" s="17">
        <v>9.2862163373122086E-2</v>
      </c>
      <c r="Y322" s="17" t="s">
        <v>2</v>
      </c>
      <c r="AB322" s="21"/>
    </row>
    <row r="323" spans="2:28" x14ac:dyDescent="0.2">
      <c r="B323" t="s">
        <v>251</v>
      </c>
      <c r="C323" s="13">
        <v>70652</v>
      </c>
      <c r="D323" s="18">
        <v>5.1323219001332104E-2</v>
      </c>
      <c r="E323" s="18">
        <v>0.28856387246703907</v>
      </c>
      <c r="F323" s="18">
        <v>4.0922107185226875E-2</v>
      </c>
      <c r="G323" s="18">
        <v>0.1846996710814568</v>
      </c>
      <c r="H323" s="18">
        <v>0.36656331817497656</v>
      </c>
      <c r="I323" s="18">
        <v>0</v>
      </c>
      <c r="J323" s="18">
        <v>0</v>
      </c>
      <c r="K323" s="18">
        <v>6.7927812089968689E-2</v>
      </c>
      <c r="L323" s="18">
        <v>0.49832169473328747</v>
      </c>
      <c r="M323" s="17" t="s">
        <v>6</v>
      </c>
      <c r="N323" s="17" t="s">
        <v>2</v>
      </c>
      <c r="P323" t="s">
        <v>251</v>
      </c>
      <c r="Q323" s="17">
        <v>5.1323219001332104E-2</v>
      </c>
      <c r="R323" s="17">
        <v>0.28856387246703907</v>
      </c>
      <c r="S323" s="17">
        <v>4.0922107185226875E-2</v>
      </c>
      <c r="T323" s="17">
        <v>0.1846996710814568</v>
      </c>
      <c r="U323" s="17">
        <v>0.36656331817497656</v>
      </c>
      <c r="V323" s="17">
        <v>0</v>
      </c>
      <c r="W323" s="17">
        <v>0</v>
      </c>
      <c r="X323" s="17">
        <v>6.7927812089968689E-2</v>
      </c>
      <c r="Y323" s="17" t="s">
        <v>6</v>
      </c>
      <c r="AB323" s="21"/>
    </row>
    <row r="324" spans="2:28" x14ac:dyDescent="0.2">
      <c r="B324" t="s">
        <v>252</v>
      </c>
      <c r="C324" s="13">
        <v>69411</v>
      </c>
      <c r="D324" s="18">
        <v>4.5154051867346362E-2</v>
      </c>
      <c r="E324" s="18">
        <v>0.40370480314261725</v>
      </c>
      <c r="F324" s="18">
        <v>3.1799092469031329E-2</v>
      </c>
      <c r="G324" s="18">
        <v>0.28567672992952015</v>
      </c>
      <c r="H324" s="18">
        <v>0.16712010058097007</v>
      </c>
      <c r="I324" s="18">
        <v>0</v>
      </c>
      <c r="J324" s="18">
        <v>0</v>
      </c>
      <c r="K324" s="18">
        <v>6.6545222010514965E-2</v>
      </c>
      <c r="L324" s="18">
        <v>0.54558585166080564</v>
      </c>
      <c r="M324" s="17" t="s">
        <v>2</v>
      </c>
      <c r="N324" s="17" t="s">
        <v>2</v>
      </c>
      <c r="P324" t="s">
        <v>252</v>
      </c>
      <c r="Q324" s="17">
        <v>5.5197230996610898E-2</v>
      </c>
      <c r="R324" s="17">
        <v>0.35395937935667404</v>
      </c>
      <c r="S324" s="17">
        <v>4.0485825230511689E-2</v>
      </c>
      <c r="T324" s="17">
        <v>0.27415814779821268</v>
      </c>
      <c r="U324" s="17">
        <v>0.20965419460747584</v>
      </c>
      <c r="V324" s="17">
        <v>0</v>
      </c>
      <c r="W324" s="17">
        <v>0</v>
      </c>
      <c r="X324" s="17">
        <v>6.6545222010514965E-2</v>
      </c>
      <c r="Y324" s="17" t="s">
        <v>2</v>
      </c>
      <c r="AB324" s="21"/>
    </row>
    <row r="325" spans="2:28" x14ac:dyDescent="0.2">
      <c r="B325" t="s">
        <v>253</v>
      </c>
      <c r="C325" s="13">
        <v>70932</v>
      </c>
      <c r="D325" s="18">
        <v>5.9621373296088874E-2</v>
      </c>
      <c r="E325" s="18">
        <v>0.28765673856505775</v>
      </c>
      <c r="F325" s="18">
        <v>6.0314887536805618E-2</v>
      </c>
      <c r="G325" s="18">
        <v>0.15148207903304153</v>
      </c>
      <c r="H325" s="18">
        <v>0.37566131508624373</v>
      </c>
      <c r="I325" s="18">
        <v>0</v>
      </c>
      <c r="J325" s="18">
        <v>0</v>
      </c>
      <c r="K325" s="18">
        <v>6.5263606482762485E-2</v>
      </c>
      <c r="L325" s="18">
        <v>0.59604847280488715</v>
      </c>
      <c r="M325" s="17" t="s">
        <v>6</v>
      </c>
      <c r="N325" s="17" t="s">
        <v>2</v>
      </c>
      <c r="P325" t="s">
        <v>253</v>
      </c>
      <c r="Q325" s="17">
        <v>5.9621373296088874E-2</v>
      </c>
      <c r="R325" s="17">
        <v>0.28765673856505775</v>
      </c>
      <c r="S325" s="17">
        <v>6.0314887536805618E-2</v>
      </c>
      <c r="T325" s="17">
        <v>0.15148207903304153</v>
      </c>
      <c r="U325" s="17">
        <v>0.37566131508624373</v>
      </c>
      <c r="V325" s="17">
        <v>0</v>
      </c>
      <c r="W325" s="17">
        <v>0</v>
      </c>
      <c r="X325" s="17">
        <v>6.5263606482762485E-2</v>
      </c>
      <c r="Y325" s="17" t="s">
        <v>6</v>
      </c>
      <c r="AB325" s="21"/>
    </row>
    <row r="326" spans="2:28" x14ac:dyDescent="0.2">
      <c r="B326" t="s">
        <v>254</v>
      </c>
      <c r="C326" s="13">
        <v>70544</v>
      </c>
      <c r="D326" s="18">
        <v>5.8938420791414467E-2</v>
      </c>
      <c r="E326" s="18">
        <v>0.3460584697094421</v>
      </c>
      <c r="F326" s="18">
        <v>4.4332232965304107E-2</v>
      </c>
      <c r="G326" s="18">
        <v>0.25513005094962249</v>
      </c>
      <c r="H326" s="18">
        <v>0.21350344409673944</v>
      </c>
      <c r="I326" s="18">
        <v>0</v>
      </c>
      <c r="J326" s="18">
        <v>0</v>
      </c>
      <c r="K326" s="18">
        <v>8.203738148747737E-2</v>
      </c>
      <c r="L326" s="18">
        <v>0.54841747624262016</v>
      </c>
      <c r="M326" s="17" t="s">
        <v>2</v>
      </c>
      <c r="N326" s="17" t="s">
        <v>2</v>
      </c>
      <c r="P326" t="s">
        <v>254</v>
      </c>
      <c r="Q326" s="17">
        <v>5.8938420791414467E-2</v>
      </c>
      <c r="R326" s="17">
        <v>0.3460584697094421</v>
      </c>
      <c r="S326" s="17">
        <v>4.4332232965304107E-2</v>
      </c>
      <c r="T326" s="17">
        <v>0.25513005094962249</v>
      </c>
      <c r="U326" s="17">
        <v>0.21350344409673944</v>
      </c>
      <c r="V326" s="17">
        <v>0</v>
      </c>
      <c r="W326" s="17">
        <v>0</v>
      </c>
      <c r="X326" s="17">
        <v>8.203738148747737E-2</v>
      </c>
      <c r="Y326" s="17" t="s">
        <v>2</v>
      </c>
      <c r="AB326" s="21"/>
    </row>
    <row r="327" spans="2:28" x14ac:dyDescent="0.2">
      <c r="B327" t="s">
        <v>255</v>
      </c>
      <c r="C327" s="13">
        <v>69143</v>
      </c>
      <c r="D327" s="18">
        <v>0.20792746709367799</v>
      </c>
      <c r="E327" s="18">
        <v>0.21955364743126807</v>
      </c>
      <c r="F327" s="18">
        <v>8.8694685510381399E-2</v>
      </c>
      <c r="G327" s="18">
        <v>0.23129769160001079</v>
      </c>
      <c r="H327" s="18">
        <v>0.2091698928924641</v>
      </c>
      <c r="I327" s="18">
        <v>0</v>
      </c>
      <c r="J327" s="18">
        <v>0</v>
      </c>
      <c r="K327" s="18">
        <v>4.3356615472197817E-2</v>
      </c>
      <c r="L327" s="18">
        <v>0.60815035375648385</v>
      </c>
      <c r="M327" s="17" t="s">
        <v>47</v>
      </c>
      <c r="N327" s="17" t="s">
        <v>2</v>
      </c>
      <c r="P327" t="s">
        <v>255</v>
      </c>
      <c r="Q327" s="17">
        <v>0.20792746709367799</v>
      </c>
      <c r="R327" s="17">
        <v>0.21955364743126807</v>
      </c>
      <c r="S327" s="17">
        <v>8.8694685510381399E-2</v>
      </c>
      <c r="T327" s="17">
        <v>0.23129769160001079</v>
      </c>
      <c r="U327" s="17">
        <v>0.2091698928924641</v>
      </c>
      <c r="V327" s="17">
        <v>0</v>
      </c>
      <c r="W327" s="17">
        <v>0</v>
      </c>
      <c r="X327" s="17">
        <v>4.3356615472197817E-2</v>
      </c>
      <c r="Y327" s="17" t="s">
        <v>47</v>
      </c>
      <c r="AB327" s="21"/>
    </row>
    <row r="328" spans="2:28" x14ac:dyDescent="0.2">
      <c r="B328" t="s">
        <v>256</v>
      </c>
      <c r="C328" s="13">
        <v>76880</v>
      </c>
      <c r="D328" s="18">
        <v>0.35956838939152336</v>
      </c>
      <c r="E328" s="18">
        <v>6.8996755509574292E-2</v>
      </c>
      <c r="F328" s="18">
        <v>3.27762322446414E-2</v>
      </c>
      <c r="G328" s="18">
        <v>0.42443250304938684</v>
      </c>
      <c r="H328" s="18">
        <v>4.9411113343438659E-2</v>
      </c>
      <c r="I328" s="18">
        <v>0</v>
      </c>
      <c r="J328" s="18">
        <v>0</v>
      </c>
      <c r="K328" s="18">
        <v>6.4815006461435398E-2</v>
      </c>
      <c r="L328" s="18">
        <v>0.6008208013134908</v>
      </c>
      <c r="M328" s="17" t="s">
        <v>47</v>
      </c>
      <c r="N328" s="17" t="s">
        <v>1</v>
      </c>
      <c r="P328" t="s">
        <v>256</v>
      </c>
      <c r="Q328" s="17">
        <v>0.25806783972418851</v>
      </c>
      <c r="R328" s="17">
        <v>0.12264416866722654</v>
      </c>
      <c r="S328" s="17">
        <v>6.7995153159593383E-2</v>
      </c>
      <c r="T328" s="17">
        <v>0.40699634277659202</v>
      </c>
      <c r="U328" s="17">
        <v>7.9481489210964124E-2</v>
      </c>
      <c r="V328" s="17">
        <v>0</v>
      </c>
      <c r="W328" s="17">
        <v>0</v>
      </c>
      <c r="X328" s="17">
        <v>6.4815006461435398E-2</v>
      </c>
      <c r="Y328" s="17" t="s">
        <v>47</v>
      </c>
      <c r="AB328" s="21"/>
    </row>
    <row r="329" spans="2:28" x14ac:dyDescent="0.2">
      <c r="B329" t="s">
        <v>598</v>
      </c>
      <c r="C329" s="13">
        <v>74332</v>
      </c>
      <c r="D329" s="18">
        <v>0.18701594904154312</v>
      </c>
      <c r="E329" s="18">
        <v>0.16050689790136102</v>
      </c>
      <c r="F329" s="18">
        <v>7.2950746157345106E-2</v>
      </c>
      <c r="G329" s="18">
        <v>0.36161052535459459</v>
      </c>
      <c r="H329" s="18">
        <v>0.14394373590551227</v>
      </c>
      <c r="I329" s="18">
        <v>0</v>
      </c>
      <c r="J329" s="18">
        <v>0</v>
      </c>
      <c r="K329" s="18">
        <v>7.3972145639644077E-2</v>
      </c>
      <c r="L329" s="18">
        <v>0.60441836748291256</v>
      </c>
      <c r="M329" s="17" t="s">
        <v>47</v>
      </c>
      <c r="N329" s="17" t="s">
        <v>2</v>
      </c>
      <c r="P329" t="s">
        <v>598</v>
      </c>
      <c r="Q329" s="17">
        <v>0.18701594904154312</v>
      </c>
      <c r="R329" s="17">
        <v>0.16050689790136102</v>
      </c>
      <c r="S329" s="17">
        <v>7.2950746157345106E-2</v>
      </c>
      <c r="T329" s="17">
        <v>0.36161052535459459</v>
      </c>
      <c r="U329" s="17">
        <v>0.14394373590551227</v>
      </c>
      <c r="V329" s="17">
        <v>0</v>
      </c>
      <c r="W329" s="17">
        <v>0</v>
      </c>
      <c r="X329" s="17">
        <v>7.3972145639644077E-2</v>
      </c>
      <c r="Y329" s="17" t="s">
        <v>47</v>
      </c>
      <c r="AB329" s="21"/>
    </row>
    <row r="330" spans="2:28" x14ac:dyDescent="0.2">
      <c r="B330" t="s">
        <v>257</v>
      </c>
      <c r="C330" s="13">
        <v>74325</v>
      </c>
      <c r="D330" s="18">
        <v>0.15968451912769546</v>
      </c>
      <c r="E330" s="18">
        <v>0.18803308844891914</v>
      </c>
      <c r="F330" s="18">
        <v>5.6514658909428493E-2</v>
      </c>
      <c r="G330" s="18">
        <v>0.19396818488146739</v>
      </c>
      <c r="H330" s="18">
        <v>0.1979637458366309</v>
      </c>
      <c r="I330" s="18">
        <v>0</v>
      </c>
      <c r="J330" s="18">
        <v>0.20383580279585864</v>
      </c>
      <c r="K330" s="18">
        <v>0</v>
      </c>
      <c r="L330" s="18">
        <v>0.5002941996274608</v>
      </c>
      <c r="M330" s="17" t="s">
        <v>711</v>
      </c>
      <c r="N330" s="17" t="s">
        <v>2</v>
      </c>
      <c r="P330" t="s">
        <v>257</v>
      </c>
      <c r="Q330" s="17">
        <v>0.15968451912769546</v>
      </c>
      <c r="R330" s="17">
        <v>0.18803308844891914</v>
      </c>
      <c r="S330" s="17">
        <v>5.6514658909428493E-2</v>
      </c>
      <c r="T330" s="17">
        <v>0.19396818488146739</v>
      </c>
      <c r="U330" s="17">
        <v>0.1979637458366309</v>
      </c>
      <c r="V330" s="17">
        <v>0</v>
      </c>
      <c r="W330" s="17">
        <v>0.20383580279585864</v>
      </c>
      <c r="X330" s="17">
        <v>0</v>
      </c>
      <c r="Y330" s="17" t="s">
        <v>711</v>
      </c>
      <c r="AB330" s="21"/>
    </row>
    <row r="331" spans="2:28" x14ac:dyDescent="0.2">
      <c r="B331" t="s">
        <v>599</v>
      </c>
      <c r="C331" s="13">
        <v>77510</v>
      </c>
      <c r="D331" s="18">
        <v>0.15324078170504044</v>
      </c>
      <c r="E331" s="18">
        <v>0.1692991570910545</v>
      </c>
      <c r="F331" s="18">
        <v>6.0663209033098152E-2</v>
      </c>
      <c r="G331" s="18">
        <v>0.21131319969176432</v>
      </c>
      <c r="H331" s="18">
        <v>0.20346785578328763</v>
      </c>
      <c r="I331" s="18">
        <v>0</v>
      </c>
      <c r="J331" s="18">
        <v>0</v>
      </c>
      <c r="K331" s="18">
        <v>0.20201579669575492</v>
      </c>
      <c r="L331" s="18">
        <v>0.50210005276785785</v>
      </c>
      <c r="M331" s="17" t="s">
        <v>47</v>
      </c>
      <c r="N331" s="17" t="s">
        <v>2</v>
      </c>
      <c r="P331" t="s">
        <v>599</v>
      </c>
      <c r="Q331" s="17">
        <v>0.15324078170504044</v>
      </c>
      <c r="R331" s="17">
        <v>0.1692991570910545</v>
      </c>
      <c r="S331" s="17">
        <v>6.0663209033098152E-2</v>
      </c>
      <c r="T331" s="17">
        <v>0.21131319969176432</v>
      </c>
      <c r="U331" s="17">
        <v>0.20346785578328763</v>
      </c>
      <c r="V331" s="17">
        <v>0</v>
      </c>
      <c r="W331" s="17">
        <v>0</v>
      </c>
      <c r="X331" s="17">
        <v>0.20201579669575492</v>
      </c>
      <c r="Y331" s="17" t="s">
        <v>47</v>
      </c>
      <c r="AB331" s="21"/>
    </row>
    <row r="332" spans="2:28" x14ac:dyDescent="0.2">
      <c r="B332" t="s">
        <v>258</v>
      </c>
      <c r="C332" s="13">
        <v>76416</v>
      </c>
      <c r="D332" s="18">
        <v>0.2165160882847624</v>
      </c>
      <c r="E332" s="18">
        <v>0.26637502512714278</v>
      </c>
      <c r="F332" s="18">
        <v>9.540949974930038E-2</v>
      </c>
      <c r="G332" s="18">
        <v>0.21509461034953806</v>
      </c>
      <c r="H332" s="18">
        <v>0.16375600538336105</v>
      </c>
      <c r="I332" s="18">
        <v>0</v>
      </c>
      <c r="J332" s="18">
        <v>0</v>
      </c>
      <c r="K332" s="18">
        <v>4.2848771105895231E-2</v>
      </c>
      <c r="L332" s="18">
        <v>0.67889503033076992</v>
      </c>
      <c r="M332" s="17" t="s">
        <v>2</v>
      </c>
      <c r="N332" s="17" t="s">
        <v>2</v>
      </c>
      <c r="P332" t="s">
        <v>258</v>
      </c>
      <c r="Q332" s="17">
        <v>0.2165160882847624</v>
      </c>
      <c r="R332" s="17">
        <v>0.26637502512714278</v>
      </c>
      <c r="S332" s="17">
        <v>9.540949974930038E-2</v>
      </c>
      <c r="T332" s="17">
        <v>0.21509461034953806</v>
      </c>
      <c r="U332" s="17">
        <v>0.16375600538336105</v>
      </c>
      <c r="V332" s="17">
        <v>0</v>
      </c>
      <c r="W332" s="17">
        <v>0</v>
      </c>
      <c r="X332" s="17">
        <v>4.2848771105895231E-2</v>
      </c>
      <c r="Y332" s="17" t="s">
        <v>2</v>
      </c>
      <c r="AB332" s="21"/>
    </row>
    <row r="333" spans="2:28" x14ac:dyDescent="0.2">
      <c r="B333" t="s">
        <v>259</v>
      </c>
      <c r="C333" s="13">
        <v>74220</v>
      </c>
      <c r="D333" s="18">
        <v>0.36316715935740695</v>
      </c>
      <c r="E333" s="18">
        <v>1.6766582488621257E-2</v>
      </c>
      <c r="F333" s="18">
        <v>0.43862430191247065</v>
      </c>
      <c r="G333" s="18">
        <v>8.6853787900189175E-2</v>
      </c>
      <c r="H333" s="18">
        <v>3.5185682706567634E-2</v>
      </c>
      <c r="I333" s="18">
        <v>0</v>
      </c>
      <c r="J333" s="18">
        <v>0</v>
      </c>
      <c r="K333" s="18">
        <v>5.9402485634744158E-2</v>
      </c>
      <c r="L333" s="18">
        <v>0.66554268465149291</v>
      </c>
      <c r="M333" s="17" t="s">
        <v>3</v>
      </c>
      <c r="N333" s="17" t="s">
        <v>3</v>
      </c>
      <c r="P333" t="s">
        <v>259</v>
      </c>
      <c r="Q333" s="17">
        <v>0.29956412859272546</v>
      </c>
      <c r="R333" s="17">
        <v>8.1669882587642989E-2</v>
      </c>
      <c r="S333" s="17">
        <v>0.29947179789869705</v>
      </c>
      <c r="T333" s="17">
        <v>0.15432813712048618</v>
      </c>
      <c r="U333" s="17">
        <v>0.10556356816570402</v>
      </c>
      <c r="V333" s="17">
        <v>0</v>
      </c>
      <c r="W333" s="17">
        <v>0</v>
      </c>
      <c r="X333" s="17">
        <v>5.9402485634744158E-2</v>
      </c>
      <c r="Y333" s="17" t="s">
        <v>1</v>
      </c>
      <c r="AB333" s="21"/>
    </row>
    <row r="334" spans="2:28" x14ac:dyDescent="0.2">
      <c r="B334" t="s">
        <v>600</v>
      </c>
      <c r="C334" s="13">
        <v>78095</v>
      </c>
      <c r="D334" s="18">
        <v>0.2440654359869765</v>
      </c>
      <c r="E334" s="18">
        <v>0.12205939053805581</v>
      </c>
      <c r="F334" s="18">
        <v>0.13810180782797096</v>
      </c>
      <c r="G334" s="18">
        <v>0.27170816291235189</v>
      </c>
      <c r="H334" s="18">
        <v>0.15930257999074585</v>
      </c>
      <c r="I334" s="18">
        <v>0</v>
      </c>
      <c r="J334" s="18">
        <v>0</v>
      </c>
      <c r="K334" s="18">
        <v>6.4762622743899018E-2</v>
      </c>
      <c r="L334" s="18">
        <v>0.64271849473465226</v>
      </c>
      <c r="M334" s="17" t="s">
        <v>47</v>
      </c>
      <c r="N334" s="17" t="s">
        <v>1</v>
      </c>
      <c r="P334" t="s">
        <v>600</v>
      </c>
      <c r="Q334" s="17">
        <v>0.22337487775764622</v>
      </c>
      <c r="R334" s="17">
        <v>0.12907558219059684</v>
      </c>
      <c r="S334" s="17">
        <v>0.14760231353117964</v>
      </c>
      <c r="T334" s="17">
        <v>0.26802307108911799</v>
      </c>
      <c r="U334" s="17">
        <v>0.16716153268756032</v>
      </c>
      <c r="V334" s="17">
        <v>0</v>
      </c>
      <c r="W334" s="17">
        <v>0</v>
      </c>
      <c r="X334" s="17">
        <v>6.4762622743899018E-2</v>
      </c>
      <c r="Y334" s="17" t="s">
        <v>47</v>
      </c>
      <c r="AB334" s="21"/>
    </row>
    <row r="335" spans="2:28" x14ac:dyDescent="0.2">
      <c r="B335" t="s">
        <v>260</v>
      </c>
      <c r="C335" s="13">
        <v>76681</v>
      </c>
      <c r="D335" s="18">
        <v>4.2019152371932163E-2</v>
      </c>
      <c r="E335" s="18">
        <v>0.35079333440343963</v>
      </c>
      <c r="F335" s="18">
        <v>1.7656360865376412E-2</v>
      </c>
      <c r="G335" s="18">
        <v>0.46396852944840489</v>
      </c>
      <c r="H335" s="18">
        <v>4.8327990068498569E-2</v>
      </c>
      <c r="I335" s="18">
        <v>0</v>
      </c>
      <c r="J335" s="18">
        <v>0</v>
      </c>
      <c r="K335" s="18">
        <v>7.7234632842348383E-2</v>
      </c>
      <c r="L335" s="18">
        <v>0.56044665538173333</v>
      </c>
      <c r="M335" s="17" t="s">
        <v>47</v>
      </c>
      <c r="N335" s="17" t="s">
        <v>2</v>
      </c>
      <c r="P335" t="s">
        <v>260</v>
      </c>
      <c r="Q335" s="17">
        <v>9.8022466918631229E-2</v>
      </c>
      <c r="R335" s="17">
        <v>0.22869311950905066</v>
      </c>
      <c r="S335" s="17">
        <v>5.41162504739389E-2</v>
      </c>
      <c r="T335" s="17">
        <v>0.40878329964865606</v>
      </c>
      <c r="U335" s="17">
        <v>0.13315023060737477</v>
      </c>
      <c r="V335" s="17">
        <v>0</v>
      </c>
      <c r="W335" s="17">
        <v>0</v>
      </c>
      <c r="X335" s="17">
        <v>7.7234632842348383E-2</v>
      </c>
      <c r="Y335" s="17" t="s">
        <v>47</v>
      </c>
      <c r="AB335" s="21"/>
    </row>
    <row r="336" spans="2:28" x14ac:dyDescent="0.2">
      <c r="B336" t="s">
        <v>261</v>
      </c>
      <c r="C336" s="13">
        <v>78280</v>
      </c>
      <c r="D336" s="18">
        <v>0.39271863557881415</v>
      </c>
      <c r="E336" s="18">
        <v>5.7211230700647292E-2</v>
      </c>
      <c r="F336" s="18">
        <v>5.3095347045575711E-2</v>
      </c>
      <c r="G336" s="18">
        <v>0.39128343396009285</v>
      </c>
      <c r="H336" s="18">
        <v>4.5672879601441112E-2</v>
      </c>
      <c r="I336" s="18">
        <v>0</v>
      </c>
      <c r="J336" s="18">
        <v>0</v>
      </c>
      <c r="K336" s="18">
        <v>6.0018473113428998E-2</v>
      </c>
      <c r="L336" s="18">
        <v>0.65357688277488557</v>
      </c>
      <c r="M336" s="17" t="s">
        <v>1</v>
      </c>
      <c r="N336" s="17" t="s">
        <v>1</v>
      </c>
      <c r="P336" t="s">
        <v>261</v>
      </c>
      <c r="Q336" s="17">
        <v>0.28391227867570756</v>
      </c>
      <c r="R336" s="17">
        <v>0.10169498226240709</v>
      </c>
      <c r="S336" s="17">
        <v>0.11014768956599402</v>
      </c>
      <c r="T336" s="17">
        <v>0.37075831708533297</v>
      </c>
      <c r="U336" s="17">
        <v>7.3468259297129468E-2</v>
      </c>
      <c r="V336" s="17">
        <v>0</v>
      </c>
      <c r="W336" s="17">
        <v>0</v>
      </c>
      <c r="X336" s="17">
        <v>6.0018473113428998E-2</v>
      </c>
      <c r="Y336" s="17" t="s">
        <v>47</v>
      </c>
      <c r="AB336" s="21"/>
    </row>
    <row r="337" spans="2:28" x14ac:dyDescent="0.2">
      <c r="B337" t="s">
        <v>262</v>
      </c>
      <c r="C337" s="13">
        <v>85055</v>
      </c>
      <c r="D337" s="18">
        <v>7.5450439449925577E-2</v>
      </c>
      <c r="E337" s="18">
        <v>0.24249971077051427</v>
      </c>
      <c r="F337" s="18">
        <v>5.1688028223276755E-2</v>
      </c>
      <c r="G337" s="18">
        <v>0.18634722863197103</v>
      </c>
      <c r="H337" s="18">
        <v>0.36547893765555728</v>
      </c>
      <c r="I337" s="18">
        <v>0</v>
      </c>
      <c r="J337" s="18">
        <v>5.8839411566432499E-2</v>
      </c>
      <c r="K337" s="18">
        <v>1.9696243702322744E-2</v>
      </c>
      <c r="L337" s="18">
        <v>0.48989617878823177</v>
      </c>
      <c r="M337" s="17" t="s">
        <v>6</v>
      </c>
      <c r="N337" s="17" t="s">
        <v>2</v>
      </c>
      <c r="P337" t="s">
        <v>262</v>
      </c>
      <c r="Q337" s="17">
        <v>7.5450439449925577E-2</v>
      </c>
      <c r="R337" s="17">
        <v>0.24249971077051427</v>
      </c>
      <c r="S337" s="17">
        <v>5.1688028223276755E-2</v>
      </c>
      <c r="T337" s="17">
        <v>0.18634722863197103</v>
      </c>
      <c r="U337" s="17">
        <v>0.36547893765555728</v>
      </c>
      <c r="V337" s="17">
        <v>0</v>
      </c>
      <c r="W337" s="17">
        <v>5.8839411566432499E-2</v>
      </c>
      <c r="X337" s="17">
        <v>1.9696243702322744E-2</v>
      </c>
      <c r="Y337" s="17" t="s">
        <v>6</v>
      </c>
      <c r="AB337" s="21"/>
    </row>
    <row r="338" spans="2:28" x14ac:dyDescent="0.2">
      <c r="B338" t="s">
        <v>601</v>
      </c>
      <c r="C338" s="13">
        <v>72604</v>
      </c>
      <c r="D338" s="18">
        <v>5.5344749942533994E-2</v>
      </c>
      <c r="E338" s="18">
        <v>0.23755308345940798</v>
      </c>
      <c r="F338" s="18">
        <v>2.3129612992745022E-2</v>
      </c>
      <c r="G338" s="18">
        <v>9.9701533482745006E-2</v>
      </c>
      <c r="H338" s="18">
        <v>0.50089792321425974</v>
      </c>
      <c r="I338" s="18">
        <v>0</v>
      </c>
      <c r="J338" s="18">
        <v>7.3193939718015896E-2</v>
      </c>
      <c r="K338" s="18">
        <v>1.0179157190292377E-2</v>
      </c>
      <c r="L338" s="18">
        <v>0.42395436416278687</v>
      </c>
      <c r="M338" s="17" t="s">
        <v>6</v>
      </c>
      <c r="N338" s="17" t="s">
        <v>2</v>
      </c>
      <c r="P338" t="s">
        <v>601</v>
      </c>
      <c r="Q338" s="17">
        <v>5.5344749942533994E-2</v>
      </c>
      <c r="R338" s="17">
        <v>0.23755308345940798</v>
      </c>
      <c r="S338" s="17">
        <v>2.3129612992745022E-2</v>
      </c>
      <c r="T338" s="17">
        <v>9.9701533482745006E-2</v>
      </c>
      <c r="U338" s="17">
        <v>0.50089792321425974</v>
      </c>
      <c r="V338" s="17">
        <v>0</v>
      </c>
      <c r="W338" s="17">
        <v>7.3193939718015896E-2</v>
      </c>
      <c r="X338" s="17">
        <v>1.0179157190292377E-2</v>
      </c>
      <c r="Y338" s="17" t="s">
        <v>6</v>
      </c>
      <c r="AB338" s="21"/>
    </row>
    <row r="339" spans="2:28" x14ac:dyDescent="0.2">
      <c r="B339" t="s">
        <v>263</v>
      </c>
      <c r="C339" s="13">
        <v>70548</v>
      </c>
      <c r="D339" s="18">
        <v>5.6663993246760504E-2</v>
      </c>
      <c r="E339" s="18">
        <v>0.30320598739885474</v>
      </c>
      <c r="F339" s="18">
        <v>7.7349499175033504E-2</v>
      </c>
      <c r="G339" s="18">
        <v>9.1973462189541819E-2</v>
      </c>
      <c r="H339" s="18">
        <v>0.41790442092889896</v>
      </c>
      <c r="I339" s="18">
        <v>0</v>
      </c>
      <c r="J339" s="18">
        <v>4.8677011486543194E-2</v>
      </c>
      <c r="K339" s="18">
        <v>4.2256255743673378E-3</v>
      </c>
      <c r="L339" s="18">
        <v>0.60666325803406318</v>
      </c>
      <c r="M339" s="17" t="s">
        <v>6</v>
      </c>
      <c r="N339" s="17" t="s">
        <v>2</v>
      </c>
      <c r="P339" t="s">
        <v>263</v>
      </c>
      <c r="Q339" s="17">
        <v>5.6663993246760504E-2</v>
      </c>
      <c r="R339" s="17">
        <v>0.30320598739885474</v>
      </c>
      <c r="S339" s="17">
        <v>7.7349499175033504E-2</v>
      </c>
      <c r="T339" s="17">
        <v>9.1973462189541819E-2</v>
      </c>
      <c r="U339" s="17">
        <v>0.41790442092889896</v>
      </c>
      <c r="V339" s="17">
        <v>0</v>
      </c>
      <c r="W339" s="17">
        <v>4.8677011486543194E-2</v>
      </c>
      <c r="X339" s="17">
        <v>4.2256255743673378E-3</v>
      </c>
      <c r="Y339" s="17" t="s">
        <v>6</v>
      </c>
      <c r="AB339" s="21"/>
    </row>
    <row r="340" spans="2:28" x14ac:dyDescent="0.2">
      <c r="B340" t="s">
        <v>264</v>
      </c>
      <c r="C340" s="13">
        <v>73784</v>
      </c>
      <c r="D340" s="18">
        <v>0.19844670343893966</v>
      </c>
      <c r="E340" s="18">
        <v>0.18460145039683232</v>
      </c>
      <c r="F340" s="18">
        <v>5.8213918322927632E-2</v>
      </c>
      <c r="G340" s="18">
        <v>0.3707291546997375</v>
      </c>
      <c r="H340" s="18">
        <v>0.13274656516492503</v>
      </c>
      <c r="I340" s="18">
        <v>0</v>
      </c>
      <c r="J340" s="18">
        <v>0</v>
      </c>
      <c r="K340" s="18">
        <v>5.5262207976637827E-2</v>
      </c>
      <c r="L340" s="18">
        <v>0.55971130185856832</v>
      </c>
      <c r="M340" s="17" t="s">
        <v>47</v>
      </c>
      <c r="N340" s="17" t="s">
        <v>2</v>
      </c>
      <c r="P340" t="s">
        <v>264</v>
      </c>
      <c r="Q340" s="17">
        <v>0.19844670343893966</v>
      </c>
      <c r="R340" s="17">
        <v>0.18460145039683232</v>
      </c>
      <c r="S340" s="17">
        <v>5.8213918322927632E-2</v>
      </c>
      <c r="T340" s="17">
        <v>0.3707291546997375</v>
      </c>
      <c r="U340" s="17">
        <v>0.13274656516492503</v>
      </c>
      <c r="V340" s="17">
        <v>0</v>
      </c>
      <c r="W340" s="17">
        <v>0</v>
      </c>
      <c r="X340" s="17">
        <v>5.5262207976637827E-2</v>
      </c>
      <c r="Y340" s="17" t="s">
        <v>47</v>
      </c>
      <c r="AB340" s="21"/>
    </row>
    <row r="341" spans="2:28" x14ac:dyDescent="0.2">
      <c r="B341" t="s">
        <v>602</v>
      </c>
      <c r="C341" s="13">
        <v>71882</v>
      </c>
      <c r="D341" s="18">
        <v>0.29332971982626788</v>
      </c>
      <c r="E341" s="18">
        <v>7.258922262234635E-2</v>
      </c>
      <c r="F341" s="18">
        <v>0.25735700577057985</v>
      </c>
      <c r="G341" s="18">
        <v>0.22305217364406038</v>
      </c>
      <c r="H341" s="18">
        <v>8.8412969811466804E-2</v>
      </c>
      <c r="I341" s="18">
        <v>0</v>
      </c>
      <c r="J341" s="18">
        <v>0</v>
      </c>
      <c r="K341" s="18">
        <v>6.5258908325278725E-2</v>
      </c>
      <c r="L341" s="18">
        <v>0.70442649252992307</v>
      </c>
      <c r="M341" s="17" t="s">
        <v>1</v>
      </c>
      <c r="N341" s="17" t="s">
        <v>3</v>
      </c>
      <c r="P341" t="s">
        <v>602</v>
      </c>
      <c r="Q341" s="17">
        <v>0.29332971982626788</v>
      </c>
      <c r="R341" s="17">
        <v>7.258922262234635E-2</v>
      </c>
      <c r="S341" s="17">
        <v>0.25735700577057985</v>
      </c>
      <c r="T341" s="17">
        <v>0.22305217364406038</v>
      </c>
      <c r="U341" s="17">
        <v>8.8412969811466804E-2</v>
      </c>
      <c r="V341" s="17">
        <v>0</v>
      </c>
      <c r="W341" s="17">
        <v>0</v>
      </c>
      <c r="X341" s="17">
        <v>6.5258908325278725E-2</v>
      </c>
      <c r="Y341" s="17" t="s">
        <v>1</v>
      </c>
      <c r="AB341" s="21"/>
    </row>
    <row r="342" spans="2:28" x14ac:dyDescent="0.2">
      <c r="B342" t="s">
        <v>603</v>
      </c>
      <c r="C342" s="13">
        <v>74170</v>
      </c>
      <c r="D342" s="18">
        <v>0.3834774993471633</v>
      </c>
      <c r="E342" s="18">
        <v>8.2886401699248963E-2</v>
      </c>
      <c r="F342" s="18">
        <v>3.4269116997450458E-2</v>
      </c>
      <c r="G342" s="18">
        <v>0.353988873832423</v>
      </c>
      <c r="H342" s="18">
        <v>8.3268191419848384E-2</v>
      </c>
      <c r="I342" s="18">
        <v>0</v>
      </c>
      <c r="J342" s="18">
        <v>0</v>
      </c>
      <c r="K342" s="18">
        <v>6.2109916703865918E-2</v>
      </c>
      <c r="L342" s="18">
        <v>0.61731166197235865</v>
      </c>
      <c r="M342" s="17" t="s">
        <v>1</v>
      </c>
      <c r="N342" s="17" t="s">
        <v>1</v>
      </c>
      <c r="P342" t="s">
        <v>603</v>
      </c>
      <c r="Q342" s="17">
        <v>0.25277764711667666</v>
      </c>
      <c r="R342" s="17">
        <v>0.14733350510679546</v>
      </c>
      <c r="S342" s="17">
        <v>7.1092181721607847E-2</v>
      </c>
      <c r="T342" s="17">
        <v>0.33274360559001559</v>
      </c>
      <c r="U342" s="17">
        <v>0.13394314376103855</v>
      </c>
      <c r="V342" s="17">
        <v>0</v>
      </c>
      <c r="W342" s="17">
        <v>0</v>
      </c>
      <c r="X342" s="17">
        <v>6.2109916703865918E-2</v>
      </c>
      <c r="Y342" s="17" t="s">
        <v>47</v>
      </c>
      <c r="AB342" s="21"/>
    </row>
    <row r="343" spans="2:28" x14ac:dyDescent="0.2">
      <c r="B343" t="s">
        <v>604</v>
      </c>
      <c r="C343" s="13">
        <v>73286</v>
      </c>
      <c r="D343" s="18">
        <v>0.40381622480068291</v>
      </c>
      <c r="E343" s="18">
        <v>8.40052756277921E-2</v>
      </c>
      <c r="F343" s="18">
        <v>4.3028917093180935E-2</v>
      </c>
      <c r="G343" s="18">
        <v>0.32278214021281071</v>
      </c>
      <c r="H343" s="18">
        <v>7.0483327297628018E-2</v>
      </c>
      <c r="I343" s="18">
        <v>0</v>
      </c>
      <c r="J343" s="18">
        <v>0</v>
      </c>
      <c r="K343" s="18">
        <v>7.5884114967905411E-2</v>
      </c>
      <c r="L343" s="18">
        <v>0.60716969026217726</v>
      </c>
      <c r="M343" s="17" t="s">
        <v>1</v>
      </c>
      <c r="N343" s="17" t="s">
        <v>1</v>
      </c>
      <c r="P343" t="s">
        <v>604</v>
      </c>
      <c r="Q343" s="17">
        <v>0.27191613564908718</v>
      </c>
      <c r="R343" s="17">
        <v>0.14932234301368175</v>
      </c>
      <c r="S343" s="17">
        <v>8.9264616695551288E-2</v>
      </c>
      <c r="T343" s="17">
        <v>0.30023506067542183</v>
      </c>
      <c r="U343" s="17">
        <v>0.11337772899835263</v>
      </c>
      <c r="V343" s="17">
        <v>0</v>
      </c>
      <c r="W343" s="17">
        <v>0</v>
      </c>
      <c r="X343" s="17">
        <v>7.5884114967905411E-2</v>
      </c>
      <c r="Y343" s="17" t="s">
        <v>47</v>
      </c>
      <c r="AB343" s="21"/>
    </row>
    <row r="344" spans="2:28" x14ac:dyDescent="0.2">
      <c r="B344" t="s">
        <v>606</v>
      </c>
      <c r="C344" s="13">
        <v>74909</v>
      </c>
      <c r="D344" s="18">
        <v>0.12982984797997421</v>
      </c>
      <c r="E344" s="18">
        <v>0.22039101077163847</v>
      </c>
      <c r="F344" s="18">
        <v>4.436557078950535E-2</v>
      </c>
      <c r="G344" s="18">
        <v>0.32036930228950061</v>
      </c>
      <c r="H344" s="18">
        <v>0.18417769312544588</v>
      </c>
      <c r="I344" s="18">
        <v>0</v>
      </c>
      <c r="J344" s="18">
        <v>8.4702600884175083E-2</v>
      </c>
      <c r="K344" s="18">
        <v>1.6163974159760376E-2</v>
      </c>
      <c r="L344" s="18">
        <v>0.4804449343886702</v>
      </c>
      <c r="M344" s="17" t="s">
        <v>47</v>
      </c>
      <c r="N344" s="17" t="s">
        <v>2</v>
      </c>
      <c r="P344" t="s">
        <v>606</v>
      </c>
      <c r="Q344" s="17">
        <v>0.12982984797997421</v>
      </c>
      <c r="R344" s="17">
        <v>0.22039101077163847</v>
      </c>
      <c r="S344" s="17">
        <v>4.436557078950535E-2</v>
      </c>
      <c r="T344" s="17">
        <v>0.32036930228950061</v>
      </c>
      <c r="U344" s="17">
        <v>0.18417769312544588</v>
      </c>
      <c r="V344" s="17">
        <v>0</v>
      </c>
      <c r="W344" s="17">
        <v>8.4702600884175083E-2</v>
      </c>
      <c r="X344" s="17">
        <v>1.6163974159760376E-2</v>
      </c>
      <c r="Y344" s="17" t="s">
        <v>47</v>
      </c>
      <c r="AB344" s="21"/>
    </row>
    <row r="345" spans="2:28" x14ac:dyDescent="0.2">
      <c r="B345" t="s">
        <v>716</v>
      </c>
      <c r="C345" s="13">
        <v>70328</v>
      </c>
      <c r="D345" s="18">
        <v>0.34173134786181836</v>
      </c>
      <c r="E345" s="18">
        <v>0.16400554725552549</v>
      </c>
      <c r="F345" s="18">
        <v>5.8912660506570125E-2</v>
      </c>
      <c r="G345" s="18">
        <v>0.29022901317546407</v>
      </c>
      <c r="H345" s="18">
        <v>9.2021422771693645E-2</v>
      </c>
      <c r="I345" s="18">
        <v>0</v>
      </c>
      <c r="J345" s="18">
        <v>0</v>
      </c>
      <c r="K345" s="18">
        <v>5.3100008428928321E-2</v>
      </c>
      <c r="L345" s="18">
        <v>0.54831671944237126</v>
      </c>
      <c r="M345" s="17" t="s">
        <v>1</v>
      </c>
      <c r="N345" s="17" t="s">
        <v>2</v>
      </c>
      <c r="P345" t="s">
        <v>716</v>
      </c>
      <c r="Q345" s="17">
        <v>0.27622802081502618</v>
      </c>
      <c r="R345" s="17">
        <v>0.20387470911201991</v>
      </c>
      <c r="S345" s="17">
        <v>7.6665611956497792E-2</v>
      </c>
      <c r="T345" s="17">
        <v>0.27937730605602323</v>
      </c>
      <c r="U345" s="17">
        <v>0.11075434363150459</v>
      </c>
      <c r="V345" s="17">
        <v>0</v>
      </c>
      <c r="W345" s="17">
        <v>0</v>
      </c>
      <c r="X345" s="17">
        <v>5.3100008428928321E-2</v>
      </c>
      <c r="Y345" s="17" t="s">
        <v>47</v>
      </c>
      <c r="AB345" s="21"/>
    </row>
    <row r="346" spans="2:28" x14ac:dyDescent="0.2">
      <c r="B346" t="s">
        <v>607</v>
      </c>
      <c r="C346" s="13">
        <v>82149</v>
      </c>
      <c r="D346" s="18">
        <v>0.22329738604381832</v>
      </c>
      <c r="E346" s="18">
        <v>0.19312797375164667</v>
      </c>
      <c r="F346" s="18">
        <v>0.1191152174738825</v>
      </c>
      <c r="G346" s="18">
        <v>0.20142065257936309</v>
      </c>
      <c r="H346" s="18">
        <v>0.21210660977925258</v>
      </c>
      <c r="I346" s="18">
        <v>0</v>
      </c>
      <c r="J346" s="18">
        <v>0</v>
      </c>
      <c r="K346" s="18">
        <v>5.0932160372036933E-2</v>
      </c>
      <c r="L346" s="18">
        <v>0.59398518960366142</v>
      </c>
      <c r="M346" s="17" t="s">
        <v>1</v>
      </c>
      <c r="N346" s="17" t="s">
        <v>2</v>
      </c>
      <c r="P346" t="s">
        <v>607</v>
      </c>
      <c r="Q346" s="17">
        <v>0.22329738604381832</v>
      </c>
      <c r="R346" s="17">
        <v>0.19312797375164667</v>
      </c>
      <c r="S346" s="17">
        <v>0.1191152174738825</v>
      </c>
      <c r="T346" s="17">
        <v>0.20142065257936309</v>
      </c>
      <c r="U346" s="17">
        <v>0.21210660977925258</v>
      </c>
      <c r="V346" s="17">
        <v>0</v>
      </c>
      <c r="W346" s="17">
        <v>0</v>
      </c>
      <c r="X346" s="17">
        <v>5.0932160372036933E-2</v>
      </c>
      <c r="Y346" s="17" t="s">
        <v>1</v>
      </c>
      <c r="AB346" s="21"/>
    </row>
    <row r="347" spans="2:28" x14ac:dyDescent="0.2">
      <c r="B347" t="s">
        <v>265</v>
      </c>
      <c r="C347" s="13">
        <v>69689</v>
      </c>
      <c r="D347" s="18">
        <v>0.22909924659143402</v>
      </c>
      <c r="E347" s="18">
        <v>0.20372019270236882</v>
      </c>
      <c r="F347" s="18">
        <v>0.10335552187105794</v>
      </c>
      <c r="G347" s="18">
        <v>0.23143591437419142</v>
      </c>
      <c r="H347" s="18">
        <v>0.18141078667316529</v>
      </c>
      <c r="I347" s="18">
        <v>0</v>
      </c>
      <c r="J347" s="18">
        <v>0</v>
      </c>
      <c r="K347" s="18">
        <v>5.097833778778256E-2</v>
      </c>
      <c r="L347" s="18">
        <v>0.63634131657798298</v>
      </c>
      <c r="M347" s="17" t="s">
        <v>47</v>
      </c>
      <c r="N347" s="17" t="s">
        <v>2</v>
      </c>
      <c r="P347" t="s">
        <v>265</v>
      </c>
      <c r="Q347" s="17">
        <v>0.22909924659143402</v>
      </c>
      <c r="R347" s="17">
        <v>0.20372019270236882</v>
      </c>
      <c r="S347" s="17">
        <v>0.10335552187105794</v>
      </c>
      <c r="T347" s="17">
        <v>0.23143591437419142</v>
      </c>
      <c r="U347" s="17">
        <v>0.18141078667316529</v>
      </c>
      <c r="V347" s="17">
        <v>0</v>
      </c>
      <c r="W347" s="17">
        <v>0</v>
      </c>
      <c r="X347" s="17">
        <v>5.097833778778256E-2</v>
      </c>
      <c r="Y347" s="17" t="s">
        <v>47</v>
      </c>
      <c r="AB347" s="21"/>
    </row>
    <row r="348" spans="2:28" x14ac:dyDescent="0.2">
      <c r="B348" t="s">
        <v>266</v>
      </c>
      <c r="C348" s="13">
        <v>77273</v>
      </c>
      <c r="D348" s="18">
        <v>0.12451745513296331</v>
      </c>
      <c r="E348" s="18">
        <v>0.28767568791154824</v>
      </c>
      <c r="F348" s="18">
        <v>6.5527951278679539E-2</v>
      </c>
      <c r="G348" s="18">
        <v>0.18018345498805879</v>
      </c>
      <c r="H348" s="18">
        <v>0.25320212497348216</v>
      </c>
      <c r="I348" s="18">
        <v>0</v>
      </c>
      <c r="J348" s="18">
        <v>6.6700562830369681E-2</v>
      </c>
      <c r="K348" s="18">
        <v>2.2192762884898441E-2</v>
      </c>
      <c r="L348" s="18">
        <v>0.57146967223657597</v>
      </c>
      <c r="M348" s="17" t="s">
        <v>2</v>
      </c>
      <c r="N348" s="17" t="s">
        <v>2</v>
      </c>
      <c r="P348" t="s">
        <v>266</v>
      </c>
      <c r="Q348" s="17">
        <v>0.12451745513296331</v>
      </c>
      <c r="R348" s="17">
        <v>0.28767568791154824</v>
      </c>
      <c r="S348" s="17">
        <v>6.5527951278679539E-2</v>
      </c>
      <c r="T348" s="17">
        <v>0.18018345498805879</v>
      </c>
      <c r="U348" s="17">
        <v>0.25320212497348216</v>
      </c>
      <c r="V348" s="17">
        <v>0</v>
      </c>
      <c r="W348" s="17">
        <v>6.6700562830369681E-2</v>
      </c>
      <c r="X348" s="17">
        <v>2.2192762884898441E-2</v>
      </c>
      <c r="Y348" s="17" t="s">
        <v>2</v>
      </c>
      <c r="AB348" s="21"/>
    </row>
    <row r="349" spans="2:28" x14ac:dyDescent="0.2">
      <c r="B349" t="s">
        <v>267</v>
      </c>
      <c r="C349" s="13">
        <v>76162</v>
      </c>
      <c r="D349" s="18">
        <v>0.20672865221495421</v>
      </c>
      <c r="E349" s="18">
        <v>0.20209397365298243</v>
      </c>
      <c r="F349" s="18">
        <v>0.13114709267620106</v>
      </c>
      <c r="G349" s="18">
        <v>0.27285943742133206</v>
      </c>
      <c r="H349" s="18">
        <v>0.14923292201640398</v>
      </c>
      <c r="I349" s="18">
        <v>0</v>
      </c>
      <c r="J349" s="18">
        <v>0</v>
      </c>
      <c r="K349" s="18">
        <v>3.7937922018126326E-2</v>
      </c>
      <c r="L349" s="18">
        <v>0.63897832970785551</v>
      </c>
      <c r="M349" s="17" t="s">
        <v>47</v>
      </c>
      <c r="N349" s="17" t="s">
        <v>2</v>
      </c>
      <c r="P349" t="s">
        <v>267</v>
      </c>
      <c r="Q349" s="17">
        <v>0.20672865221495421</v>
      </c>
      <c r="R349" s="17">
        <v>0.20209397365298243</v>
      </c>
      <c r="S349" s="17">
        <v>0.13114709267620106</v>
      </c>
      <c r="T349" s="17">
        <v>0.27285943742133206</v>
      </c>
      <c r="U349" s="17">
        <v>0.14923292201640398</v>
      </c>
      <c r="V349" s="17">
        <v>0</v>
      </c>
      <c r="W349" s="17">
        <v>0</v>
      </c>
      <c r="X349" s="17">
        <v>3.7937922018126326E-2</v>
      </c>
      <c r="Y349" s="17" t="s">
        <v>47</v>
      </c>
      <c r="AB349" s="21"/>
    </row>
    <row r="350" spans="2:28" x14ac:dyDescent="0.2">
      <c r="B350" t="s">
        <v>268</v>
      </c>
      <c r="C350" s="13">
        <v>70618</v>
      </c>
      <c r="D350" s="18">
        <v>0.41180713364176647</v>
      </c>
      <c r="E350" s="18">
        <v>5.96381647524575E-2</v>
      </c>
      <c r="F350" s="18">
        <v>6.7059214595004385E-2</v>
      </c>
      <c r="G350" s="18">
        <v>0.33237002431721446</v>
      </c>
      <c r="H350" s="18">
        <v>5.8786283773831063E-2</v>
      </c>
      <c r="I350" s="18">
        <v>0</v>
      </c>
      <c r="J350" s="18">
        <v>0</v>
      </c>
      <c r="K350" s="18">
        <v>7.0339178919726159E-2</v>
      </c>
      <c r="L350" s="18">
        <v>0.65219941839711459</v>
      </c>
      <c r="M350" s="17" t="s">
        <v>1</v>
      </c>
      <c r="N350" s="17" t="s">
        <v>1</v>
      </c>
      <c r="P350" t="s">
        <v>268</v>
      </c>
      <c r="Q350" s="17">
        <v>0.28228558317581859</v>
      </c>
      <c r="R350" s="17">
        <v>0.1060089432160224</v>
      </c>
      <c r="S350" s="17">
        <v>0.13911609891935736</v>
      </c>
      <c r="T350" s="17">
        <v>0.30768804034776109</v>
      </c>
      <c r="U350" s="17">
        <v>9.4562155421314423E-2</v>
      </c>
      <c r="V350" s="17">
        <v>0</v>
      </c>
      <c r="W350" s="17">
        <v>0</v>
      </c>
      <c r="X350" s="17">
        <v>7.0339178919726159E-2</v>
      </c>
      <c r="Y350" s="17" t="s">
        <v>47</v>
      </c>
      <c r="AB350" s="21"/>
    </row>
    <row r="351" spans="2:28" x14ac:dyDescent="0.2">
      <c r="B351" t="s">
        <v>269</v>
      </c>
      <c r="C351" s="13">
        <v>68644</v>
      </c>
      <c r="D351" s="18">
        <v>0.40695388067887994</v>
      </c>
      <c r="E351" s="18">
        <v>7.6592297853112626E-2</v>
      </c>
      <c r="F351" s="18">
        <v>7.3493887566820987E-2</v>
      </c>
      <c r="G351" s="18">
        <v>0.31683451565748044</v>
      </c>
      <c r="H351" s="18">
        <v>5.5432718326857013E-2</v>
      </c>
      <c r="I351" s="18">
        <v>0</v>
      </c>
      <c r="J351" s="18">
        <v>0</v>
      </c>
      <c r="K351" s="18">
        <v>7.0692699916848956E-2</v>
      </c>
      <c r="L351" s="18">
        <v>0.67661050285778501</v>
      </c>
      <c r="M351" s="17" t="s">
        <v>1</v>
      </c>
      <c r="N351" s="17" t="s">
        <v>1</v>
      </c>
      <c r="P351" t="s">
        <v>269</v>
      </c>
      <c r="Q351" s="17">
        <v>0.26236745689945656</v>
      </c>
      <c r="R351" s="17">
        <v>0.13614551332350838</v>
      </c>
      <c r="S351" s="17">
        <v>0.15246499671166222</v>
      </c>
      <c r="T351" s="17">
        <v>0.28916163977948628</v>
      </c>
      <c r="U351" s="17">
        <v>8.9167693369037571E-2</v>
      </c>
      <c r="V351" s="17">
        <v>0</v>
      </c>
      <c r="W351" s="17">
        <v>0</v>
      </c>
      <c r="X351" s="17">
        <v>7.0692699916848956E-2</v>
      </c>
      <c r="Y351" s="17" t="s">
        <v>47</v>
      </c>
      <c r="AB351" s="21"/>
    </row>
    <row r="352" spans="2:28" x14ac:dyDescent="0.2">
      <c r="B352" t="s">
        <v>270</v>
      </c>
      <c r="C352" s="13">
        <v>79982</v>
      </c>
      <c r="D352" s="18">
        <v>0.41549254210649211</v>
      </c>
      <c r="E352" s="18">
        <v>9.9665650564146196E-2</v>
      </c>
      <c r="F352" s="18">
        <v>4.0069492986940521E-2</v>
      </c>
      <c r="G352" s="18">
        <v>0.32828914687337385</v>
      </c>
      <c r="H352" s="18">
        <v>6.5137544495271094E-2</v>
      </c>
      <c r="I352" s="18">
        <v>0</v>
      </c>
      <c r="J352" s="18">
        <v>5.3336865969989206E-3</v>
      </c>
      <c r="K352" s="18">
        <v>4.6011936376777363E-2</v>
      </c>
      <c r="L352" s="18">
        <v>0.64868401298986511</v>
      </c>
      <c r="M352" s="17" t="s">
        <v>1</v>
      </c>
      <c r="N352" s="17" t="s">
        <v>1</v>
      </c>
      <c r="P352" t="s">
        <v>270</v>
      </c>
      <c r="Q352" s="17">
        <v>0.27848963756597217</v>
      </c>
      <c r="R352" s="17">
        <v>0.17715921231139389</v>
      </c>
      <c r="S352" s="17">
        <v>8.3125213793287925E-2</v>
      </c>
      <c r="T352" s="17">
        <v>0.30510167774692537</v>
      </c>
      <c r="U352" s="17">
        <v>0.10477863560864437</v>
      </c>
      <c r="V352" s="17">
        <v>0</v>
      </c>
      <c r="W352" s="17">
        <v>5.3336865969989206E-3</v>
      </c>
      <c r="X352" s="17">
        <v>4.6011936376777363E-2</v>
      </c>
      <c r="Y352" s="17" t="s">
        <v>47</v>
      </c>
      <c r="AB352" s="21"/>
    </row>
    <row r="353" spans="2:28" x14ac:dyDescent="0.2">
      <c r="B353" t="s">
        <v>271</v>
      </c>
      <c r="C353" s="13">
        <v>71900</v>
      </c>
      <c r="D353" s="18">
        <v>0.28136034314889935</v>
      </c>
      <c r="E353" s="18">
        <v>5.6616132874156705E-2</v>
      </c>
      <c r="F353" s="18">
        <v>0.29017573009724762</v>
      </c>
      <c r="G353" s="18">
        <v>0.22184919076476417</v>
      </c>
      <c r="H353" s="18">
        <v>9.6737613749503071E-2</v>
      </c>
      <c r="I353" s="18">
        <v>0</v>
      </c>
      <c r="J353" s="18">
        <v>0</v>
      </c>
      <c r="K353" s="18">
        <v>5.326098936542905E-2</v>
      </c>
      <c r="L353" s="18">
        <v>0.67854750566020527</v>
      </c>
      <c r="M353" s="17" t="s">
        <v>3</v>
      </c>
      <c r="N353" s="17" t="s">
        <v>3</v>
      </c>
      <c r="P353" t="s">
        <v>271</v>
      </c>
      <c r="Q353" s="17">
        <v>0.27788271683176258</v>
      </c>
      <c r="R353" s="17">
        <v>5.8501947822010694E-2</v>
      </c>
      <c r="S353" s="17">
        <v>0.28507340450583046</v>
      </c>
      <c r="T353" s="17">
        <v>0.22585459563731977</v>
      </c>
      <c r="U353" s="17">
        <v>9.9426345837647409E-2</v>
      </c>
      <c r="V353" s="17">
        <v>0</v>
      </c>
      <c r="W353" s="17">
        <v>0</v>
      </c>
      <c r="X353" s="17">
        <v>5.326098936542905E-2</v>
      </c>
      <c r="Y353" s="17" t="s">
        <v>3</v>
      </c>
      <c r="AB353" s="21"/>
    </row>
    <row r="354" spans="2:28" x14ac:dyDescent="0.2">
      <c r="B354" t="s">
        <v>613</v>
      </c>
      <c r="C354" s="13">
        <v>77461</v>
      </c>
      <c r="D354" s="18">
        <v>9.5437852037923973E-2</v>
      </c>
      <c r="E354" s="18">
        <v>0.23867795302378256</v>
      </c>
      <c r="F354" s="18">
        <v>5.5903834594660612E-2</v>
      </c>
      <c r="G354" s="18">
        <v>0.25886322967571379</v>
      </c>
      <c r="H354" s="18">
        <v>0.22689955485621904</v>
      </c>
      <c r="I354" s="18">
        <v>0</v>
      </c>
      <c r="J354" s="18">
        <v>0</v>
      </c>
      <c r="K354" s="18">
        <v>0.12421757581169995</v>
      </c>
      <c r="L354" s="18">
        <v>0.53523875919242614</v>
      </c>
      <c r="M354" s="17" t="s">
        <v>47</v>
      </c>
      <c r="N354" s="17" t="s">
        <v>2</v>
      </c>
      <c r="P354" t="s">
        <v>613</v>
      </c>
      <c r="Q354" s="17">
        <v>9.5437852037923973E-2</v>
      </c>
      <c r="R354" s="17">
        <v>0.23867795302378256</v>
      </c>
      <c r="S354" s="17">
        <v>5.5903834594660612E-2</v>
      </c>
      <c r="T354" s="17">
        <v>0.25886322967571379</v>
      </c>
      <c r="U354" s="17">
        <v>0.22689955485621904</v>
      </c>
      <c r="V354" s="17">
        <v>0</v>
      </c>
      <c r="W354" s="17">
        <v>0</v>
      </c>
      <c r="X354" s="17">
        <v>0.12421757581169995</v>
      </c>
      <c r="Y354" s="17" t="s">
        <v>47</v>
      </c>
      <c r="AB354" s="21"/>
    </row>
    <row r="355" spans="2:28" x14ac:dyDescent="0.2">
      <c r="B355" t="s">
        <v>614</v>
      </c>
      <c r="C355" s="13">
        <v>76309</v>
      </c>
      <c r="D355" s="18">
        <v>8.3593839714894785E-2</v>
      </c>
      <c r="E355" s="18">
        <v>0.25517466345132461</v>
      </c>
      <c r="F355" s="18">
        <v>6.3568851529630779E-2</v>
      </c>
      <c r="G355" s="18">
        <v>0.26772293290108107</v>
      </c>
      <c r="H355" s="18">
        <v>0.25346702255473241</v>
      </c>
      <c r="I355" s="18">
        <v>0</v>
      </c>
      <c r="J355" s="18">
        <v>3.3081747117489603E-2</v>
      </c>
      <c r="K355" s="18">
        <v>4.3390942730846836E-2</v>
      </c>
      <c r="L355" s="18">
        <v>0.56845850732808534</v>
      </c>
      <c r="M355" s="17" t="s">
        <v>47</v>
      </c>
      <c r="N355" s="17" t="s">
        <v>2</v>
      </c>
      <c r="P355" t="s">
        <v>614</v>
      </c>
      <c r="Q355" s="17">
        <v>8.3593839714894785E-2</v>
      </c>
      <c r="R355" s="17">
        <v>0.25517466345132461</v>
      </c>
      <c r="S355" s="17">
        <v>6.3568851529630779E-2</v>
      </c>
      <c r="T355" s="17">
        <v>0.26772293290108107</v>
      </c>
      <c r="U355" s="17">
        <v>0.25346702255473241</v>
      </c>
      <c r="V355" s="17">
        <v>0</v>
      </c>
      <c r="W355" s="17">
        <v>3.3081747117489603E-2</v>
      </c>
      <c r="X355" s="17">
        <v>4.3390942730846836E-2</v>
      </c>
      <c r="Y355" s="17" t="s">
        <v>47</v>
      </c>
      <c r="AB355" s="21"/>
    </row>
    <row r="356" spans="2:28" x14ac:dyDescent="0.2">
      <c r="B356" t="s">
        <v>272</v>
      </c>
      <c r="C356" s="13">
        <v>75966</v>
      </c>
      <c r="D356" s="18">
        <v>0.13280268300684192</v>
      </c>
      <c r="E356" s="18">
        <v>0.27090469927800725</v>
      </c>
      <c r="F356" s="18">
        <v>0.10524487772276579</v>
      </c>
      <c r="G356" s="18">
        <v>0.17657571234333022</v>
      </c>
      <c r="H356" s="18">
        <v>0.25338295934905192</v>
      </c>
      <c r="I356" s="18">
        <v>0</v>
      </c>
      <c r="J356" s="18">
        <v>0</v>
      </c>
      <c r="K356" s="18">
        <v>6.1089068300002922E-2</v>
      </c>
      <c r="L356" s="18">
        <v>0.64874146640322583</v>
      </c>
      <c r="M356" s="17" t="s">
        <v>2</v>
      </c>
      <c r="N356" s="17" t="s">
        <v>2</v>
      </c>
      <c r="P356" t="s">
        <v>272</v>
      </c>
      <c r="Q356" s="17">
        <v>0.13280268300684192</v>
      </c>
      <c r="R356" s="17">
        <v>0.27090469927800725</v>
      </c>
      <c r="S356" s="17">
        <v>0.10524487772276579</v>
      </c>
      <c r="T356" s="17">
        <v>0.17657571234333022</v>
      </c>
      <c r="U356" s="17">
        <v>0.25338295934905192</v>
      </c>
      <c r="V356" s="17">
        <v>0</v>
      </c>
      <c r="W356" s="17">
        <v>0</v>
      </c>
      <c r="X356" s="17">
        <v>6.1089068300002922E-2</v>
      </c>
      <c r="Y356" s="17" t="s">
        <v>2</v>
      </c>
      <c r="AB356" s="21"/>
    </row>
    <row r="357" spans="2:28" x14ac:dyDescent="0.2">
      <c r="B357" t="s">
        <v>273</v>
      </c>
      <c r="C357" s="13">
        <v>67841</v>
      </c>
      <c r="D357" s="18">
        <v>0.19689052515415387</v>
      </c>
      <c r="E357" s="18">
        <v>0.19276676153610856</v>
      </c>
      <c r="F357" s="18">
        <v>8.85394253990682E-2</v>
      </c>
      <c r="G357" s="18">
        <v>0.31229748268168106</v>
      </c>
      <c r="H357" s="18">
        <v>0.14092917530968888</v>
      </c>
      <c r="I357" s="18">
        <v>0</v>
      </c>
      <c r="J357" s="18">
        <v>0</v>
      </c>
      <c r="K357" s="18">
        <v>6.8576629919299525E-2</v>
      </c>
      <c r="L357" s="18">
        <v>0.61006628699002374</v>
      </c>
      <c r="M357" s="17" t="s">
        <v>47</v>
      </c>
      <c r="N357" s="17" t="s">
        <v>2</v>
      </c>
      <c r="P357" t="s">
        <v>273</v>
      </c>
      <c r="Q357" s="17">
        <v>0.19689052515415387</v>
      </c>
      <c r="R357" s="17">
        <v>0.19276676153610856</v>
      </c>
      <c r="S357" s="17">
        <v>8.85394253990682E-2</v>
      </c>
      <c r="T357" s="17">
        <v>0.31229748268168106</v>
      </c>
      <c r="U357" s="17">
        <v>0.14092917530968888</v>
      </c>
      <c r="V357" s="17">
        <v>0</v>
      </c>
      <c r="W357" s="17">
        <v>0</v>
      </c>
      <c r="X357" s="17">
        <v>6.8576629919299525E-2</v>
      </c>
      <c r="Y357" s="17" t="s">
        <v>47</v>
      </c>
      <c r="AB357" s="21"/>
    </row>
    <row r="358" spans="2:28" x14ac:dyDescent="0.2">
      <c r="B358" t="s">
        <v>274</v>
      </c>
      <c r="C358" s="13">
        <v>73886</v>
      </c>
      <c r="D358" s="18">
        <v>0.16787000786047629</v>
      </c>
      <c r="E358" s="18">
        <v>6.9512585222629042E-2</v>
      </c>
      <c r="F358" s="18">
        <v>0.30876945918223747</v>
      </c>
      <c r="G358" s="18">
        <v>0.29847233555278685</v>
      </c>
      <c r="H358" s="18">
        <v>8.9201107363060833E-2</v>
      </c>
      <c r="I358" s="18">
        <v>0</v>
      </c>
      <c r="J358" s="18">
        <v>0</v>
      </c>
      <c r="K358" s="18">
        <v>6.6174504818809599E-2</v>
      </c>
      <c r="L358" s="18">
        <v>0.66675045271104949</v>
      </c>
      <c r="M358" s="17" t="s">
        <v>3</v>
      </c>
      <c r="N358" s="17" t="s">
        <v>3</v>
      </c>
      <c r="P358" t="s">
        <v>274</v>
      </c>
      <c r="Q358" s="17">
        <v>0.20100268825563983</v>
      </c>
      <c r="R358" s="17">
        <v>8.6186908836988929E-2</v>
      </c>
      <c r="S358" s="17">
        <v>0.26308235181150474</v>
      </c>
      <c r="T358" s="17">
        <v>0.27570806111827251</v>
      </c>
      <c r="U358" s="17">
        <v>0.1078454851587845</v>
      </c>
      <c r="V358" s="17">
        <v>0</v>
      </c>
      <c r="W358" s="17">
        <v>0</v>
      </c>
      <c r="X358" s="17">
        <v>6.6174504818809599E-2</v>
      </c>
      <c r="Y358" s="17" t="s">
        <v>47</v>
      </c>
      <c r="AB358" s="21"/>
    </row>
    <row r="359" spans="2:28" x14ac:dyDescent="0.2">
      <c r="B359" t="s">
        <v>616</v>
      </c>
      <c r="C359" s="13">
        <v>72559</v>
      </c>
      <c r="D359" s="18">
        <v>7.0534137801734634E-2</v>
      </c>
      <c r="E359" s="18">
        <v>0.3891111687891729</v>
      </c>
      <c r="F359" s="18">
        <v>2.4090677724534534E-2</v>
      </c>
      <c r="G359" s="18">
        <v>0.40239519462207607</v>
      </c>
      <c r="H359" s="18">
        <v>5.6988526816819984E-2</v>
      </c>
      <c r="I359" s="18">
        <v>0</v>
      </c>
      <c r="J359" s="18">
        <v>2.7436377224378101E-2</v>
      </c>
      <c r="K359" s="18">
        <v>2.9443917021283812E-2</v>
      </c>
      <c r="L359" s="18">
        <v>0.52877807672541388</v>
      </c>
      <c r="M359" s="17" t="s">
        <v>47</v>
      </c>
      <c r="N359" s="17" t="s">
        <v>2</v>
      </c>
      <c r="P359" t="s">
        <v>616</v>
      </c>
      <c r="Q359" s="17">
        <v>0.15643598767124112</v>
      </c>
      <c r="R359" s="17">
        <v>0.250208182153354</v>
      </c>
      <c r="S359" s="17">
        <v>6.8349755730266595E-2</v>
      </c>
      <c r="T359" s="17">
        <v>0.32114447444327671</v>
      </c>
      <c r="U359" s="17">
        <v>0.14698130575619969</v>
      </c>
      <c r="V359" s="17">
        <v>0</v>
      </c>
      <c r="W359" s="17">
        <v>2.7436377224378101E-2</v>
      </c>
      <c r="X359" s="17">
        <v>2.9443917021283812E-2</v>
      </c>
      <c r="Y359" s="17" t="s">
        <v>47</v>
      </c>
      <c r="AB359" s="21"/>
    </row>
    <row r="360" spans="2:28" x14ac:dyDescent="0.2">
      <c r="B360" t="s">
        <v>275</v>
      </c>
      <c r="C360" s="13">
        <v>75238</v>
      </c>
      <c r="D360" s="18">
        <v>0.36402443642954524</v>
      </c>
      <c r="E360" s="18">
        <v>9.5348033413762953E-2</v>
      </c>
      <c r="F360" s="18">
        <v>4.5126131007177731E-2</v>
      </c>
      <c r="G360" s="18">
        <v>0.36075635604063733</v>
      </c>
      <c r="H360" s="18">
        <v>6.1925806515875072E-2</v>
      </c>
      <c r="I360" s="18">
        <v>0</v>
      </c>
      <c r="J360" s="18">
        <v>0</v>
      </c>
      <c r="K360" s="18">
        <v>7.2819236593001879E-2</v>
      </c>
      <c r="L360" s="18">
        <v>0.61869011263092921</v>
      </c>
      <c r="M360" s="17" t="s">
        <v>1</v>
      </c>
      <c r="N360" s="17" t="s">
        <v>1</v>
      </c>
      <c r="P360" t="s">
        <v>275</v>
      </c>
      <c r="Q360" s="17">
        <v>0.25141804426634262</v>
      </c>
      <c r="R360" s="17">
        <v>0.15667540144246905</v>
      </c>
      <c r="S360" s="17">
        <v>8.4112076688495407E-2</v>
      </c>
      <c r="T360" s="17">
        <v>0.34135376015857821</v>
      </c>
      <c r="U360" s="17">
        <v>9.3621480851113006E-2</v>
      </c>
      <c r="V360" s="17">
        <v>0</v>
      </c>
      <c r="W360" s="17">
        <v>0</v>
      </c>
      <c r="X360" s="17">
        <v>7.2819236593001879E-2</v>
      </c>
      <c r="Y360" s="17" t="s">
        <v>47</v>
      </c>
      <c r="AB360" s="21"/>
    </row>
    <row r="361" spans="2:28" x14ac:dyDescent="0.2">
      <c r="B361" t="s">
        <v>276</v>
      </c>
      <c r="C361" s="13">
        <v>71433</v>
      </c>
      <c r="D361" s="18">
        <v>0.25288723046202843</v>
      </c>
      <c r="E361" s="18">
        <v>5.4337571991976433E-2</v>
      </c>
      <c r="F361" s="18">
        <v>0.28807033371648189</v>
      </c>
      <c r="G361" s="18">
        <v>0.28774393217684607</v>
      </c>
      <c r="H361" s="18">
        <v>6.4506898286972772E-2</v>
      </c>
      <c r="I361" s="18">
        <v>0</v>
      </c>
      <c r="J361" s="18">
        <v>0</v>
      </c>
      <c r="K361" s="18">
        <v>5.2454033365694423E-2</v>
      </c>
      <c r="L361" s="18">
        <v>0.64769148656117159</v>
      </c>
      <c r="M361" s="17" t="s">
        <v>3</v>
      </c>
      <c r="N361" s="17" t="s">
        <v>3</v>
      </c>
      <c r="P361" t="s">
        <v>276</v>
      </c>
      <c r="Q361" s="17">
        <v>0.25288723046202843</v>
      </c>
      <c r="R361" s="17">
        <v>5.4337571991976433E-2</v>
      </c>
      <c r="S361" s="17">
        <v>0.28807033371648189</v>
      </c>
      <c r="T361" s="17">
        <v>0.28774393217684607</v>
      </c>
      <c r="U361" s="17">
        <v>6.4506898286972772E-2</v>
      </c>
      <c r="V361" s="17">
        <v>0</v>
      </c>
      <c r="W361" s="17">
        <v>0</v>
      </c>
      <c r="X361" s="17">
        <v>5.2454033365694423E-2</v>
      </c>
      <c r="Y361" s="17" t="s">
        <v>3</v>
      </c>
      <c r="AB361" s="21"/>
    </row>
    <row r="362" spans="2:28" x14ac:dyDescent="0.2">
      <c r="B362" t="s">
        <v>277</v>
      </c>
      <c r="C362" s="13">
        <v>74414</v>
      </c>
      <c r="D362" s="18">
        <v>0.36050809999781785</v>
      </c>
      <c r="E362" s="18">
        <v>6.4644481577677909E-2</v>
      </c>
      <c r="F362" s="18">
        <v>5.5608592267701817E-2</v>
      </c>
      <c r="G362" s="18">
        <v>0.41227491305181757</v>
      </c>
      <c r="H362" s="18">
        <v>4.9648381101438488E-2</v>
      </c>
      <c r="I362" s="18">
        <v>0</v>
      </c>
      <c r="J362" s="18">
        <v>0</v>
      </c>
      <c r="K362" s="18">
        <v>5.7315532003546346E-2</v>
      </c>
      <c r="L362" s="18">
        <v>0.61436065724168976</v>
      </c>
      <c r="M362" s="17" t="s">
        <v>47</v>
      </c>
      <c r="N362" s="17" t="s">
        <v>1</v>
      </c>
      <c r="P362" t="s">
        <v>277</v>
      </c>
      <c r="Q362" s="17">
        <v>0.2423723970117633</v>
      </c>
      <c r="R362" s="17">
        <v>0.11490784810769816</v>
      </c>
      <c r="S362" s="17">
        <v>0.11536148267468849</v>
      </c>
      <c r="T362" s="17">
        <v>0.39017958797119073</v>
      </c>
      <c r="U362" s="17">
        <v>7.9863152231112955E-2</v>
      </c>
      <c r="V362" s="17">
        <v>0</v>
      </c>
      <c r="W362" s="17">
        <v>0</v>
      </c>
      <c r="X362" s="17">
        <v>5.7315532003546346E-2</v>
      </c>
      <c r="Y362" s="17" t="s">
        <v>47</v>
      </c>
      <c r="AB362" s="21"/>
    </row>
    <row r="363" spans="2:28" x14ac:dyDescent="0.2">
      <c r="B363" t="s">
        <v>278</v>
      </c>
      <c r="C363" s="13">
        <v>74134</v>
      </c>
      <c r="D363" s="18">
        <v>0.22338356336307416</v>
      </c>
      <c r="E363" s="18">
        <v>0.18625215314001894</v>
      </c>
      <c r="F363" s="18">
        <v>0.14438105830371009</v>
      </c>
      <c r="G363" s="18">
        <v>0.22631786936378062</v>
      </c>
      <c r="H363" s="18">
        <v>0.16051309167077712</v>
      </c>
      <c r="I363" s="18">
        <v>0</v>
      </c>
      <c r="J363" s="18">
        <v>0</v>
      </c>
      <c r="K363" s="18">
        <v>5.9152264158639015E-2</v>
      </c>
      <c r="L363" s="18">
        <v>0.68170410751240096</v>
      </c>
      <c r="M363" s="17" t="s">
        <v>47</v>
      </c>
      <c r="N363" s="17" t="s">
        <v>2</v>
      </c>
      <c r="P363" t="s">
        <v>278</v>
      </c>
      <c r="Q363" s="17">
        <v>0.22338356336307416</v>
      </c>
      <c r="R363" s="17">
        <v>0.18625215314001894</v>
      </c>
      <c r="S363" s="17">
        <v>0.14438105830371009</v>
      </c>
      <c r="T363" s="17">
        <v>0.22631786936378062</v>
      </c>
      <c r="U363" s="17">
        <v>0.16051309167077712</v>
      </c>
      <c r="V363" s="17">
        <v>0</v>
      </c>
      <c r="W363" s="17">
        <v>0</v>
      </c>
      <c r="X363" s="17">
        <v>5.9152264158639015E-2</v>
      </c>
      <c r="Y363" s="17" t="s">
        <v>47</v>
      </c>
      <c r="AB363" s="21"/>
    </row>
    <row r="364" spans="2:28" x14ac:dyDescent="0.2">
      <c r="B364" t="s">
        <v>279</v>
      </c>
      <c r="C364" s="13">
        <v>74725</v>
      </c>
      <c r="D364" s="18">
        <v>0.19876144021799697</v>
      </c>
      <c r="E364" s="18">
        <v>0.14655923128534493</v>
      </c>
      <c r="F364" s="18">
        <v>7.6845015645822357E-2</v>
      </c>
      <c r="G364" s="18">
        <v>0.30197947281182391</v>
      </c>
      <c r="H364" s="18">
        <v>0.10036688678275441</v>
      </c>
      <c r="I364" s="18">
        <v>0</v>
      </c>
      <c r="J364" s="18">
        <v>0.16077225059877628</v>
      </c>
      <c r="K364" s="18">
        <v>1.4715702657481101E-2</v>
      </c>
      <c r="L364" s="18">
        <v>0.60436576115788532</v>
      </c>
      <c r="M364" s="17" t="s">
        <v>47</v>
      </c>
      <c r="N364" s="17" t="s">
        <v>2</v>
      </c>
      <c r="P364" t="s">
        <v>279</v>
      </c>
      <c r="Q364" s="17">
        <v>0.19876144021799697</v>
      </c>
      <c r="R364" s="17">
        <v>0.14655923128534493</v>
      </c>
      <c r="S364" s="17">
        <v>7.6845015645822357E-2</v>
      </c>
      <c r="T364" s="17">
        <v>0.30197947281182391</v>
      </c>
      <c r="U364" s="17">
        <v>0.10036688678275441</v>
      </c>
      <c r="V364" s="17">
        <v>0</v>
      </c>
      <c r="W364" s="17">
        <v>0.16077225059877628</v>
      </c>
      <c r="X364" s="17">
        <v>1.4715702657481101E-2</v>
      </c>
      <c r="Y364" s="17" t="s">
        <v>47</v>
      </c>
      <c r="AB364" s="21"/>
    </row>
    <row r="365" spans="2:28" x14ac:dyDescent="0.2">
      <c r="B365" t="s">
        <v>617</v>
      </c>
      <c r="C365" s="13">
        <v>75551</v>
      </c>
      <c r="D365" s="18">
        <v>4.7627166841312983E-2</v>
      </c>
      <c r="E365" s="18">
        <v>0.35045142833783943</v>
      </c>
      <c r="F365" s="18">
        <v>1.628466072590028E-2</v>
      </c>
      <c r="G365" s="18">
        <v>0.45240923533267463</v>
      </c>
      <c r="H365" s="18">
        <v>5.330370163509629E-2</v>
      </c>
      <c r="I365" s="18">
        <v>0</v>
      </c>
      <c r="J365" s="18">
        <v>0</v>
      </c>
      <c r="K365" s="18">
        <v>7.9923807127176338E-2</v>
      </c>
      <c r="L365" s="18">
        <v>0.53524456677137722</v>
      </c>
      <c r="M365" s="17" t="s">
        <v>47</v>
      </c>
      <c r="N365" s="17" t="s">
        <v>2</v>
      </c>
      <c r="P365" t="s">
        <v>617</v>
      </c>
      <c r="Q365" s="17">
        <v>0.10634774048517381</v>
      </c>
      <c r="R365" s="17">
        <v>0.23270370433076296</v>
      </c>
      <c r="S365" s="17">
        <v>4.6677075664994433E-2</v>
      </c>
      <c r="T365" s="17">
        <v>0.3956583385472488</v>
      </c>
      <c r="U365" s="17">
        <v>0.13868933384464366</v>
      </c>
      <c r="V365" s="17">
        <v>0</v>
      </c>
      <c r="W365" s="17">
        <v>0</v>
      </c>
      <c r="X365" s="17">
        <v>7.9923807127176338E-2</v>
      </c>
      <c r="Y365" s="17" t="s">
        <v>47</v>
      </c>
      <c r="AB365" s="21"/>
    </row>
    <row r="366" spans="2:28" x14ac:dyDescent="0.2">
      <c r="B366" t="s">
        <v>280</v>
      </c>
      <c r="C366" s="13">
        <v>76187</v>
      </c>
      <c r="D366" s="18">
        <v>0.16953474980678179</v>
      </c>
      <c r="E366" s="18">
        <v>0.24911429257681725</v>
      </c>
      <c r="F366" s="18">
        <v>6.854469267221236E-2</v>
      </c>
      <c r="G366" s="18">
        <v>0.24206866646060635</v>
      </c>
      <c r="H366" s="18">
        <v>0.19515952638196002</v>
      </c>
      <c r="I366" s="18">
        <v>0</v>
      </c>
      <c r="J366" s="18">
        <v>4.4675686636132673E-2</v>
      </c>
      <c r="K366" s="18">
        <v>3.0902385465489554E-2</v>
      </c>
      <c r="L366" s="18">
        <v>0.51112442033751404</v>
      </c>
      <c r="M366" s="17" t="s">
        <v>2</v>
      </c>
      <c r="N366" s="17" t="s">
        <v>2</v>
      </c>
      <c r="P366" t="s">
        <v>280</v>
      </c>
      <c r="Q366" s="17">
        <v>0.16953474980678179</v>
      </c>
      <c r="R366" s="17">
        <v>0.24911429257681725</v>
      </c>
      <c r="S366" s="17">
        <v>6.854469267221236E-2</v>
      </c>
      <c r="T366" s="17">
        <v>0.24206866646060635</v>
      </c>
      <c r="U366" s="17">
        <v>0.19515952638196002</v>
      </c>
      <c r="V366" s="17">
        <v>0</v>
      </c>
      <c r="W366" s="17">
        <v>4.4675686636132673E-2</v>
      </c>
      <c r="X366" s="17">
        <v>3.0902385465489554E-2</v>
      </c>
      <c r="Y366" s="17" t="s">
        <v>2</v>
      </c>
      <c r="AB366" s="21"/>
    </row>
    <row r="367" spans="2:28" x14ac:dyDescent="0.2">
      <c r="B367" t="s">
        <v>281</v>
      </c>
      <c r="C367" s="13">
        <v>69755</v>
      </c>
      <c r="D367" s="18">
        <v>0.20323502860750042</v>
      </c>
      <c r="E367" s="18">
        <v>0.21357650677362675</v>
      </c>
      <c r="F367" s="18">
        <v>0.10225252597490715</v>
      </c>
      <c r="G367" s="18">
        <v>0.26331477112980445</v>
      </c>
      <c r="H367" s="18">
        <v>0.1774977648167306</v>
      </c>
      <c r="I367" s="18">
        <v>0</v>
      </c>
      <c r="J367" s="18">
        <v>0</v>
      </c>
      <c r="K367" s="18">
        <v>4.0123402697430442E-2</v>
      </c>
      <c r="L367" s="18">
        <v>0.57952500070765511</v>
      </c>
      <c r="M367" s="17" t="s">
        <v>47</v>
      </c>
      <c r="N367" s="17" t="s">
        <v>2</v>
      </c>
      <c r="P367" t="s">
        <v>281</v>
      </c>
      <c r="Q367" s="17">
        <v>0.20323502860750042</v>
      </c>
      <c r="R367" s="17">
        <v>0.21357650677362675</v>
      </c>
      <c r="S367" s="17">
        <v>0.10225252597490715</v>
      </c>
      <c r="T367" s="17">
        <v>0.26331477112980445</v>
      </c>
      <c r="U367" s="17">
        <v>0.1774977648167306</v>
      </c>
      <c r="V367" s="17">
        <v>0</v>
      </c>
      <c r="W367" s="17">
        <v>0</v>
      </c>
      <c r="X367" s="17">
        <v>4.0123402697430442E-2</v>
      </c>
      <c r="Y367" s="17" t="s">
        <v>47</v>
      </c>
      <c r="AB367" s="21"/>
    </row>
    <row r="368" spans="2:28" x14ac:dyDescent="0.2">
      <c r="B368" t="s">
        <v>282</v>
      </c>
      <c r="C368" s="13">
        <v>78606</v>
      </c>
      <c r="D368" s="18">
        <v>0.38720164566662374</v>
      </c>
      <c r="E368" s="18">
        <v>0.11538934232438627</v>
      </c>
      <c r="F368" s="18">
        <v>6.189494976551696E-2</v>
      </c>
      <c r="G368" s="18">
        <v>0.29776088119221816</v>
      </c>
      <c r="H368" s="18">
        <v>8.0455791395366877E-2</v>
      </c>
      <c r="I368" s="18">
        <v>0</v>
      </c>
      <c r="J368" s="18">
        <v>7.0090292667073289E-3</v>
      </c>
      <c r="K368" s="18">
        <v>5.0288360389180636E-2</v>
      </c>
      <c r="L368" s="18">
        <v>0.64113215166694615</v>
      </c>
      <c r="M368" s="17" t="s">
        <v>1</v>
      </c>
      <c r="N368" s="17" t="s">
        <v>1</v>
      </c>
      <c r="P368" t="s">
        <v>282</v>
      </c>
      <c r="Q368" s="17">
        <v>0.26737538225066826</v>
      </c>
      <c r="R368" s="17">
        <v>0.17741373355479748</v>
      </c>
      <c r="S368" s="17">
        <v>0.10561782300466652</v>
      </c>
      <c r="T368" s="17">
        <v>0.27696749187950526</v>
      </c>
      <c r="U368" s="17">
        <v>0.11532817965447453</v>
      </c>
      <c r="V368" s="17">
        <v>0</v>
      </c>
      <c r="W368" s="17">
        <v>7.0090292667073289E-3</v>
      </c>
      <c r="X368" s="17">
        <v>5.0288360389180636E-2</v>
      </c>
      <c r="Y368" s="17" t="s">
        <v>47</v>
      </c>
      <c r="AB368" s="21"/>
    </row>
    <row r="369" spans="2:28" x14ac:dyDescent="0.2">
      <c r="B369" t="s">
        <v>618</v>
      </c>
      <c r="C369" s="13">
        <v>74265</v>
      </c>
      <c r="D369" s="18">
        <v>0.1940015385227073</v>
      </c>
      <c r="E369" s="18">
        <v>0.25108900730672051</v>
      </c>
      <c r="F369" s="18">
        <v>0.11511435516943955</v>
      </c>
      <c r="G369" s="18">
        <v>0.21698673610546598</v>
      </c>
      <c r="H369" s="18">
        <v>0.12935430741340381</v>
      </c>
      <c r="I369" s="18">
        <v>0</v>
      </c>
      <c r="J369" s="18">
        <v>0</v>
      </c>
      <c r="K369" s="18">
        <v>9.345405548226271E-2</v>
      </c>
      <c r="L369" s="18">
        <v>0.62978313212295434</v>
      </c>
      <c r="M369" s="17" t="s">
        <v>2</v>
      </c>
      <c r="N369" s="17" t="s">
        <v>2</v>
      </c>
      <c r="P369" t="s">
        <v>618</v>
      </c>
      <c r="Q369" s="17">
        <v>0.1940015385227073</v>
      </c>
      <c r="R369" s="17">
        <v>0.25108900730672051</v>
      </c>
      <c r="S369" s="17">
        <v>0.11511435516943955</v>
      </c>
      <c r="T369" s="17">
        <v>0.21698673610546598</v>
      </c>
      <c r="U369" s="17">
        <v>0.12935430741340381</v>
      </c>
      <c r="V369" s="17">
        <v>0</v>
      </c>
      <c r="W369" s="17">
        <v>0</v>
      </c>
      <c r="X369" s="17">
        <v>9.345405548226271E-2</v>
      </c>
      <c r="Y369" s="17" t="s">
        <v>2</v>
      </c>
      <c r="AB369" s="21"/>
    </row>
    <row r="370" spans="2:28" x14ac:dyDescent="0.2">
      <c r="B370" t="s">
        <v>283</v>
      </c>
      <c r="C370" s="13">
        <v>73723</v>
      </c>
      <c r="D370" s="18">
        <v>0.16485881753583634</v>
      </c>
      <c r="E370" s="18">
        <v>0.23920448029480199</v>
      </c>
      <c r="F370" s="18">
        <v>6.822110824024491E-2</v>
      </c>
      <c r="G370" s="18">
        <v>0.24298573730337575</v>
      </c>
      <c r="H370" s="18">
        <v>0.19088148896421075</v>
      </c>
      <c r="I370" s="18">
        <v>0</v>
      </c>
      <c r="J370" s="18">
        <v>0</v>
      </c>
      <c r="K370" s="18">
        <v>9.3848367661530319E-2</v>
      </c>
      <c r="L370" s="18">
        <v>0.62833985136638004</v>
      </c>
      <c r="M370" s="17" t="s">
        <v>47</v>
      </c>
      <c r="N370" s="17" t="s">
        <v>2</v>
      </c>
      <c r="P370" t="s">
        <v>283</v>
      </c>
      <c r="Q370" s="17">
        <v>0.16485881753583634</v>
      </c>
      <c r="R370" s="17">
        <v>0.23920448029480199</v>
      </c>
      <c r="S370" s="17">
        <v>6.822110824024491E-2</v>
      </c>
      <c r="T370" s="17">
        <v>0.24298573730337575</v>
      </c>
      <c r="U370" s="17">
        <v>0.19088148896421075</v>
      </c>
      <c r="V370" s="17">
        <v>0</v>
      </c>
      <c r="W370" s="17">
        <v>0</v>
      </c>
      <c r="X370" s="17">
        <v>9.3848367661530319E-2</v>
      </c>
      <c r="Y370" s="17" t="s">
        <v>47</v>
      </c>
      <c r="AB370" s="21"/>
    </row>
    <row r="371" spans="2:28" x14ac:dyDescent="0.2">
      <c r="B371" t="s">
        <v>284</v>
      </c>
      <c r="C371" s="13">
        <v>76381</v>
      </c>
      <c r="D371" s="18">
        <v>8.6804169623955055E-2</v>
      </c>
      <c r="E371" s="18">
        <v>0.22336708295971636</v>
      </c>
      <c r="F371" s="18">
        <v>6.5619221696858507E-2</v>
      </c>
      <c r="G371" s="18">
        <v>0.19723216413831143</v>
      </c>
      <c r="H371" s="18">
        <v>0.34334927055362702</v>
      </c>
      <c r="I371" s="18">
        <v>0</v>
      </c>
      <c r="J371" s="18">
        <v>0</v>
      </c>
      <c r="K371" s="18">
        <v>8.362809102753159E-2</v>
      </c>
      <c r="L371" s="18">
        <v>0.65097765585497136</v>
      </c>
      <c r="M371" s="17" t="s">
        <v>6</v>
      </c>
      <c r="N371" s="17" t="s">
        <v>2</v>
      </c>
      <c r="P371" t="s">
        <v>284</v>
      </c>
      <c r="Q371" s="17">
        <v>8.6804169623955055E-2</v>
      </c>
      <c r="R371" s="17">
        <v>0.22336708295971636</v>
      </c>
      <c r="S371" s="17">
        <v>6.5619221696858507E-2</v>
      </c>
      <c r="T371" s="17">
        <v>0.19723216413831143</v>
      </c>
      <c r="U371" s="17">
        <v>0.34334927055362702</v>
      </c>
      <c r="V371" s="17">
        <v>0</v>
      </c>
      <c r="W371" s="17">
        <v>0</v>
      </c>
      <c r="X371" s="17">
        <v>8.362809102753159E-2</v>
      </c>
      <c r="Y371" s="17" t="s">
        <v>6</v>
      </c>
      <c r="AB371" s="21"/>
    </row>
    <row r="372" spans="2:28" x14ac:dyDescent="0.2">
      <c r="B372" t="s">
        <v>285</v>
      </c>
      <c r="C372" s="13">
        <v>69395</v>
      </c>
      <c r="D372" s="18">
        <v>8.6356548502595734E-2</v>
      </c>
      <c r="E372" s="18">
        <v>0.27339955740951172</v>
      </c>
      <c r="F372" s="18">
        <v>4.4963967374466819E-2</v>
      </c>
      <c r="G372" s="18">
        <v>0.15688023453320904</v>
      </c>
      <c r="H372" s="18">
        <v>0.35131372003862482</v>
      </c>
      <c r="I372" s="18">
        <v>0</v>
      </c>
      <c r="J372" s="18">
        <v>6.4445188030328365E-2</v>
      </c>
      <c r="K372" s="18">
        <v>2.264078411126343E-2</v>
      </c>
      <c r="L372" s="18">
        <v>0.52227415614482187</v>
      </c>
      <c r="M372" s="17" t="s">
        <v>6</v>
      </c>
      <c r="N372" s="17" t="s">
        <v>2</v>
      </c>
      <c r="P372" t="s">
        <v>285</v>
      </c>
      <c r="Q372" s="17">
        <v>8.6356548502595734E-2</v>
      </c>
      <c r="R372" s="17">
        <v>0.27339955740951172</v>
      </c>
      <c r="S372" s="17">
        <v>4.4963967374466819E-2</v>
      </c>
      <c r="T372" s="17">
        <v>0.15688023453320904</v>
      </c>
      <c r="U372" s="17">
        <v>0.35131372003862482</v>
      </c>
      <c r="V372" s="17">
        <v>0</v>
      </c>
      <c r="W372" s="17">
        <v>6.4445188030328365E-2</v>
      </c>
      <c r="X372" s="17">
        <v>2.264078411126343E-2</v>
      </c>
      <c r="Y372" s="17" t="s">
        <v>6</v>
      </c>
      <c r="AB372" s="21"/>
    </row>
    <row r="373" spans="2:28" x14ac:dyDescent="0.2">
      <c r="B373" t="s">
        <v>619</v>
      </c>
      <c r="C373" s="13">
        <v>73767</v>
      </c>
      <c r="D373" s="18">
        <v>0.14251828872918565</v>
      </c>
      <c r="E373" s="18">
        <v>0.23685499735574936</v>
      </c>
      <c r="F373" s="18">
        <v>4.4994878923854821E-2</v>
      </c>
      <c r="G373" s="18">
        <v>0.29127341996440159</v>
      </c>
      <c r="H373" s="18">
        <v>0.21009559097321104</v>
      </c>
      <c r="I373" s="18">
        <v>0</v>
      </c>
      <c r="J373" s="18">
        <v>0</v>
      </c>
      <c r="K373" s="18">
        <v>7.4262824053597548E-2</v>
      </c>
      <c r="L373" s="18">
        <v>0.4930757937790925</v>
      </c>
      <c r="M373" s="17" t="s">
        <v>47</v>
      </c>
      <c r="N373" s="17" t="s">
        <v>2</v>
      </c>
      <c r="P373" t="s">
        <v>619</v>
      </c>
      <c r="Q373" s="17">
        <v>0.14251828872918565</v>
      </c>
      <c r="R373" s="17">
        <v>0.23685499735574936</v>
      </c>
      <c r="S373" s="17">
        <v>4.4994878923854821E-2</v>
      </c>
      <c r="T373" s="17">
        <v>0.29127341996440159</v>
      </c>
      <c r="U373" s="17">
        <v>0.21009559097321104</v>
      </c>
      <c r="V373" s="17">
        <v>0</v>
      </c>
      <c r="W373" s="17">
        <v>0</v>
      </c>
      <c r="X373" s="17">
        <v>7.4262824053597548E-2</v>
      </c>
      <c r="Y373" s="17" t="s">
        <v>47</v>
      </c>
      <c r="AB373" s="21"/>
    </row>
    <row r="374" spans="2:28" x14ac:dyDescent="0.2">
      <c r="B374" t="s">
        <v>286</v>
      </c>
      <c r="C374" s="13">
        <v>64255</v>
      </c>
      <c r="D374" s="18">
        <v>0.12506115795885631</v>
      </c>
      <c r="E374" s="18">
        <v>0.24071556542134456</v>
      </c>
      <c r="F374" s="18">
        <v>5.6588887026991247E-2</v>
      </c>
      <c r="G374" s="18">
        <v>0.23167104763077967</v>
      </c>
      <c r="H374" s="18">
        <v>0.2610428641153682</v>
      </c>
      <c r="I374" s="18">
        <v>0</v>
      </c>
      <c r="J374" s="18">
        <v>6.0582276995042178E-2</v>
      </c>
      <c r="K374" s="18">
        <v>2.4338200851617874E-2</v>
      </c>
      <c r="L374" s="18">
        <v>0.52493058515508939</v>
      </c>
      <c r="M374" s="17" t="s">
        <v>6</v>
      </c>
      <c r="N374" s="17" t="s">
        <v>2</v>
      </c>
      <c r="P374" t="s">
        <v>286</v>
      </c>
      <c r="Q374" s="17">
        <v>0.12506115795885631</v>
      </c>
      <c r="R374" s="17">
        <v>0.24071556542134456</v>
      </c>
      <c r="S374" s="17">
        <v>5.6588887026991247E-2</v>
      </c>
      <c r="T374" s="17">
        <v>0.23167104763077967</v>
      </c>
      <c r="U374" s="17">
        <v>0.2610428641153682</v>
      </c>
      <c r="V374" s="17">
        <v>0</v>
      </c>
      <c r="W374" s="17">
        <v>6.0582276995042178E-2</v>
      </c>
      <c r="X374" s="17">
        <v>2.4338200851617874E-2</v>
      </c>
      <c r="Y374" s="17" t="s">
        <v>6</v>
      </c>
      <c r="AB374" s="21"/>
    </row>
    <row r="375" spans="2:28" x14ac:dyDescent="0.2">
      <c r="B375" t="s">
        <v>287</v>
      </c>
      <c r="C375" s="13">
        <v>71718</v>
      </c>
      <c r="D375" s="18">
        <v>0.19814210469196994</v>
      </c>
      <c r="E375" s="18">
        <v>0.16920287059519065</v>
      </c>
      <c r="F375" s="18">
        <v>7.0647198080836762E-2</v>
      </c>
      <c r="G375" s="18">
        <v>0.33310660107178219</v>
      </c>
      <c r="H375" s="18">
        <v>0.15016829571189352</v>
      </c>
      <c r="I375" s="18">
        <v>0</v>
      </c>
      <c r="J375" s="18">
        <v>7.8732929848326999E-2</v>
      </c>
      <c r="K375" s="18">
        <v>0</v>
      </c>
      <c r="L375" s="18">
        <v>0.6014989213458648</v>
      </c>
      <c r="M375" s="17" t="s">
        <v>47</v>
      </c>
      <c r="N375" s="17" t="s">
        <v>2</v>
      </c>
      <c r="P375" t="s">
        <v>287</v>
      </c>
      <c r="Q375" s="17">
        <v>0.19814210469196994</v>
      </c>
      <c r="R375" s="17">
        <v>0.16920287059519065</v>
      </c>
      <c r="S375" s="17">
        <v>7.0647198080836762E-2</v>
      </c>
      <c r="T375" s="17">
        <v>0.33310660107178219</v>
      </c>
      <c r="U375" s="17">
        <v>0.15016829571189352</v>
      </c>
      <c r="V375" s="17">
        <v>0</v>
      </c>
      <c r="W375" s="17">
        <v>7.8732929848326999E-2</v>
      </c>
      <c r="X375" s="17">
        <v>0</v>
      </c>
      <c r="Y375" s="17" t="s">
        <v>47</v>
      </c>
      <c r="AB375" s="21"/>
    </row>
    <row r="376" spans="2:28" x14ac:dyDescent="0.2">
      <c r="B376" t="s">
        <v>288</v>
      </c>
      <c r="C376" s="13">
        <v>72291</v>
      </c>
      <c r="D376" s="18">
        <v>0.4184179412236354</v>
      </c>
      <c r="E376" s="18">
        <v>9.2605261242882653E-2</v>
      </c>
      <c r="F376" s="18">
        <v>3.4578602415426422E-2</v>
      </c>
      <c r="G376" s="18">
        <v>0.30986868148249891</v>
      </c>
      <c r="H376" s="18">
        <v>6.3205366846581623E-2</v>
      </c>
      <c r="I376" s="18">
        <v>0</v>
      </c>
      <c r="J376" s="18">
        <v>0</v>
      </c>
      <c r="K376" s="18">
        <v>8.1324146788975094E-2</v>
      </c>
      <c r="L376" s="18">
        <v>0.64302457492884324</v>
      </c>
      <c r="M376" s="17" t="s">
        <v>1</v>
      </c>
      <c r="N376" s="17" t="s">
        <v>1</v>
      </c>
      <c r="P376" t="s">
        <v>288</v>
      </c>
      <c r="Q376" s="17">
        <v>0.29190750927625059</v>
      </c>
      <c r="R376" s="17">
        <v>0.1646091210443752</v>
      </c>
      <c r="S376" s="17">
        <v>7.1734217335673173E-2</v>
      </c>
      <c r="T376" s="17">
        <v>0.28875442290312703</v>
      </c>
      <c r="U376" s="17">
        <v>0.10167058265159902</v>
      </c>
      <c r="V376" s="17">
        <v>0</v>
      </c>
      <c r="W376" s="17">
        <v>0</v>
      </c>
      <c r="X376" s="17">
        <v>8.1324146788975094E-2</v>
      </c>
      <c r="Y376" s="17" t="s">
        <v>1</v>
      </c>
      <c r="AB376" s="21"/>
    </row>
    <row r="377" spans="2:28" x14ac:dyDescent="0.2">
      <c r="B377" t="s">
        <v>289</v>
      </c>
      <c r="C377" s="13">
        <v>72796</v>
      </c>
      <c r="D377" s="18">
        <v>0.14744868507114778</v>
      </c>
      <c r="E377" s="18">
        <v>0.19483193308683239</v>
      </c>
      <c r="F377" s="18">
        <v>8.216223578484802E-2</v>
      </c>
      <c r="G377" s="18">
        <v>0.25871241304204706</v>
      </c>
      <c r="H377" s="18">
        <v>0.17385450221501289</v>
      </c>
      <c r="I377" s="18">
        <v>0</v>
      </c>
      <c r="J377" s="18">
        <v>0.10181973682625199</v>
      </c>
      <c r="K377" s="18">
        <v>4.1170493973860009E-2</v>
      </c>
      <c r="L377" s="18">
        <v>0.53599942088743124</v>
      </c>
      <c r="M377" s="17" t="s">
        <v>47</v>
      </c>
      <c r="N377" s="17" t="s">
        <v>2</v>
      </c>
      <c r="P377" t="s">
        <v>289</v>
      </c>
      <c r="Q377" s="17">
        <v>0.14744868507114778</v>
      </c>
      <c r="R377" s="17">
        <v>0.19483193308683239</v>
      </c>
      <c r="S377" s="17">
        <v>8.216223578484802E-2</v>
      </c>
      <c r="T377" s="17">
        <v>0.25871241304204706</v>
      </c>
      <c r="U377" s="17">
        <v>0.17385450221501289</v>
      </c>
      <c r="V377" s="17">
        <v>0</v>
      </c>
      <c r="W377" s="17">
        <v>0.10181973682625199</v>
      </c>
      <c r="X377" s="17">
        <v>4.1170493973860009E-2</v>
      </c>
      <c r="Y377" s="17" t="s">
        <v>47</v>
      </c>
      <c r="AB377" s="21"/>
    </row>
    <row r="378" spans="2:28" x14ac:dyDescent="0.2">
      <c r="B378" t="s">
        <v>620</v>
      </c>
      <c r="C378" s="13">
        <v>73136</v>
      </c>
      <c r="D378" s="18">
        <v>0.10239424897198339</v>
      </c>
      <c r="E378" s="18">
        <v>0.19407313901971276</v>
      </c>
      <c r="F378" s="18">
        <v>4.4067570130981823E-2</v>
      </c>
      <c r="G378" s="18">
        <v>0.25805637862085357</v>
      </c>
      <c r="H378" s="18">
        <v>0.20725981189068057</v>
      </c>
      <c r="I378" s="18">
        <v>0</v>
      </c>
      <c r="J378" s="18">
        <v>0</v>
      </c>
      <c r="K378" s="18">
        <v>0.19414885136578788</v>
      </c>
      <c r="L378" s="18">
        <v>0.47663646892319045</v>
      </c>
      <c r="M378" s="17" t="s">
        <v>47</v>
      </c>
      <c r="N378" s="17" t="s">
        <v>2</v>
      </c>
      <c r="P378" t="s">
        <v>620</v>
      </c>
      <c r="Q378" s="17">
        <v>0.10239424897198339</v>
      </c>
      <c r="R378" s="17">
        <v>0.19407313901971276</v>
      </c>
      <c r="S378" s="17">
        <v>4.4067570130981823E-2</v>
      </c>
      <c r="T378" s="17">
        <v>0.25805637862085357</v>
      </c>
      <c r="U378" s="17">
        <v>0.20725981189068057</v>
      </c>
      <c r="V378" s="17">
        <v>0</v>
      </c>
      <c r="W378" s="17">
        <v>0</v>
      </c>
      <c r="X378" s="17">
        <v>0.19414885136578788</v>
      </c>
      <c r="Y378" s="17" t="s">
        <v>47</v>
      </c>
      <c r="AB378" s="21"/>
    </row>
    <row r="379" spans="2:28" x14ac:dyDescent="0.2">
      <c r="B379" t="s">
        <v>290</v>
      </c>
      <c r="C379" s="13">
        <v>71047</v>
      </c>
      <c r="D379" s="18">
        <v>0.42956789369128662</v>
      </c>
      <c r="E379" s="18">
        <v>9.2140092205602972E-2</v>
      </c>
      <c r="F379" s="18">
        <v>5.4295138534835141E-2</v>
      </c>
      <c r="G379" s="18">
        <v>0.28105526786234897</v>
      </c>
      <c r="H379" s="18">
        <v>6.3887839472765134E-2</v>
      </c>
      <c r="I379" s="18">
        <v>0</v>
      </c>
      <c r="J379" s="18">
        <v>0</v>
      </c>
      <c r="K379" s="18">
        <v>7.9053768233161265E-2</v>
      </c>
      <c r="L379" s="18">
        <v>0.63944283321589146</v>
      </c>
      <c r="M379" s="17" t="s">
        <v>1</v>
      </c>
      <c r="N379" s="17" t="s">
        <v>1</v>
      </c>
      <c r="P379" t="s">
        <v>290</v>
      </c>
      <c r="Q379" s="17">
        <v>0.29571960312322199</v>
      </c>
      <c r="R379" s="17">
        <v>0.15915983623800165</v>
      </c>
      <c r="S379" s="17">
        <v>0.10829034987070621</v>
      </c>
      <c r="T379" s="17">
        <v>0.25729222367352683</v>
      </c>
      <c r="U379" s="17">
        <v>0.10048421886138217</v>
      </c>
      <c r="V379" s="17">
        <v>0</v>
      </c>
      <c r="W379" s="17">
        <v>0</v>
      </c>
      <c r="X379" s="17">
        <v>7.9053768233161265E-2</v>
      </c>
      <c r="Y379" s="17" t="s">
        <v>1</v>
      </c>
      <c r="AB379" s="21"/>
    </row>
    <row r="380" spans="2:28" x14ac:dyDescent="0.2">
      <c r="B380" t="s">
        <v>621</v>
      </c>
      <c r="C380" s="13">
        <v>72329</v>
      </c>
      <c r="D380" s="18">
        <v>0.19659443485115069</v>
      </c>
      <c r="E380" s="18">
        <v>0.21979616803285951</v>
      </c>
      <c r="F380" s="18">
        <v>7.6777702847658003E-2</v>
      </c>
      <c r="G380" s="18">
        <v>0.29873997566330851</v>
      </c>
      <c r="H380" s="18">
        <v>0.15199976048168784</v>
      </c>
      <c r="I380" s="18">
        <v>0</v>
      </c>
      <c r="J380" s="18">
        <v>0</v>
      </c>
      <c r="K380" s="18">
        <v>5.6091958123335471E-2</v>
      </c>
      <c r="L380" s="18">
        <v>0.60339385180175986</v>
      </c>
      <c r="M380" s="17" t="s">
        <v>47</v>
      </c>
      <c r="N380" s="17" t="s">
        <v>2</v>
      </c>
      <c r="P380" t="s">
        <v>621</v>
      </c>
      <c r="Q380" s="17">
        <v>0.19659443485115069</v>
      </c>
      <c r="R380" s="17">
        <v>0.21979616803285951</v>
      </c>
      <c r="S380" s="17">
        <v>7.6777702847658003E-2</v>
      </c>
      <c r="T380" s="17">
        <v>0.29873997566330851</v>
      </c>
      <c r="U380" s="17">
        <v>0.15199976048168784</v>
      </c>
      <c r="V380" s="17">
        <v>0</v>
      </c>
      <c r="W380" s="17">
        <v>0</v>
      </c>
      <c r="X380" s="17">
        <v>5.6091958123335471E-2</v>
      </c>
      <c r="Y380" s="17" t="s">
        <v>47</v>
      </c>
      <c r="AB380" s="21"/>
    </row>
    <row r="381" spans="2:28" x14ac:dyDescent="0.2">
      <c r="B381" t="s">
        <v>291</v>
      </c>
      <c r="C381" s="13">
        <v>71845</v>
      </c>
      <c r="D381" s="18">
        <v>9.6452663152993404E-2</v>
      </c>
      <c r="E381" s="18">
        <v>0.2478270471400052</v>
      </c>
      <c r="F381" s="18">
        <v>7.1631892735962696E-2</v>
      </c>
      <c r="G381" s="18">
        <v>0.1271441879266286</v>
      </c>
      <c r="H381" s="18">
        <v>0.32684278353448143</v>
      </c>
      <c r="I381" s="18">
        <v>0</v>
      </c>
      <c r="J381" s="18">
        <v>4.7307803014529623E-2</v>
      </c>
      <c r="K381" s="18">
        <v>8.2793622495398969E-2</v>
      </c>
      <c r="L381" s="18">
        <v>0.5896505676598458</v>
      </c>
      <c r="M381" s="17" t="s">
        <v>6</v>
      </c>
      <c r="N381" s="17" t="s">
        <v>2</v>
      </c>
      <c r="P381" t="s">
        <v>291</v>
      </c>
      <c r="Q381" s="17">
        <v>9.6452663152993404E-2</v>
      </c>
      <c r="R381" s="17">
        <v>0.2478270471400052</v>
      </c>
      <c r="S381" s="17">
        <v>7.1631892735962696E-2</v>
      </c>
      <c r="T381" s="17">
        <v>0.1271441879266286</v>
      </c>
      <c r="U381" s="17">
        <v>0.32684278353448143</v>
      </c>
      <c r="V381" s="17">
        <v>0</v>
      </c>
      <c r="W381" s="17">
        <v>4.7307803014529623E-2</v>
      </c>
      <c r="X381" s="17">
        <v>8.2793622495398969E-2</v>
      </c>
      <c r="Y381" s="17" t="s">
        <v>6</v>
      </c>
      <c r="AB381" s="21"/>
    </row>
    <row r="382" spans="2:28" x14ac:dyDescent="0.2">
      <c r="B382" t="s">
        <v>292</v>
      </c>
      <c r="C382" s="13">
        <v>71319</v>
      </c>
      <c r="D382" s="18">
        <v>0.15267995296681255</v>
      </c>
      <c r="E382" s="18">
        <v>0.1049319772091326</v>
      </c>
      <c r="F382" s="18">
        <v>0.32093748981921977</v>
      </c>
      <c r="G382" s="18">
        <v>0.1499743813385849</v>
      </c>
      <c r="H382" s="18">
        <v>0.19812482827786113</v>
      </c>
      <c r="I382" s="18">
        <v>0</v>
      </c>
      <c r="J382" s="18">
        <v>0</v>
      </c>
      <c r="K382" s="18">
        <v>7.3351370388389056E-2</v>
      </c>
      <c r="L382" s="18">
        <v>0.68549476925006081</v>
      </c>
      <c r="M382" s="17" t="s">
        <v>3</v>
      </c>
      <c r="N382" s="17" t="s">
        <v>3</v>
      </c>
      <c r="P382" t="s">
        <v>292</v>
      </c>
      <c r="Q382" s="17">
        <v>0.15267995296681255</v>
      </c>
      <c r="R382" s="17">
        <v>0.1049319772091326</v>
      </c>
      <c r="S382" s="17">
        <v>0.32093748981921977</v>
      </c>
      <c r="T382" s="17">
        <v>0.1499743813385849</v>
      </c>
      <c r="U382" s="17">
        <v>0.19812482827786113</v>
      </c>
      <c r="V382" s="17">
        <v>0</v>
      </c>
      <c r="W382" s="17">
        <v>0</v>
      </c>
      <c r="X382" s="17">
        <v>7.3351370388389056E-2</v>
      </c>
      <c r="Y382" s="17" t="s">
        <v>3</v>
      </c>
      <c r="AB382" s="21"/>
    </row>
    <row r="383" spans="2:28" x14ac:dyDescent="0.2">
      <c r="B383" t="s">
        <v>622</v>
      </c>
      <c r="C383" s="13">
        <v>72124</v>
      </c>
      <c r="D383" s="18">
        <v>6.6293977261656326E-2</v>
      </c>
      <c r="E383" s="18">
        <v>0.3014249000238316</v>
      </c>
      <c r="F383" s="18">
        <v>4.6504016293636534E-2</v>
      </c>
      <c r="G383" s="18">
        <v>0.12790973179275769</v>
      </c>
      <c r="H383" s="18">
        <v>0.39134474527003216</v>
      </c>
      <c r="I383" s="18">
        <v>0</v>
      </c>
      <c r="J383" s="18">
        <v>0</v>
      </c>
      <c r="K383" s="18">
        <v>6.6522629358085658E-2</v>
      </c>
      <c r="L383" s="18">
        <v>0.53753635428907154</v>
      </c>
      <c r="M383" s="17" t="s">
        <v>6</v>
      </c>
      <c r="N383" s="17" t="s">
        <v>2</v>
      </c>
      <c r="P383" t="s">
        <v>622</v>
      </c>
      <c r="Q383" s="17">
        <v>6.6293977261656326E-2</v>
      </c>
      <c r="R383" s="17">
        <v>0.3014249000238316</v>
      </c>
      <c r="S383" s="17">
        <v>4.6504016293636534E-2</v>
      </c>
      <c r="T383" s="17">
        <v>0.12790973179275769</v>
      </c>
      <c r="U383" s="17">
        <v>0.39134474527003216</v>
      </c>
      <c r="V383" s="17">
        <v>0</v>
      </c>
      <c r="W383" s="17">
        <v>0</v>
      </c>
      <c r="X383" s="17">
        <v>6.6522629358085658E-2</v>
      </c>
      <c r="Y383" s="17" t="s">
        <v>6</v>
      </c>
      <c r="AB383" s="21"/>
    </row>
    <row r="384" spans="2:28" x14ac:dyDescent="0.2">
      <c r="B384" t="s">
        <v>624</v>
      </c>
      <c r="C384" s="13">
        <v>78796</v>
      </c>
      <c r="D384" s="18">
        <v>0.38298120358710708</v>
      </c>
      <c r="E384" s="18">
        <v>0.1200408094558264</v>
      </c>
      <c r="F384" s="18">
        <v>3.7803088126738653E-2</v>
      </c>
      <c r="G384" s="18">
        <v>0.28586356603328356</v>
      </c>
      <c r="H384" s="18">
        <v>8.415322487621768E-2</v>
      </c>
      <c r="I384" s="18">
        <v>0</v>
      </c>
      <c r="J384" s="18">
        <v>7.9525150680641709E-3</v>
      </c>
      <c r="K384" s="18">
        <v>8.1205592852762409E-2</v>
      </c>
      <c r="L384" s="18">
        <v>0.5705129282398711</v>
      </c>
      <c r="M384" s="17" t="s">
        <v>1</v>
      </c>
      <c r="N384" s="17" t="s">
        <v>2</v>
      </c>
      <c r="P384" t="s">
        <v>624</v>
      </c>
      <c r="Q384" s="17">
        <v>0.27949249194451864</v>
      </c>
      <c r="R384" s="17">
        <v>0.18077397765786493</v>
      </c>
      <c r="S384" s="17">
        <v>6.2777020349089663E-2</v>
      </c>
      <c r="T384" s="17">
        <v>0.26917635808938756</v>
      </c>
      <c r="U384" s="17">
        <v>0.11862204403831259</v>
      </c>
      <c r="V384" s="17">
        <v>0</v>
      </c>
      <c r="W384" s="17">
        <v>7.9525150680641709E-3</v>
      </c>
      <c r="X384" s="17">
        <v>8.1205592852762409E-2</v>
      </c>
      <c r="Y384" s="17" t="s">
        <v>1</v>
      </c>
      <c r="AB384" s="21"/>
    </row>
    <row r="385" spans="2:28" x14ac:dyDescent="0.2">
      <c r="B385" t="s">
        <v>293</v>
      </c>
      <c r="C385" s="13">
        <v>70537</v>
      </c>
      <c r="D385" s="18">
        <v>0.20787261405869306</v>
      </c>
      <c r="E385" s="18">
        <v>0.22614933490361211</v>
      </c>
      <c r="F385" s="18">
        <v>8.638085782209344E-2</v>
      </c>
      <c r="G385" s="18">
        <v>0.2745660420817595</v>
      </c>
      <c r="H385" s="18">
        <v>0.14612803722043508</v>
      </c>
      <c r="I385" s="18">
        <v>0</v>
      </c>
      <c r="J385" s="18">
        <v>0</v>
      </c>
      <c r="K385" s="18">
        <v>5.8903113913406815E-2</v>
      </c>
      <c r="L385" s="18">
        <v>0.61057436617031891</v>
      </c>
      <c r="M385" s="17" t="s">
        <v>47</v>
      </c>
      <c r="N385" s="17" t="s">
        <v>2</v>
      </c>
      <c r="P385" t="s">
        <v>293</v>
      </c>
      <c r="Q385" s="17">
        <v>0.20787261405869306</v>
      </c>
      <c r="R385" s="17">
        <v>0.22614933490361211</v>
      </c>
      <c r="S385" s="17">
        <v>8.638085782209344E-2</v>
      </c>
      <c r="T385" s="17">
        <v>0.2745660420817595</v>
      </c>
      <c r="U385" s="17">
        <v>0.14612803722043508</v>
      </c>
      <c r="V385" s="17">
        <v>0</v>
      </c>
      <c r="W385" s="17">
        <v>0</v>
      </c>
      <c r="X385" s="17">
        <v>5.8903113913406815E-2</v>
      </c>
      <c r="Y385" s="17" t="s">
        <v>47</v>
      </c>
      <c r="AB385" s="21"/>
    </row>
    <row r="386" spans="2:28" x14ac:dyDescent="0.2">
      <c r="B386" t="s">
        <v>625</v>
      </c>
      <c r="C386" s="13">
        <v>77794</v>
      </c>
      <c r="D386" s="18">
        <v>0.2092065611781139</v>
      </c>
      <c r="E386" s="18">
        <v>0.21496423367192288</v>
      </c>
      <c r="F386" s="18">
        <v>0.1160965219208025</v>
      </c>
      <c r="G386" s="18">
        <v>0.27710288328644878</v>
      </c>
      <c r="H386" s="18">
        <v>0.13865383572345966</v>
      </c>
      <c r="I386" s="18">
        <v>0</v>
      </c>
      <c r="J386" s="18">
        <v>0</v>
      </c>
      <c r="K386" s="18">
        <v>4.3975964219252199E-2</v>
      </c>
      <c r="L386" s="18">
        <v>0.63603574068841806</v>
      </c>
      <c r="M386" s="17" t="s">
        <v>47</v>
      </c>
      <c r="N386" s="17" t="s">
        <v>2</v>
      </c>
      <c r="P386" t="s">
        <v>625</v>
      </c>
      <c r="Q386" s="17">
        <v>0.2092065611781139</v>
      </c>
      <c r="R386" s="17">
        <v>0.21496423367192288</v>
      </c>
      <c r="S386" s="17">
        <v>0.1160965219208025</v>
      </c>
      <c r="T386" s="17">
        <v>0.27710288328644878</v>
      </c>
      <c r="U386" s="17">
        <v>0.13865383572345966</v>
      </c>
      <c r="V386" s="17">
        <v>0</v>
      </c>
      <c r="W386" s="17">
        <v>0</v>
      </c>
      <c r="X386" s="17">
        <v>4.3975964219252199E-2</v>
      </c>
      <c r="Y386" s="17" t="s">
        <v>47</v>
      </c>
      <c r="AB386" s="21"/>
    </row>
    <row r="387" spans="2:28" x14ac:dyDescent="0.2">
      <c r="B387" t="s">
        <v>294</v>
      </c>
      <c r="C387" s="13">
        <v>73379</v>
      </c>
      <c r="D387" s="18">
        <v>0.37555788779364918</v>
      </c>
      <c r="E387" s="18">
        <v>8.4293869652902392E-2</v>
      </c>
      <c r="F387" s="18">
        <v>2.3695089888694447E-2</v>
      </c>
      <c r="G387" s="18">
        <v>0.28869507684498086</v>
      </c>
      <c r="H387" s="18">
        <v>8.354261085202401E-2</v>
      </c>
      <c r="I387" s="18">
        <v>0</v>
      </c>
      <c r="J387" s="18">
        <v>0.13275602579772205</v>
      </c>
      <c r="K387" s="18">
        <v>1.1459439170027088E-2</v>
      </c>
      <c r="L387" s="18">
        <v>0.54330475575719128</v>
      </c>
      <c r="M387" s="17" t="s">
        <v>1</v>
      </c>
      <c r="N387" s="17" t="s">
        <v>2</v>
      </c>
      <c r="P387" t="s">
        <v>294</v>
      </c>
      <c r="Q387" s="17">
        <v>0.25276112497205749</v>
      </c>
      <c r="R387" s="17">
        <v>0.14983532908136821</v>
      </c>
      <c r="S387" s="17">
        <v>4.9156085241479193E-2</v>
      </c>
      <c r="T387" s="17">
        <v>0.26964742769618355</v>
      </c>
      <c r="U387" s="17">
        <v>0.13438456804116242</v>
      </c>
      <c r="V387" s="17">
        <v>0</v>
      </c>
      <c r="W387" s="17">
        <v>0.13275602579772205</v>
      </c>
      <c r="X387" s="17">
        <v>1.1459439170027088E-2</v>
      </c>
      <c r="Y387" s="17" t="s">
        <v>47</v>
      </c>
      <c r="AB387" s="21"/>
    </row>
    <row r="388" spans="2:28" x14ac:dyDescent="0.2">
      <c r="B388" t="s">
        <v>295</v>
      </c>
      <c r="C388" s="13">
        <v>74691</v>
      </c>
      <c r="D388" s="18">
        <v>0.18719451818188004</v>
      </c>
      <c r="E388" s="18">
        <v>0.18067184699999075</v>
      </c>
      <c r="F388" s="18">
        <v>7.3464172300741371E-2</v>
      </c>
      <c r="G388" s="18">
        <v>0.36697045143801205</v>
      </c>
      <c r="H388" s="18">
        <v>0.12846191678514207</v>
      </c>
      <c r="I388" s="18">
        <v>0</v>
      </c>
      <c r="J388" s="18">
        <v>0</v>
      </c>
      <c r="K388" s="18">
        <v>6.3237094294233603E-2</v>
      </c>
      <c r="L388" s="18">
        <v>0.59293103887637355</v>
      </c>
      <c r="M388" s="17" t="s">
        <v>47</v>
      </c>
      <c r="N388" s="17" t="s">
        <v>2</v>
      </c>
      <c r="P388" t="s">
        <v>295</v>
      </c>
      <c r="Q388" s="17">
        <v>0.18719451818188004</v>
      </c>
      <c r="R388" s="17">
        <v>0.18067184699999075</v>
      </c>
      <c r="S388" s="17">
        <v>7.3464172300741371E-2</v>
      </c>
      <c r="T388" s="17">
        <v>0.36697045143801205</v>
      </c>
      <c r="U388" s="17">
        <v>0.12846191678514207</v>
      </c>
      <c r="V388" s="17">
        <v>0</v>
      </c>
      <c r="W388" s="17">
        <v>0</v>
      </c>
      <c r="X388" s="17">
        <v>6.3237094294233603E-2</v>
      </c>
      <c r="Y388" s="17" t="s">
        <v>47</v>
      </c>
      <c r="AB388" s="21"/>
    </row>
    <row r="389" spans="2:28" x14ac:dyDescent="0.2">
      <c r="B389" t="s">
        <v>296</v>
      </c>
      <c r="C389" s="13">
        <v>75347</v>
      </c>
      <c r="D389" s="18">
        <v>0.12095486358142107</v>
      </c>
      <c r="E389" s="18">
        <v>0.2362434791500361</v>
      </c>
      <c r="F389" s="18">
        <v>5.534257402746607E-2</v>
      </c>
      <c r="G389" s="18">
        <v>0.2842004702999375</v>
      </c>
      <c r="H389" s="18">
        <v>0.19972408553708343</v>
      </c>
      <c r="I389" s="18">
        <v>0</v>
      </c>
      <c r="J389" s="18">
        <v>2.4155467383842E-2</v>
      </c>
      <c r="K389" s="18">
        <v>7.9379060020213915E-2</v>
      </c>
      <c r="L389" s="18">
        <v>0.59187030241286887</v>
      </c>
      <c r="M389" s="17" t="s">
        <v>47</v>
      </c>
      <c r="N389" s="17" t="s">
        <v>2</v>
      </c>
      <c r="P389" t="s">
        <v>296</v>
      </c>
      <c r="Q389" s="17">
        <v>0.12095486358142107</v>
      </c>
      <c r="R389" s="17">
        <v>0.2362434791500361</v>
      </c>
      <c r="S389" s="17">
        <v>5.534257402746607E-2</v>
      </c>
      <c r="T389" s="17">
        <v>0.2842004702999375</v>
      </c>
      <c r="U389" s="17">
        <v>0.19972408553708343</v>
      </c>
      <c r="V389" s="17">
        <v>0</v>
      </c>
      <c r="W389" s="17">
        <v>2.4155467383842E-2</v>
      </c>
      <c r="X389" s="17">
        <v>7.9379060020213915E-2</v>
      </c>
      <c r="Y389" s="17" t="s">
        <v>47</v>
      </c>
      <c r="AB389" s="21"/>
    </row>
    <row r="390" spans="2:28" x14ac:dyDescent="0.2">
      <c r="B390" t="s">
        <v>627</v>
      </c>
      <c r="C390" s="13">
        <v>74210</v>
      </c>
      <c r="D390" s="18">
        <v>5.5143481242361583E-2</v>
      </c>
      <c r="E390" s="18">
        <v>0.34108506296488578</v>
      </c>
      <c r="F390" s="18">
        <v>1.7907809554747887E-2</v>
      </c>
      <c r="G390" s="18">
        <v>0.44391720112050581</v>
      </c>
      <c r="H390" s="18">
        <v>5.8394224154994873E-2</v>
      </c>
      <c r="I390" s="18">
        <v>0</v>
      </c>
      <c r="J390" s="18">
        <v>0</v>
      </c>
      <c r="K390" s="18">
        <v>8.3552220962503948E-2</v>
      </c>
      <c r="L390" s="18">
        <v>0.53280420711002563</v>
      </c>
      <c r="M390" s="17" t="s">
        <v>47</v>
      </c>
      <c r="N390" s="17" t="s">
        <v>2</v>
      </c>
      <c r="P390" t="s">
        <v>627</v>
      </c>
      <c r="Q390" s="17">
        <v>0.11465333737868925</v>
      </c>
      <c r="R390" s="17">
        <v>0.2299919995044723</v>
      </c>
      <c r="S390" s="17">
        <v>4.6162586279596934E-2</v>
      </c>
      <c r="T390" s="17">
        <v>0.38702253864780684</v>
      </c>
      <c r="U390" s="17">
        <v>0.13861731722693063</v>
      </c>
      <c r="V390" s="17">
        <v>0</v>
      </c>
      <c r="W390" s="17">
        <v>0</v>
      </c>
      <c r="X390" s="17">
        <v>8.3552220962503948E-2</v>
      </c>
      <c r="Y390" s="17" t="s">
        <v>47</v>
      </c>
      <c r="AB390" s="21"/>
    </row>
    <row r="391" spans="2:28" x14ac:dyDescent="0.2">
      <c r="B391" t="s">
        <v>297</v>
      </c>
      <c r="C391" s="13">
        <v>72508</v>
      </c>
      <c r="D391" s="18">
        <v>0.40911541388545436</v>
      </c>
      <c r="E391" s="18">
        <v>8.3428136942396772E-2</v>
      </c>
      <c r="F391" s="18">
        <v>4.9435112810387857E-2</v>
      </c>
      <c r="G391" s="18">
        <v>0.32213173764652814</v>
      </c>
      <c r="H391" s="18">
        <v>6.3798565369022564E-2</v>
      </c>
      <c r="I391" s="18">
        <v>0</v>
      </c>
      <c r="J391" s="18">
        <v>0</v>
      </c>
      <c r="K391" s="18">
        <v>7.209103334621017E-2</v>
      </c>
      <c r="L391" s="18">
        <v>0.63086899592388879</v>
      </c>
      <c r="M391" s="17" t="s">
        <v>1</v>
      </c>
      <c r="N391" s="17" t="s">
        <v>2</v>
      </c>
      <c r="P391" t="s">
        <v>297</v>
      </c>
      <c r="Q391" s="17">
        <v>0.27581642489753999</v>
      </c>
      <c r="R391" s="17">
        <v>0.14829645862602842</v>
      </c>
      <c r="S391" s="17">
        <v>0.10255443767651627</v>
      </c>
      <c r="T391" s="17">
        <v>0.29861685839805546</v>
      </c>
      <c r="U391" s="17">
        <v>0.10262478705564956</v>
      </c>
      <c r="V391" s="17">
        <v>0</v>
      </c>
      <c r="W391" s="17">
        <v>0</v>
      </c>
      <c r="X391" s="17">
        <v>7.209103334621017E-2</v>
      </c>
      <c r="Y391" s="17" t="s">
        <v>47</v>
      </c>
      <c r="AB391" s="21"/>
    </row>
    <row r="392" spans="2:28" x14ac:dyDescent="0.2">
      <c r="B392" t="s">
        <v>298</v>
      </c>
      <c r="C392" s="13">
        <v>84468</v>
      </c>
      <c r="D392" s="18">
        <v>0.10579382873465287</v>
      </c>
      <c r="E392" s="18">
        <v>0.20921146795826567</v>
      </c>
      <c r="F392" s="18">
        <v>7.5736314887310183E-2</v>
      </c>
      <c r="G392" s="18">
        <v>0.11862304097019474</v>
      </c>
      <c r="H392" s="18">
        <v>0.36514904930030073</v>
      </c>
      <c r="I392" s="18">
        <v>0</v>
      </c>
      <c r="J392" s="18">
        <v>9.2008469130865037E-2</v>
      </c>
      <c r="K392" s="18">
        <v>3.3477829018410926E-2</v>
      </c>
      <c r="L392" s="18">
        <v>0.5093794451531406</v>
      </c>
      <c r="M392" s="17" t="s">
        <v>6</v>
      </c>
      <c r="N392" s="17" t="s">
        <v>2</v>
      </c>
      <c r="P392" t="s">
        <v>298</v>
      </c>
      <c r="Q392" s="17">
        <v>0.10579382873465287</v>
      </c>
      <c r="R392" s="17">
        <v>0.20921146795826567</v>
      </c>
      <c r="S392" s="17">
        <v>7.5736314887310183E-2</v>
      </c>
      <c r="T392" s="17">
        <v>0.11862304097019474</v>
      </c>
      <c r="U392" s="17">
        <v>0.36514904930030073</v>
      </c>
      <c r="V392" s="17">
        <v>0</v>
      </c>
      <c r="W392" s="17">
        <v>9.2008469130865037E-2</v>
      </c>
      <c r="X392" s="17">
        <v>3.3477829018410926E-2</v>
      </c>
      <c r="Y392" s="17" t="s">
        <v>6</v>
      </c>
      <c r="AB392" s="21"/>
    </row>
    <row r="393" spans="2:28" x14ac:dyDescent="0.2">
      <c r="B393" t="s">
        <v>299</v>
      </c>
      <c r="C393" s="13">
        <v>70447</v>
      </c>
      <c r="D393" s="18">
        <v>0.39762984037579924</v>
      </c>
      <c r="E393" s="18">
        <v>8.4642878395648172E-2</v>
      </c>
      <c r="F393" s="18">
        <v>3.5107519951162985E-2</v>
      </c>
      <c r="G393" s="18">
        <v>0.35084943903405935</v>
      </c>
      <c r="H393" s="18">
        <v>6.5352484332975191E-2</v>
      </c>
      <c r="I393" s="18">
        <v>0</v>
      </c>
      <c r="J393" s="18">
        <v>0</v>
      </c>
      <c r="K393" s="18">
        <v>6.6417837910354993E-2</v>
      </c>
      <c r="L393" s="18">
        <v>0.60839778785269671</v>
      </c>
      <c r="M393" s="17" t="s">
        <v>1</v>
      </c>
      <c r="N393" s="17" t="s">
        <v>2</v>
      </c>
      <c r="P393" t="s">
        <v>299</v>
      </c>
      <c r="Q393" s="17">
        <v>0.27485770023794731</v>
      </c>
      <c r="R393" s="17">
        <v>0.15045570444243445</v>
      </c>
      <c r="S393" s="17">
        <v>7.2831470631377473E-2</v>
      </c>
      <c r="T393" s="17">
        <v>0.33031290428690047</v>
      </c>
      <c r="U393" s="17">
        <v>0.10512438249098521</v>
      </c>
      <c r="V393" s="17">
        <v>0</v>
      </c>
      <c r="W393" s="17">
        <v>0</v>
      </c>
      <c r="X393" s="17">
        <v>6.6417837910354993E-2</v>
      </c>
      <c r="Y393" s="17" t="s">
        <v>47</v>
      </c>
      <c r="AB393" s="21"/>
    </row>
    <row r="394" spans="2:28" x14ac:dyDescent="0.2">
      <c r="B394" t="s">
        <v>300</v>
      </c>
      <c r="C394" s="13">
        <v>73710</v>
      </c>
      <c r="D394" s="18">
        <v>0.12837025733477941</v>
      </c>
      <c r="E394" s="18">
        <v>0.21995945406512901</v>
      </c>
      <c r="F394" s="18">
        <v>0.10258301272294236</v>
      </c>
      <c r="G394" s="18">
        <v>0.2204737837536285</v>
      </c>
      <c r="H394" s="18">
        <v>0.23636695482654846</v>
      </c>
      <c r="I394" s="18">
        <v>0</v>
      </c>
      <c r="J394" s="18">
        <v>0</v>
      </c>
      <c r="K394" s="18">
        <v>9.2246537296972048E-2</v>
      </c>
      <c r="L394" s="18">
        <v>0.5669048782976045</v>
      </c>
      <c r="M394" s="17" t="s">
        <v>6</v>
      </c>
      <c r="N394" s="17" t="s">
        <v>2</v>
      </c>
      <c r="P394" t="s">
        <v>300</v>
      </c>
      <c r="Q394" s="17">
        <v>0.12837025733477941</v>
      </c>
      <c r="R394" s="17">
        <v>0.21995945406512901</v>
      </c>
      <c r="S394" s="17">
        <v>0.10258301272294236</v>
      </c>
      <c r="T394" s="17">
        <v>0.2204737837536285</v>
      </c>
      <c r="U394" s="17">
        <v>0.23636695482654846</v>
      </c>
      <c r="V394" s="17">
        <v>0</v>
      </c>
      <c r="W394" s="17">
        <v>0</v>
      </c>
      <c r="X394" s="17">
        <v>9.2246537296972048E-2</v>
      </c>
      <c r="Y394" s="17" t="s">
        <v>6</v>
      </c>
      <c r="AB394" s="21"/>
    </row>
    <row r="395" spans="2:28" x14ac:dyDescent="0.2">
      <c r="B395" t="s">
        <v>301</v>
      </c>
      <c r="C395" s="13">
        <v>77400</v>
      </c>
      <c r="D395" s="18">
        <v>0.11754042948512576</v>
      </c>
      <c r="E395" s="18">
        <v>0.19202533051350901</v>
      </c>
      <c r="F395" s="18">
        <v>6.441633017961465E-2</v>
      </c>
      <c r="G395" s="18">
        <v>0.22641413073867034</v>
      </c>
      <c r="H395" s="18">
        <v>0.21861723405303227</v>
      </c>
      <c r="I395" s="18">
        <v>0</v>
      </c>
      <c r="J395" s="18">
        <v>0.15630737686422241</v>
      </c>
      <c r="K395" s="18">
        <v>2.467916816582558E-2</v>
      </c>
      <c r="L395" s="18">
        <v>0.50602776717141729</v>
      </c>
      <c r="M395" s="17" t="s">
        <v>47</v>
      </c>
      <c r="N395" s="17" t="s">
        <v>2</v>
      </c>
      <c r="P395" t="s">
        <v>301</v>
      </c>
      <c r="Q395" s="17">
        <v>0.11754042948512576</v>
      </c>
      <c r="R395" s="17">
        <v>0.19202533051350901</v>
      </c>
      <c r="S395" s="17">
        <v>6.441633017961465E-2</v>
      </c>
      <c r="T395" s="17">
        <v>0.22641413073867034</v>
      </c>
      <c r="U395" s="17">
        <v>0.21861723405303227</v>
      </c>
      <c r="V395" s="17">
        <v>0</v>
      </c>
      <c r="W395" s="17">
        <v>0.15630737686422241</v>
      </c>
      <c r="X395" s="17">
        <v>2.467916816582558E-2</v>
      </c>
      <c r="Y395" s="17" t="s">
        <v>47</v>
      </c>
      <c r="AB395" s="21"/>
    </row>
    <row r="396" spans="2:28" x14ac:dyDescent="0.2">
      <c r="B396" t="s">
        <v>302</v>
      </c>
      <c r="C396" s="13">
        <v>71856</v>
      </c>
      <c r="D396" s="18">
        <v>0.18673165875282821</v>
      </c>
      <c r="E396" s="18">
        <v>0.29314361765529595</v>
      </c>
      <c r="F396" s="18">
        <v>0.11456058620639738</v>
      </c>
      <c r="G396" s="18">
        <v>9.3555765672377306E-2</v>
      </c>
      <c r="H396" s="18">
        <v>0.24251877956307702</v>
      </c>
      <c r="I396" s="18">
        <v>0</v>
      </c>
      <c r="J396" s="18">
        <v>4.1457338694607285E-2</v>
      </c>
      <c r="K396" s="18">
        <v>2.8032253455416739E-2</v>
      </c>
      <c r="L396" s="18">
        <v>0.66743652623485372</v>
      </c>
      <c r="M396" s="17" t="s">
        <v>2</v>
      </c>
      <c r="N396" s="17" t="s">
        <v>2</v>
      </c>
      <c r="P396" t="s">
        <v>302</v>
      </c>
      <c r="Q396" s="17">
        <v>0.18673165875282821</v>
      </c>
      <c r="R396" s="17">
        <v>0.29314361765529595</v>
      </c>
      <c r="S396" s="17">
        <v>0.11456058620639738</v>
      </c>
      <c r="T396" s="17">
        <v>9.3555765672377306E-2</v>
      </c>
      <c r="U396" s="17">
        <v>0.24251877956307702</v>
      </c>
      <c r="V396" s="17">
        <v>0</v>
      </c>
      <c r="W396" s="17">
        <v>4.1457338694607285E-2</v>
      </c>
      <c r="X396" s="17">
        <v>2.8032253455416739E-2</v>
      </c>
      <c r="Y396" s="17" t="s">
        <v>2</v>
      </c>
      <c r="AB396" s="21"/>
    </row>
    <row r="397" spans="2:28" x14ac:dyDescent="0.2">
      <c r="B397" t="s">
        <v>628</v>
      </c>
      <c r="C397" s="13">
        <v>75558</v>
      </c>
      <c r="D397" s="18">
        <v>0.10113278816915175</v>
      </c>
      <c r="E397" s="18">
        <v>0.27279090352861307</v>
      </c>
      <c r="F397" s="18">
        <v>6.1834195109867533E-2</v>
      </c>
      <c r="G397" s="18">
        <v>0.1478632694506693</v>
      </c>
      <c r="H397" s="18">
        <v>0.31954567991176347</v>
      </c>
      <c r="I397" s="18">
        <v>0</v>
      </c>
      <c r="J397" s="18">
        <v>7.2513593641137936E-2</v>
      </c>
      <c r="K397" s="18">
        <v>2.4319570188796821E-2</v>
      </c>
      <c r="L397" s="18">
        <v>0.51564545935614647</v>
      </c>
      <c r="M397" s="17" t="s">
        <v>6</v>
      </c>
      <c r="N397" s="17" t="s">
        <v>2</v>
      </c>
      <c r="P397" t="s">
        <v>628</v>
      </c>
      <c r="Q397" s="17">
        <v>0.10113278816915175</v>
      </c>
      <c r="R397" s="17">
        <v>0.27279090352861307</v>
      </c>
      <c r="S397" s="17">
        <v>6.1834195109867533E-2</v>
      </c>
      <c r="T397" s="17">
        <v>0.1478632694506693</v>
      </c>
      <c r="U397" s="17">
        <v>0.31954567991176347</v>
      </c>
      <c r="V397" s="17">
        <v>0</v>
      </c>
      <c r="W397" s="17">
        <v>7.2513593641137936E-2</v>
      </c>
      <c r="X397" s="17">
        <v>2.4319570188796821E-2</v>
      </c>
      <c r="Y397" s="17" t="s">
        <v>6</v>
      </c>
      <c r="AB397" s="21"/>
    </row>
    <row r="398" spans="2:28" x14ac:dyDescent="0.2">
      <c r="B398" t="s">
        <v>629</v>
      </c>
      <c r="C398" s="13">
        <v>69132</v>
      </c>
      <c r="D398" s="18">
        <v>4.6103989664941628E-2</v>
      </c>
      <c r="E398" s="18">
        <v>0.36327163397043932</v>
      </c>
      <c r="F398" s="18">
        <v>1.5442397534078188E-2</v>
      </c>
      <c r="G398" s="18">
        <v>0.44280099662058681</v>
      </c>
      <c r="H398" s="18">
        <v>5.5012739477513131E-2</v>
      </c>
      <c r="I398" s="18">
        <v>0</v>
      </c>
      <c r="J398" s="18">
        <v>7.7368242732440945E-2</v>
      </c>
      <c r="K398" s="18">
        <v>0</v>
      </c>
      <c r="L398" s="18">
        <v>0.51872339114113619</v>
      </c>
      <c r="M398" s="17" t="s">
        <v>47</v>
      </c>
      <c r="N398" s="17" t="s">
        <v>2</v>
      </c>
      <c r="P398" t="s">
        <v>629</v>
      </c>
      <c r="Q398" s="17">
        <v>0.10456178628080245</v>
      </c>
      <c r="R398" s="17">
        <v>0.24063337841151319</v>
      </c>
      <c r="S398" s="17">
        <v>4.5322655717202502E-2</v>
      </c>
      <c r="T398" s="17">
        <v>0.38604638034523858</v>
      </c>
      <c r="U398" s="17">
        <v>0.14606755651280232</v>
      </c>
      <c r="V398" s="17">
        <v>0</v>
      </c>
      <c r="W398" s="17">
        <v>7.7368242732440945E-2</v>
      </c>
      <c r="X398" s="17">
        <v>0</v>
      </c>
      <c r="Y398" s="17" t="s">
        <v>47</v>
      </c>
      <c r="AB398" s="21"/>
    </row>
    <row r="399" spans="2:28" x14ac:dyDescent="0.2">
      <c r="B399" t="s">
        <v>303</v>
      </c>
      <c r="C399" s="13">
        <v>77180</v>
      </c>
      <c r="D399" s="18">
        <v>0.37402953672888173</v>
      </c>
      <c r="E399" s="18">
        <v>6.026922778296169E-2</v>
      </c>
      <c r="F399" s="18">
        <v>4.2763805538516594E-2</v>
      </c>
      <c r="G399" s="18">
        <v>0.42363658966373208</v>
      </c>
      <c r="H399" s="18">
        <v>4.7393490423135134E-2</v>
      </c>
      <c r="I399" s="18">
        <v>0</v>
      </c>
      <c r="J399" s="18">
        <v>0</v>
      </c>
      <c r="K399" s="18">
        <v>5.1907349862772671E-2</v>
      </c>
      <c r="L399" s="18">
        <v>0.64841021540373911</v>
      </c>
      <c r="M399" s="17" t="s">
        <v>47</v>
      </c>
      <c r="N399" s="17" t="s">
        <v>1</v>
      </c>
      <c r="P399" t="s">
        <v>303</v>
      </c>
      <c r="Q399" s="17">
        <v>0.27101437784375471</v>
      </c>
      <c r="R399" s="17">
        <v>0.1071306800307639</v>
      </c>
      <c r="S399" s="17">
        <v>8.8714635824375138E-2</v>
      </c>
      <c r="T399" s="17">
        <v>0.40499696532528245</v>
      </c>
      <c r="U399" s="17">
        <v>7.623599111305103E-2</v>
      </c>
      <c r="V399" s="17">
        <v>0</v>
      </c>
      <c r="W399" s="17">
        <v>0</v>
      </c>
      <c r="X399" s="17">
        <v>5.1907349862772671E-2</v>
      </c>
      <c r="Y399" s="17" t="s">
        <v>47</v>
      </c>
      <c r="AB399" s="21"/>
    </row>
    <row r="400" spans="2:28" x14ac:dyDescent="0.2">
      <c r="B400" t="s">
        <v>630</v>
      </c>
      <c r="C400" s="13">
        <v>73724</v>
      </c>
      <c r="D400" s="18">
        <v>0.15247775564567942</v>
      </c>
      <c r="E400" s="18">
        <v>0.25255076042295582</v>
      </c>
      <c r="F400" s="18">
        <v>8.1476242836391349E-2</v>
      </c>
      <c r="G400" s="18">
        <v>0.14185377370981556</v>
      </c>
      <c r="H400" s="18">
        <v>0.30073677107357638</v>
      </c>
      <c r="I400" s="18">
        <v>0</v>
      </c>
      <c r="J400" s="18">
        <v>0</v>
      </c>
      <c r="K400" s="18">
        <v>7.090469631158143E-2</v>
      </c>
      <c r="L400" s="18">
        <v>0.62240522843659762</v>
      </c>
      <c r="M400" s="17" t="s">
        <v>6</v>
      </c>
      <c r="N400" s="17" t="s">
        <v>2</v>
      </c>
      <c r="P400" t="s">
        <v>630</v>
      </c>
      <c r="Q400" s="17">
        <v>0.15247775564567942</v>
      </c>
      <c r="R400" s="17">
        <v>0.25255076042295582</v>
      </c>
      <c r="S400" s="17">
        <v>8.1476242836391349E-2</v>
      </c>
      <c r="T400" s="17">
        <v>0.14185377370981556</v>
      </c>
      <c r="U400" s="17">
        <v>0.30073677107357638</v>
      </c>
      <c r="V400" s="17">
        <v>0</v>
      </c>
      <c r="W400" s="17">
        <v>0</v>
      </c>
      <c r="X400" s="17">
        <v>7.090469631158143E-2</v>
      </c>
      <c r="Y400" s="17" t="s">
        <v>6</v>
      </c>
      <c r="AB400" s="21"/>
    </row>
    <row r="401" spans="2:28" x14ac:dyDescent="0.2">
      <c r="B401" t="s">
        <v>631</v>
      </c>
      <c r="C401" s="13">
        <v>68850</v>
      </c>
      <c r="D401" s="18">
        <v>0.28360197417247252</v>
      </c>
      <c r="E401" s="18">
        <v>0.18411197770487531</v>
      </c>
      <c r="F401" s="18">
        <v>0.10079516286778534</v>
      </c>
      <c r="G401" s="18">
        <v>0.22497974392760869</v>
      </c>
      <c r="H401" s="18">
        <v>0.13122593266245092</v>
      </c>
      <c r="I401" s="18">
        <v>0</v>
      </c>
      <c r="J401" s="18">
        <v>0</v>
      </c>
      <c r="K401" s="18">
        <v>7.5285208664807424E-2</v>
      </c>
      <c r="L401" s="18">
        <v>0.67083342283975644</v>
      </c>
      <c r="M401" s="17" t="s">
        <v>1</v>
      </c>
      <c r="N401" s="17" t="s">
        <v>2</v>
      </c>
      <c r="P401" t="s">
        <v>631</v>
      </c>
      <c r="Q401" s="17">
        <v>0.28360197417247252</v>
      </c>
      <c r="R401" s="17">
        <v>0.18411197770487531</v>
      </c>
      <c r="S401" s="17">
        <v>0.10079516286778534</v>
      </c>
      <c r="T401" s="17">
        <v>0.22497974392760869</v>
      </c>
      <c r="U401" s="17">
        <v>0.13122593266245092</v>
      </c>
      <c r="V401" s="17">
        <v>0</v>
      </c>
      <c r="W401" s="17">
        <v>0</v>
      </c>
      <c r="X401" s="17">
        <v>7.5285208664807424E-2</v>
      </c>
      <c r="Y401" s="17" t="s">
        <v>1</v>
      </c>
      <c r="AB401" s="21"/>
    </row>
    <row r="402" spans="2:28" x14ac:dyDescent="0.2">
      <c r="B402" t="s">
        <v>304</v>
      </c>
      <c r="C402" s="13">
        <v>70242</v>
      </c>
      <c r="D402" s="18">
        <v>0.23873464067918274</v>
      </c>
      <c r="E402" s="18">
        <v>0.20416473288627424</v>
      </c>
      <c r="F402" s="18">
        <v>5.0582668016443844E-2</v>
      </c>
      <c r="G402" s="18">
        <v>0.34207345036072673</v>
      </c>
      <c r="H402" s="18">
        <v>0.10753846899394343</v>
      </c>
      <c r="I402" s="18">
        <v>0</v>
      </c>
      <c r="J402" s="18">
        <v>0</v>
      </c>
      <c r="K402" s="18">
        <v>5.6906039063429115E-2</v>
      </c>
      <c r="L402" s="18">
        <v>0.54401787908042398</v>
      </c>
      <c r="M402" s="17" t="s">
        <v>47</v>
      </c>
      <c r="N402" s="17" t="s">
        <v>2</v>
      </c>
      <c r="P402" t="s">
        <v>304</v>
      </c>
      <c r="Q402" s="17">
        <v>0.23873464067918274</v>
      </c>
      <c r="R402" s="17">
        <v>0.20416473288627424</v>
      </c>
      <c r="S402" s="17">
        <v>5.0582668016443844E-2</v>
      </c>
      <c r="T402" s="17">
        <v>0.34207345036072673</v>
      </c>
      <c r="U402" s="17">
        <v>0.10753846899394343</v>
      </c>
      <c r="V402" s="17">
        <v>0</v>
      </c>
      <c r="W402" s="17">
        <v>0</v>
      </c>
      <c r="X402" s="17">
        <v>5.6906039063429115E-2</v>
      </c>
      <c r="Y402" s="17" t="s">
        <v>47</v>
      </c>
      <c r="AB402" s="21"/>
    </row>
    <row r="403" spans="2:28" x14ac:dyDescent="0.2">
      <c r="B403" t="s">
        <v>305</v>
      </c>
      <c r="C403" s="13">
        <v>71017</v>
      </c>
      <c r="D403" s="18">
        <v>0.35120434034283809</v>
      </c>
      <c r="E403" s="18">
        <v>0.10889667401295272</v>
      </c>
      <c r="F403" s="18">
        <v>3.1581552083878944E-2</v>
      </c>
      <c r="G403" s="18">
        <v>0.35406934907221144</v>
      </c>
      <c r="H403" s="18">
        <v>6.9594360684240186E-2</v>
      </c>
      <c r="I403" s="18">
        <v>0</v>
      </c>
      <c r="J403" s="18">
        <v>8.4653723803878686E-2</v>
      </c>
      <c r="K403" s="18">
        <v>0</v>
      </c>
      <c r="L403" s="18">
        <v>0.61207910551643607</v>
      </c>
      <c r="M403" s="17" t="s">
        <v>47</v>
      </c>
      <c r="N403" s="17" t="s">
        <v>2</v>
      </c>
      <c r="P403" t="s">
        <v>305</v>
      </c>
      <c r="Q403" s="17">
        <v>0.25655668682502303</v>
      </c>
      <c r="R403" s="17">
        <v>0.16685274016114432</v>
      </c>
      <c r="S403" s="17">
        <v>5.3646521558184009E-2</v>
      </c>
      <c r="T403" s="17">
        <v>0.33880936746775087</v>
      </c>
      <c r="U403" s="17">
        <v>9.9480960184019168E-2</v>
      </c>
      <c r="V403" s="17">
        <v>0</v>
      </c>
      <c r="W403" s="17">
        <v>8.4653723803878686E-2</v>
      </c>
      <c r="X403" s="17">
        <v>0</v>
      </c>
      <c r="Y403" s="17" t="s">
        <v>47</v>
      </c>
      <c r="AB403" s="21"/>
    </row>
    <row r="404" spans="2:28" x14ac:dyDescent="0.2">
      <c r="B404" t="s">
        <v>306</v>
      </c>
      <c r="C404" s="13">
        <v>77103</v>
      </c>
      <c r="D404" s="18">
        <v>0.38453367205068256</v>
      </c>
      <c r="E404" s="18">
        <v>0.1069122829298743</v>
      </c>
      <c r="F404" s="18">
        <v>7.0303096529829634E-2</v>
      </c>
      <c r="G404" s="18">
        <v>0.27841320038484568</v>
      </c>
      <c r="H404" s="18">
        <v>0.10326153929827388</v>
      </c>
      <c r="I404" s="18">
        <v>0</v>
      </c>
      <c r="J404" s="18">
        <v>0</v>
      </c>
      <c r="K404" s="18">
        <v>5.6576208806493965E-2</v>
      </c>
      <c r="L404" s="18">
        <v>0.67830451931420266</v>
      </c>
      <c r="M404" s="17" t="s">
        <v>1</v>
      </c>
      <c r="N404" s="17" t="s">
        <v>1</v>
      </c>
      <c r="P404" t="s">
        <v>306</v>
      </c>
      <c r="Q404" s="17">
        <v>0.25461458088646882</v>
      </c>
      <c r="R404" s="17">
        <v>0.16456802117614602</v>
      </c>
      <c r="S404" s="17">
        <v>0.12014585897995851</v>
      </c>
      <c r="T404" s="17">
        <v>0.25594013775170993</v>
      </c>
      <c r="U404" s="17">
        <v>0.14815519239922273</v>
      </c>
      <c r="V404" s="17">
        <v>0</v>
      </c>
      <c r="W404" s="17">
        <v>0</v>
      </c>
      <c r="X404" s="17">
        <v>5.6576208806493965E-2</v>
      </c>
      <c r="Y404" s="17" t="s">
        <v>47</v>
      </c>
      <c r="AB404" s="21"/>
    </row>
    <row r="405" spans="2:28" x14ac:dyDescent="0.2">
      <c r="B405" t="s">
        <v>307</v>
      </c>
      <c r="C405" s="13">
        <v>80484</v>
      </c>
      <c r="D405" s="18">
        <v>0.28632190004491653</v>
      </c>
      <c r="E405" s="18">
        <v>0.20609948867052516</v>
      </c>
      <c r="F405" s="18">
        <v>8.6150586578024324E-2</v>
      </c>
      <c r="G405" s="18">
        <v>0.2503125034830963</v>
      </c>
      <c r="H405" s="18">
        <v>0.10435017522230494</v>
      </c>
      <c r="I405" s="18">
        <v>0</v>
      </c>
      <c r="J405" s="18">
        <v>0</v>
      </c>
      <c r="K405" s="18">
        <v>6.6765346001132708E-2</v>
      </c>
      <c r="L405" s="18">
        <v>0.6422281763987312</v>
      </c>
      <c r="M405" s="17" t="s">
        <v>1</v>
      </c>
      <c r="N405" s="17" t="s">
        <v>2</v>
      </c>
      <c r="P405" t="s">
        <v>307</v>
      </c>
      <c r="Q405" s="17">
        <v>0.28632190004491653</v>
      </c>
      <c r="R405" s="17">
        <v>0.20609948867052516</v>
      </c>
      <c r="S405" s="17">
        <v>8.6150586578024324E-2</v>
      </c>
      <c r="T405" s="17">
        <v>0.2503125034830963</v>
      </c>
      <c r="U405" s="17">
        <v>0.10435017522230494</v>
      </c>
      <c r="V405" s="17">
        <v>0</v>
      </c>
      <c r="W405" s="17">
        <v>0</v>
      </c>
      <c r="X405" s="17">
        <v>6.6765346001132708E-2</v>
      </c>
      <c r="Y405" s="17" t="s">
        <v>1</v>
      </c>
      <c r="AB405" s="21"/>
    </row>
    <row r="406" spans="2:28" x14ac:dyDescent="0.2">
      <c r="B406" t="s">
        <v>633</v>
      </c>
      <c r="C406" s="13">
        <v>73887</v>
      </c>
      <c r="D406" s="18">
        <v>0.45620865718315384</v>
      </c>
      <c r="E406" s="18">
        <v>8.2567784419112403E-2</v>
      </c>
      <c r="F406" s="18">
        <v>4.8879710765722076E-2</v>
      </c>
      <c r="G406" s="18">
        <v>0.29471437005928225</v>
      </c>
      <c r="H406" s="18">
        <v>5.7108344310661932E-2</v>
      </c>
      <c r="I406" s="18">
        <v>0</v>
      </c>
      <c r="J406" s="18">
        <v>5.0858095178208046E-3</v>
      </c>
      <c r="K406" s="18">
        <v>5.543532374424677E-2</v>
      </c>
      <c r="L406" s="18">
        <v>0.64901403996394591</v>
      </c>
      <c r="M406" s="17" t="s">
        <v>1</v>
      </c>
      <c r="N406" s="17" t="s">
        <v>1</v>
      </c>
      <c r="P406" t="s">
        <v>633</v>
      </c>
      <c r="Q406" s="17">
        <v>0.32763133360634755</v>
      </c>
      <c r="R406" s="17">
        <v>0.14676715164340776</v>
      </c>
      <c r="S406" s="17">
        <v>0.10140224157263446</v>
      </c>
      <c r="T406" s="17">
        <v>0.27181507622307799</v>
      </c>
      <c r="U406" s="17">
        <v>9.1863063692464761E-2</v>
      </c>
      <c r="V406" s="17">
        <v>0</v>
      </c>
      <c r="W406" s="17">
        <v>5.0858095178208046E-3</v>
      </c>
      <c r="X406" s="17">
        <v>5.543532374424677E-2</v>
      </c>
      <c r="Y406" s="17" t="s">
        <v>1</v>
      </c>
      <c r="AB406" s="21"/>
    </row>
    <row r="407" spans="2:28" x14ac:dyDescent="0.2">
      <c r="B407" t="s">
        <v>308</v>
      </c>
      <c r="C407" s="13">
        <v>68004</v>
      </c>
      <c r="D407" s="18">
        <v>0.18921523985187549</v>
      </c>
      <c r="E407" s="18">
        <v>9.2194211102731127E-2</v>
      </c>
      <c r="F407" s="18">
        <v>0.3970220872064209</v>
      </c>
      <c r="G407" s="18">
        <v>9.0363024210317208E-2</v>
      </c>
      <c r="H407" s="18">
        <v>0.17575699550225882</v>
      </c>
      <c r="I407" s="18">
        <v>0</v>
      </c>
      <c r="J407" s="18">
        <v>0</v>
      </c>
      <c r="K407" s="18">
        <v>5.544844212639638E-2</v>
      </c>
      <c r="L407" s="18">
        <v>0.75144127636597335</v>
      </c>
      <c r="M407" s="17" t="s">
        <v>3</v>
      </c>
      <c r="N407" s="17" t="s">
        <v>3</v>
      </c>
      <c r="P407" t="s">
        <v>308</v>
      </c>
      <c r="Q407" s="17">
        <v>0.18921523985187549</v>
      </c>
      <c r="R407" s="17">
        <v>9.2194211102731127E-2</v>
      </c>
      <c r="S407" s="17">
        <v>0.3970220872064209</v>
      </c>
      <c r="T407" s="17">
        <v>9.0363024210317208E-2</v>
      </c>
      <c r="U407" s="17">
        <v>0.17575699550225882</v>
      </c>
      <c r="V407" s="17">
        <v>0</v>
      </c>
      <c r="W407" s="17">
        <v>0</v>
      </c>
      <c r="X407" s="17">
        <v>5.544844212639638E-2</v>
      </c>
      <c r="Y407" s="17" t="s">
        <v>3</v>
      </c>
      <c r="AB407" s="21"/>
    </row>
    <row r="408" spans="2:28" x14ac:dyDescent="0.2">
      <c r="B408" t="s">
        <v>309</v>
      </c>
      <c r="C408" s="13">
        <v>70676</v>
      </c>
      <c r="D408" s="18">
        <v>0.10193113519582436</v>
      </c>
      <c r="E408" s="18">
        <v>0.19933831537247421</v>
      </c>
      <c r="F408" s="18">
        <v>6.1657760196783935E-2</v>
      </c>
      <c r="G408" s="18">
        <v>0.22984755912295302</v>
      </c>
      <c r="H408" s="18">
        <v>0.20417523581059713</v>
      </c>
      <c r="I408" s="18">
        <v>0</v>
      </c>
      <c r="J408" s="18">
        <v>0.20304999430136733</v>
      </c>
      <c r="K408" s="18">
        <v>0</v>
      </c>
      <c r="L408" s="18">
        <v>0.4900929144887779</v>
      </c>
      <c r="M408" s="17" t="s">
        <v>47</v>
      </c>
      <c r="N408" s="17" t="s">
        <v>2</v>
      </c>
      <c r="P408" t="s">
        <v>309</v>
      </c>
      <c r="Q408" s="17">
        <v>0.10193113519582436</v>
      </c>
      <c r="R408" s="17">
        <v>0.19933831537247421</v>
      </c>
      <c r="S408" s="17">
        <v>6.1657760196783935E-2</v>
      </c>
      <c r="T408" s="17">
        <v>0.22984755912295302</v>
      </c>
      <c r="U408" s="17">
        <v>0.20417523581059713</v>
      </c>
      <c r="V408" s="17">
        <v>0</v>
      </c>
      <c r="W408" s="17">
        <v>0.20304999430136733</v>
      </c>
      <c r="X408" s="17">
        <v>0</v>
      </c>
      <c r="Y408" s="17" t="s">
        <v>47</v>
      </c>
      <c r="AB408" s="21"/>
    </row>
    <row r="409" spans="2:28" x14ac:dyDescent="0.2">
      <c r="B409" t="s">
        <v>310</v>
      </c>
      <c r="C409" s="13">
        <v>70506</v>
      </c>
      <c r="D409" s="18">
        <v>0.21347508014952996</v>
      </c>
      <c r="E409" s="18">
        <v>0.15332990380140143</v>
      </c>
      <c r="F409" s="18">
        <v>7.7661633353925633E-2</v>
      </c>
      <c r="G409" s="18">
        <v>0.35853543461258108</v>
      </c>
      <c r="H409" s="18">
        <v>0.13723252904520059</v>
      </c>
      <c r="I409" s="18">
        <v>0</v>
      </c>
      <c r="J409" s="18">
        <v>3.3660983135985124E-2</v>
      </c>
      <c r="K409" s="18">
        <v>2.6104435901376226E-2</v>
      </c>
      <c r="L409" s="18">
        <v>0.59494591482759374</v>
      </c>
      <c r="M409" s="17" t="s">
        <v>47</v>
      </c>
      <c r="N409" s="17" t="s">
        <v>2</v>
      </c>
      <c r="P409" t="s">
        <v>310</v>
      </c>
      <c r="Q409" s="17">
        <v>0.20798994922596717</v>
      </c>
      <c r="R409" s="17">
        <v>0.15601947078645798</v>
      </c>
      <c r="S409" s="17">
        <v>7.9279948623604268E-2</v>
      </c>
      <c r="T409" s="17">
        <v>0.35763559166160225</v>
      </c>
      <c r="U409" s="17">
        <v>0.13930962066500704</v>
      </c>
      <c r="V409" s="17">
        <v>0</v>
      </c>
      <c r="W409" s="17">
        <v>3.3660983135985124E-2</v>
      </c>
      <c r="X409" s="17">
        <v>2.6104435901376226E-2</v>
      </c>
      <c r="Y409" s="17" t="s">
        <v>47</v>
      </c>
      <c r="AB409" s="21"/>
    </row>
    <row r="410" spans="2:28" x14ac:dyDescent="0.2">
      <c r="B410" t="s">
        <v>311</v>
      </c>
      <c r="C410" s="13">
        <v>72977</v>
      </c>
      <c r="D410" s="18">
        <v>0.39359162144507298</v>
      </c>
      <c r="E410" s="18">
        <v>8.6123268780357254E-2</v>
      </c>
      <c r="F410" s="18">
        <v>3.3139785201213141E-2</v>
      </c>
      <c r="G410" s="18">
        <v>0.33888872567693668</v>
      </c>
      <c r="H410" s="18">
        <v>6.4164528260731379E-2</v>
      </c>
      <c r="I410" s="18">
        <v>0</v>
      </c>
      <c r="J410" s="18">
        <v>6.9089368189248268E-2</v>
      </c>
      <c r="K410" s="18">
        <v>1.5002702446440331E-2</v>
      </c>
      <c r="L410" s="18">
        <v>0.59347713393551715</v>
      </c>
      <c r="M410" s="17" t="s">
        <v>1</v>
      </c>
      <c r="N410" s="17" t="s">
        <v>1</v>
      </c>
      <c r="P410" t="s">
        <v>311</v>
      </c>
      <c r="Q410" s="17">
        <v>0.2721485095240494</v>
      </c>
      <c r="R410" s="17">
        <v>0.15308715061254322</v>
      </c>
      <c r="S410" s="17">
        <v>6.8749353300085733E-2</v>
      </c>
      <c r="T410" s="17">
        <v>0.31870945005742635</v>
      </c>
      <c r="U410" s="17">
        <v>0.10321346587020676</v>
      </c>
      <c r="V410" s="17">
        <v>0</v>
      </c>
      <c r="W410" s="17">
        <v>6.9089368189248268E-2</v>
      </c>
      <c r="X410" s="17">
        <v>1.5002702446440331E-2</v>
      </c>
      <c r="Y410" s="17" t="s">
        <v>47</v>
      </c>
      <c r="AB410" s="21"/>
    </row>
    <row r="411" spans="2:28" x14ac:dyDescent="0.2">
      <c r="B411" t="s">
        <v>312</v>
      </c>
      <c r="C411" s="13">
        <v>71992</v>
      </c>
      <c r="D411" s="18">
        <v>0.30457391859334804</v>
      </c>
      <c r="E411" s="18">
        <v>7.1908147350173757E-2</v>
      </c>
      <c r="F411" s="18">
        <v>0.25869530486784492</v>
      </c>
      <c r="G411" s="18">
        <v>0.22014422566422798</v>
      </c>
      <c r="H411" s="18">
        <v>8.9822627528469035E-2</v>
      </c>
      <c r="I411" s="18">
        <v>0</v>
      </c>
      <c r="J411" s="18">
        <v>0</v>
      </c>
      <c r="K411" s="18">
        <v>5.485577599593619E-2</v>
      </c>
      <c r="L411" s="18">
        <v>0.68459557178492847</v>
      </c>
      <c r="M411" s="17" t="s">
        <v>1</v>
      </c>
      <c r="N411" s="17" t="s">
        <v>1</v>
      </c>
      <c r="P411" t="s">
        <v>312</v>
      </c>
      <c r="Q411" s="17">
        <v>0.30457391859334804</v>
      </c>
      <c r="R411" s="17">
        <v>7.1908147350173757E-2</v>
      </c>
      <c r="S411" s="17">
        <v>0.25869530486784492</v>
      </c>
      <c r="T411" s="17">
        <v>0.22014422566422798</v>
      </c>
      <c r="U411" s="17">
        <v>8.9822627528469035E-2</v>
      </c>
      <c r="V411" s="17">
        <v>0</v>
      </c>
      <c r="W411" s="17">
        <v>0</v>
      </c>
      <c r="X411" s="17">
        <v>5.485577599593619E-2</v>
      </c>
      <c r="Y411" s="17" t="s">
        <v>1</v>
      </c>
      <c r="AB411" s="21"/>
    </row>
    <row r="412" spans="2:28" x14ac:dyDescent="0.2">
      <c r="B412" t="s">
        <v>313</v>
      </c>
      <c r="C412" s="13">
        <v>73993</v>
      </c>
      <c r="D412" s="18">
        <v>0.19301705505658578</v>
      </c>
      <c r="E412" s="18">
        <v>0.20952398660602367</v>
      </c>
      <c r="F412" s="18">
        <v>6.8540042333522733E-2</v>
      </c>
      <c r="G412" s="18">
        <v>0.31235162088394586</v>
      </c>
      <c r="H412" s="18">
        <v>0.16365649730014931</v>
      </c>
      <c r="I412" s="18">
        <v>0</v>
      </c>
      <c r="J412" s="18">
        <v>5.2910797819772669E-2</v>
      </c>
      <c r="K412" s="18">
        <v>0</v>
      </c>
      <c r="L412" s="18">
        <v>0.60016504741106225</v>
      </c>
      <c r="M412" s="17" t="s">
        <v>47</v>
      </c>
      <c r="N412" s="17" t="s">
        <v>2</v>
      </c>
      <c r="P412" t="s">
        <v>313</v>
      </c>
      <c r="Q412" s="17">
        <v>0.19301705505658578</v>
      </c>
      <c r="R412" s="17">
        <v>0.20952398660602367</v>
      </c>
      <c r="S412" s="17">
        <v>6.8540042333522733E-2</v>
      </c>
      <c r="T412" s="17">
        <v>0.31235162088394586</v>
      </c>
      <c r="U412" s="17">
        <v>0.16365649730014931</v>
      </c>
      <c r="V412" s="17">
        <v>0</v>
      </c>
      <c r="W412" s="17">
        <v>5.2910797819772669E-2</v>
      </c>
      <c r="X412" s="17">
        <v>0</v>
      </c>
      <c r="Y412" s="17" t="s">
        <v>47</v>
      </c>
      <c r="AB412" s="21"/>
    </row>
    <row r="413" spans="2:28" x14ac:dyDescent="0.2">
      <c r="B413" t="s">
        <v>314</v>
      </c>
      <c r="C413" s="13">
        <v>69461</v>
      </c>
      <c r="D413" s="18">
        <v>0.25816940528150928</v>
      </c>
      <c r="E413" s="18">
        <v>0.19499848727710445</v>
      </c>
      <c r="F413" s="18">
        <v>5.6179346267571567E-2</v>
      </c>
      <c r="G413" s="18">
        <v>0.33541178465633043</v>
      </c>
      <c r="H413" s="18">
        <v>0.10549216919762312</v>
      </c>
      <c r="I413" s="18">
        <v>0</v>
      </c>
      <c r="J413" s="18">
        <v>0</v>
      </c>
      <c r="K413" s="18">
        <v>4.9748807319861241E-2</v>
      </c>
      <c r="L413" s="18">
        <v>0.57528085204468882</v>
      </c>
      <c r="M413" s="17" t="s">
        <v>47</v>
      </c>
      <c r="N413" s="17" t="s">
        <v>2</v>
      </c>
      <c r="P413" t="s">
        <v>314</v>
      </c>
      <c r="Q413" s="17">
        <v>0.25161604671029503</v>
      </c>
      <c r="R413" s="17">
        <v>0.19920327680763744</v>
      </c>
      <c r="S413" s="17">
        <v>5.7619515721245643E-2</v>
      </c>
      <c r="T413" s="17">
        <v>0.33435844637945938</v>
      </c>
      <c r="U413" s="17">
        <v>0.10745390706150131</v>
      </c>
      <c r="V413" s="17">
        <v>0</v>
      </c>
      <c r="W413" s="17">
        <v>0</v>
      </c>
      <c r="X413" s="17">
        <v>4.9748807319861241E-2</v>
      </c>
      <c r="Y413" s="17" t="s">
        <v>47</v>
      </c>
      <c r="AB413" s="21"/>
    </row>
    <row r="414" spans="2:28" x14ac:dyDescent="0.2">
      <c r="B414" t="s">
        <v>315</v>
      </c>
      <c r="C414" s="13">
        <v>75929</v>
      </c>
      <c r="D414" s="18">
        <v>5.1038274734271666E-2</v>
      </c>
      <c r="E414" s="18">
        <v>0.21702315451953963</v>
      </c>
      <c r="F414" s="18">
        <v>6.0753924056757072E-2</v>
      </c>
      <c r="G414" s="18">
        <v>0.3611697366429179</v>
      </c>
      <c r="H414" s="18">
        <v>0.18804313710644191</v>
      </c>
      <c r="I414" s="18">
        <v>0</v>
      </c>
      <c r="J414" s="18">
        <v>5.7687532786777941E-2</v>
      </c>
      <c r="K414" s="18">
        <v>6.4284240153293981E-2</v>
      </c>
      <c r="L414" s="18">
        <v>0.49491823714911842</v>
      </c>
      <c r="M414" s="17" t="s">
        <v>47</v>
      </c>
      <c r="N414" s="17" t="s">
        <v>2</v>
      </c>
      <c r="P414" t="s">
        <v>315</v>
      </c>
      <c r="Q414" s="17">
        <v>5.1038274734271666E-2</v>
      </c>
      <c r="R414" s="17">
        <v>0.21702315451953963</v>
      </c>
      <c r="S414" s="17">
        <v>6.0753924056757072E-2</v>
      </c>
      <c r="T414" s="17">
        <v>0.3611697366429179</v>
      </c>
      <c r="U414" s="17">
        <v>0.18804313710644191</v>
      </c>
      <c r="V414" s="17">
        <v>0</v>
      </c>
      <c r="W414" s="17">
        <v>5.7687532786777941E-2</v>
      </c>
      <c r="X414" s="17">
        <v>6.4284240153293981E-2</v>
      </c>
      <c r="Y414" s="17" t="s">
        <v>47</v>
      </c>
      <c r="AB414" s="21"/>
    </row>
    <row r="415" spans="2:28" x14ac:dyDescent="0.2">
      <c r="B415" t="s">
        <v>316</v>
      </c>
      <c r="C415" s="13">
        <v>74848</v>
      </c>
      <c r="D415" s="18">
        <v>0.31849120325694108</v>
      </c>
      <c r="E415" s="18">
        <v>0.16896426848635082</v>
      </c>
      <c r="F415" s="18">
        <v>5.8323436061547482E-2</v>
      </c>
      <c r="G415" s="18">
        <v>0.27436963862523117</v>
      </c>
      <c r="H415" s="18">
        <v>0.10076828186364843</v>
      </c>
      <c r="I415" s="18">
        <v>0</v>
      </c>
      <c r="J415" s="18">
        <v>0</v>
      </c>
      <c r="K415" s="18">
        <v>7.9083171706281014E-2</v>
      </c>
      <c r="L415" s="18">
        <v>0.65253306876484352</v>
      </c>
      <c r="M415" s="17" t="s">
        <v>1</v>
      </c>
      <c r="N415" s="17" t="s">
        <v>2</v>
      </c>
      <c r="P415" t="s">
        <v>316</v>
      </c>
      <c r="Q415" s="17">
        <v>0.26878362251347554</v>
      </c>
      <c r="R415" s="17">
        <v>0.19899034934277696</v>
      </c>
      <c r="S415" s="17">
        <v>7.1011363784655127E-2</v>
      </c>
      <c r="T415" s="17">
        <v>0.26623819105777252</v>
      </c>
      <c r="U415" s="17">
        <v>0.11589330159503886</v>
      </c>
      <c r="V415" s="17">
        <v>0</v>
      </c>
      <c r="W415" s="17">
        <v>0</v>
      </c>
      <c r="X415" s="17">
        <v>7.9083171706281014E-2</v>
      </c>
      <c r="Y415" s="17" t="s">
        <v>1</v>
      </c>
      <c r="AB415" s="21"/>
    </row>
    <row r="416" spans="2:28" x14ac:dyDescent="0.2">
      <c r="B416" t="s">
        <v>317</v>
      </c>
      <c r="C416" s="13">
        <v>71682</v>
      </c>
      <c r="D416" s="18">
        <v>0.36439490529159946</v>
      </c>
      <c r="E416" s="18">
        <v>0.17900278889687823</v>
      </c>
      <c r="F416" s="18">
        <v>0.11245339382676442</v>
      </c>
      <c r="G416" s="18">
        <v>0.1536036238552386</v>
      </c>
      <c r="H416" s="18">
        <v>0.11863947217183138</v>
      </c>
      <c r="I416" s="18">
        <v>0</v>
      </c>
      <c r="J416" s="18">
        <v>0</v>
      </c>
      <c r="K416" s="18">
        <v>7.1905815957687927E-2</v>
      </c>
      <c r="L416" s="18">
        <v>0.64362310158323077</v>
      </c>
      <c r="M416" s="17" t="s">
        <v>1</v>
      </c>
      <c r="N416" s="17" t="s">
        <v>1</v>
      </c>
      <c r="P416" t="s">
        <v>317</v>
      </c>
      <c r="Q416" s="17">
        <v>0.36439490529159946</v>
      </c>
      <c r="R416" s="17">
        <v>0.17900278889687823</v>
      </c>
      <c r="S416" s="17">
        <v>0.11245339382676442</v>
      </c>
      <c r="T416" s="17">
        <v>0.1536036238552386</v>
      </c>
      <c r="U416" s="17">
        <v>0.11863947217183138</v>
      </c>
      <c r="V416" s="17">
        <v>0</v>
      </c>
      <c r="W416" s="17">
        <v>0</v>
      </c>
      <c r="X416" s="17">
        <v>7.1905815957687927E-2</v>
      </c>
      <c r="Y416" s="17" t="s">
        <v>1</v>
      </c>
      <c r="AB416" s="21"/>
    </row>
    <row r="417" spans="2:28" x14ac:dyDescent="0.2">
      <c r="B417" t="s">
        <v>634</v>
      </c>
      <c r="C417" s="13">
        <v>71955</v>
      </c>
      <c r="D417" s="18">
        <v>5.8795657640535681E-2</v>
      </c>
      <c r="E417" s="18">
        <v>0.43301382413533268</v>
      </c>
      <c r="F417" s="18">
        <v>2.2240678065504567E-2</v>
      </c>
      <c r="G417" s="18">
        <v>0.33796063748944566</v>
      </c>
      <c r="H417" s="18">
        <v>7.316903930742033E-2</v>
      </c>
      <c r="I417" s="18">
        <v>0</v>
      </c>
      <c r="J417" s="18">
        <v>0</v>
      </c>
      <c r="K417" s="18">
        <v>7.4820163361761199E-2</v>
      </c>
      <c r="L417" s="18">
        <v>0.6062633455379014</v>
      </c>
      <c r="M417" s="17" t="s">
        <v>2</v>
      </c>
      <c r="N417" s="17" t="s">
        <v>2</v>
      </c>
      <c r="P417" t="s">
        <v>634</v>
      </c>
      <c r="Q417" s="17">
        <v>0.12572247368983799</v>
      </c>
      <c r="R417" s="17">
        <v>0.28722492402433225</v>
      </c>
      <c r="S417" s="17">
        <v>5.9746633756220038E-2</v>
      </c>
      <c r="T417" s="17">
        <v>0.27246018336236338</v>
      </c>
      <c r="U417" s="17">
        <v>0.18002562180548529</v>
      </c>
      <c r="V417" s="17">
        <v>0</v>
      </c>
      <c r="W417" s="17">
        <v>0</v>
      </c>
      <c r="X417" s="17">
        <v>7.4820163361761199E-2</v>
      </c>
      <c r="Y417" s="17" t="s">
        <v>2</v>
      </c>
      <c r="AB417" s="21"/>
    </row>
    <row r="418" spans="2:28" x14ac:dyDescent="0.2">
      <c r="B418" t="s">
        <v>318</v>
      </c>
      <c r="C418" s="13">
        <v>73611</v>
      </c>
      <c r="D418" s="18">
        <v>0.38247829106997477</v>
      </c>
      <c r="E418" s="18">
        <v>8.5876836346872765E-2</v>
      </c>
      <c r="F418" s="18">
        <v>0.11749130350110655</v>
      </c>
      <c r="G418" s="18">
        <v>0.27460602111623778</v>
      </c>
      <c r="H418" s="18">
        <v>7.5446840027174028E-2</v>
      </c>
      <c r="I418" s="18">
        <v>0</v>
      </c>
      <c r="J418" s="18">
        <v>0</v>
      </c>
      <c r="K418" s="18">
        <v>6.4100707938634108E-2</v>
      </c>
      <c r="L418" s="18">
        <v>0.65298472995005552</v>
      </c>
      <c r="M418" s="17" t="s">
        <v>1</v>
      </c>
      <c r="N418" s="17" t="s">
        <v>1</v>
      </c>
      <c r="P418" t="s">
        <v>318</v>
      </c>
      <c r="Q418" s="17">
        <v>0.28761196007668988</v>
      </c>
      <c r="R418" s="17">
        <v>0.11860750937779609</v>
      </c>
      <c r="S418" s="17">
        <v>0.17451818916203035</v>
      </c>
      <c r="T418" s="17">
        <v>0.25606176120866581</v>
      </c>
      <c r="U418" s="17">
        <v>9.9099872236183786E-2</v>
      </c>
      <c r="V418" s="17">
        <v>0</v>
      </c>
      <c r="W418" s="17">
        <v>0</v>
      </c>
      <c r="X418" s="17">
        <v>6.4100707938634108E-2</v>
      </c>
      <c r="Y418" s="17" t="s">
        <v>1</v>
      </c>
      <c r="AB418" s="21"/>
    </row>
    <row r="419" spans="2:28" x14ac:dyDescent="0.2">
      <c r="B419" t="s">
        <v>319</v>
      </c>
      <c r="C419" s="13">
        <v>79206</v>
      </c>
      <c r="D419" s="18">
        <v>0.26092339342031523</v>
      </c>
      <c r="E419" s="18">
        <v>0.27448495011259672</v>
      </c>
      <c r="F419" s="18">
        <v>6.9995430995057575E-2</v>
      </c>
      <c r="G419" s="18">
        <v>0.17569774776967462</v>
      </c>
      <c r="H419" s="18">
        <v>0.16883505452915601</v>
      </c>
      <c r="I419" s="18">
        <v>0</v>
      </c>
      <c r="J419" s="18">
        <v>0</v>
      </c>
      <c r="K419" s="18">
        <v>5.0063423173199791E-2</v>
      </c>
      <c r="L419" s="18">
        <v>0.70392114455598764</v>
      </c>
      <c r="M419" s="17" t="s">
        <v>2</v>
      </c>
      <c r="N419" s="17" t="s">
        <v>2</v>
      </c>
      <c r="P419" t="s">
        <v>319</v>
      </c>
      <c r="Q419" s="17">
        <v>0.26092339342031523</v>
      </c>
      <c r="R419" s="17">
        <v>0.27448495011259672</v>
      </c>
      <c r="S419" s="17">
        <v>6.9995430995057575E-2</v>
      </c>
      <c r="T419" s="17">
        <v>0.17569774776967462</v>
      </c>
      <c r="U419" s="17">
        <v>0.16883505452915601</v>
      </c>
      <c r="V419" s="17">
        <v>0</v>
      </c>
      <c r="W419" s="17">
        <v>0</v>
      </c>
      <c r="X419" s="17">
        <v>5.0063423173199791E-2</v>
      </c>
      <c r="Y419" s="17" t="s">
        <v>2</v>
      </c>
      <c r="AB419" s="21"/>
    </row>
    <row r="420" spans="2:28" x14ac:dyDescent="0.2">
      <c r="B420" t="s">
        <v>636</v>
      </c>
      <c r="C420" s="13">
        <v>71713</v>
      </c>
      <c r="D420" s="18">
        <v>0.46307552244586792</v>
      </c>
      <c r="E420" s="18">
        <v>7.4853831175606678E-2</v>
      </c>
      <c r="F420" s="18">
        <v>5.99981836539593E-2</v>
      </c>
      <c r="G420" s="18">
        <v>0.29392190610496743</v>
      </c>
      <c r="H420" s="18">
        <v>6.4685303309711548E-2</v>
      </c>
      <c r="I420" s="18">
        <v>0</v>
      </c>
      <c r="J420" s="18">
        <v>0</v>
      </c>
      <c r="K420" s="18">
        <v>4.346525330988707E-2</v>
      </c>
      <c r="L420" s="18">
        <v>0.66229006441089489</v>
      </c>
      <c r="M420" s="17" t="s">
        <v>1</v>
      </c>
      <c r="N420" s="17" t="s">
        <v>1</v>
      </c>
      <c r="P420" t="s">
        <v>636</v>
      </c>
      <c r="Q420" s="17">
        <v>0.32607592579868228</v>
      </c>
      <c r="R420" s="17">
        <v>0.13305532743224854</v>
      </c>
      <c r="S420" s="17">
        <v>0.12446780509725451</v>
      </c>
      <c r="T420" s="17">
        <v>0.26888451668758001</v>
      </c>
      <c r="U420" s="17">
        <v>0.10405117167434755</v>
      </c>
      <c r="V420" s="17">
        <v>0</v>
      </c>
      <c r="W420" s="17">
        <v>0</v>
      </c>
      <c r="X420" s="17">
        <v>4.346525330988707E-2</v>
      </c>
      <c r="Y420" s="17" t="s">
        <v>1</v>
      </c>
      <c r="AB420" s="21"/>
    </row>
    <row r="421" spans="2:28" x14ac:dyDescent="0.2">
      <c r="B421" t="s">
        <v>637</v>
      </c>
      <c r="C421" s="13">
        <v>83634</v>
      </c>
      <c r="D421" s="18">
        <v>8.4733655919629627E-2</v>
      </c>
      <c r="E421" s="18">
        <v>0.25836379069103477</v>
      </c>
      <c r="F421" s="18">
        <v>5.1267465915080419E-2</v>
      </c>
      <c r="G421" s="18">
        <v>0.22532012366619819</v>
      </c>
      <c r="H421" s="18">
        <v>0.30827133625251968</v>
      </c>
      <c r="I421" s="18">
        <v>0</v>
      </c>
      <c r="J421" s="18">
        <v>5.5978889387455932E-2</v>
      </c>
      <c r="K421" s="18">
        <v>1.606473816808154E-2</v>
      </c>
      <c r="L421" s="18">
        <v>0.51085013969759574</v>
      </c>
      <c r="M421" s="17" t="s">
        <v>6</v>
      </c>
      <c r="N421" s="17" t="s">
        <v>2</v>
      </c>
      <c r="P421" t="s">
        <v>637</v>
      </c>
      <c r="Q421" s="17">
        <v>8.4733655919629627E-2</v>
      </c>
      <c r="R421" s="17">
        <v>0.25836379069103477</v>
      </c>
      <c r="S421" s="17">
        <v>5.1267465915080419E-2</v>
      </c>
      <c r="T421" s="17">
        <v>0.22532012366619819</v>
      </c>
      <c r="U421" s="17">
        <v>0.30827133625251968</v>
      </c>
      <c r="V421" s="17">
        <v>0</v>
      </c>
      <c r="W421" s="17">
        <v>5.5978889387455932E-2</v>
      </c>
      <c r="X421" s="17">
        <v>1.606473816808154E-2</v>
      </c>
      <c r="Y421" s="17" t="s">
        <v>6</v>
      </c>
      <c r="AB421" s="21"/>
    </row>
    <row r="422" spans="2:28" x14ac:dyDescent="0.2">
      <c r="B422" t="s">
        <v>320</v>
      </c>
      <c r="C422" s="13">
        <v>71553</v>
      </c>
      <c r="D422" s="18">
        <v>0.28757055281676019</v>
      </c>
      <c r="E422" s="18">
        <v>0.16194196054751889</v>
      </c>
      <c r="F422" s="18">
        <v>0.1714774529258411</v>
      </c>
      <c r="G422" s="18">
        <v>0.20443232780272957</v>
      </c>
      <c r="H422" s="18">
        <v>0.10158789941059639</v>
      </c>
      <c r="I422" s="18">
        <v>0</v>
      </c>
      <c r="J422" s="18">
        <v>0</v>
      </c>
      <c r="K422" s="18">
        <v>7.2989806496553691E-2</v>
      </c>
      <c r="L422" s="18">
        <v>0.69252646557149</v>
      </c>
      <c r="M422" s="17" t="s">
        <v>1</v>
      </c>
      <c r="N422" s="17" t="s">
        <v>1</v>
      </c>
      <c r="P422" t="s">
        <v>320</v>
      </c>
      <c r="Q422" s="17">
        <v>0.28757055281676019</v>
      </c>
      <c r="R422" s="17">
        <v>0.16194196054751889</v>
      </c>
      <c r="S422" s="17">
        <v>0.1714774529258411</v>
      </c>
      <c r="T422" s="17">
        <v>0.20443232780272957</v>
      </c>
      <c r="U422" s="17">
        <v>0.10158789941059639</v>
      </c>
      <c r="V422" s="17">
        <v>0</v>
      </c>
      <c r="W422" s="17">
        <v>0</v>
      </c>
      <c r="X422" s="17">
        <v>7.2989806496553691E-2</v>
      </c>
      <c r="Y422" s="17" t="s">
        <v>1</v>
      </c>
      <c r="AB422" s="21"/>
    </row>
    <row r="423" spans="2:28" x14ac:dyDescent="0.2">
      <c r="B423" t="s">
        <v>321</v>
      </c>
      <c r="C423" s="13">
        <v>74558</v>
      </c>
      <c r="D423" s="18">
        <v>0.1964136558120374</v>
      </c>
      <c r="E423" s="18">
        <v>0.21003223176838379</v>
      </c>
      <c r="F423" s="18">
        <v>8.5736257270907751E-2</v>
      </c>
      <c r="G423" s="18">
        <v>0.31755635142754179</v>
      </c>
      <c r="H423" s="18">
        <v>0.13545085243653457</v>
      </c>
      <c r="I423" s="18">
        <v>0</v>
      </c>
      <c r="J423" s="18">
        <v>0</v>
      </c>
      <c r="K423" s="18">
        <v>5.4810651284594662E-2</v>
      </c>
      <c r="L423" s="18">
        <v>0.5999715481009219</v>
      </c>
      <c r="M423" s="17" t="s">
        <v>47</v>
      </c>
      <c r="N423" s="17" t="s">
        <v>2</v>
      </c>
      <c r="P423" t="s">
        <v>321</v>
      </c>
      <c r="Q423" s="17">
        <v>0.1964136558120374</v>
      </c>
      <c r="R423" s="17">
        <v>0.21003223176838379</v>
      </c>
      <c r="S423" s="17">
        <v>8.5736257270907751E-2</v>
      </c>
      <c r="T423" s="17">
        <v>0.31755635142754179</v>
      </c>
      <c r="U423" s="17">
        <v>0.13545085243653457</v>
      </c>
      <c r="V423" s="17">
        <v>0</v>
      </c>
      <c r="W423" s="17">
        <v>0</v>
      </c>
      <c r="X423" s="17">
        <v>5.4810651284594662E-2</v>
      </c>
      <c r="Y423" s="17" t="s">
        <v>47</v>
      </c>
      <c r="AB423" s="21"/>
    </row>
    <row r="424" spans="2:28" x14ac:dyDescent="0.2">
      <c r="B424" t="s">
        <v>322</v>
      </c>
      <c r="C424" s="13">
        <v>74551</v>
      </c>
      <c r="D424" s="18">
        <v>0.20534472721730515</v>
      </c>
      <c r="E424" s="18">
        <v>0.1961653198314203</v>
      </c>
      <c r="F424" s="18">
        <v>6.5396046473676403E-2</v>
      </c>
      <c r="G424" s="18">
        <v>0.32500936984898976</v>
      </c>
      <c r="H424" s="18">
        <v>0.14066789666291304</v>
      </c>
      <c r="I424" s="18">
        <v>0</v>
      </c>
      <c r="J424" s="18">
        <v>0</v>
      </c>
      <c r="K424" s="18">
        <v>6.7416639965695482E-2</v>
      </c>
      <c r="L424" s="18">
        <v>0.53973780623567558</v>
      </c>
      <c r="M424" s="17" t="s">
        <v>47</v>
      </c>
      <c r="N424" s="17" t="s">
        <v>2</v>
      </c>
      <c r="P424" t="s">
        <v>322</v>
      </c>
      <c r="Q424" s="17">
        <v>0.20534472721730515</v>
      </c>
      <c r="R424" s="17">
        <v>0.1961653198314203</v>
      </c>
      <c r="S424" s="17">
        <v>6.5396046473676403E-2</v>
      </c>
      <c r="T424" s="17">
        <v>0.32500936984898976</v>
      </c>
      <c r="U424" s="17">
        <v>0.14066789666291304</v>
      </c>
      <c r="V424" s="17">
        <v>0</v>
      </c>
      <c r="W424" s="17">
        <v>0</v>
      </c>
      <c r="X424" s="17">
        <v>6.7416639965695482E-2</v>
      </c>
      <c r="Y424" s="17" t="s">
        <v>47</v>
      </c>
      <c r="AB424" s="21"/>
    </row>
    <row r="425" spans="2:28" x14ac:dyDescent="0.2">
      <c r="B425" t="s">
        <v>323</v>
      </c>
      <c r="C425" s="13">
        <v>73909</v>
      </c>
      <c r="D425" s="18">
        <v>9.3246056561995666E-2</v>
      </c>
      <c r="E425" s="18">
        <v>0.4289953135383337</v>
      </c>
      <c r="F425" s="18">
        <v>3.9830043561805459E-2</v>
      </c>
      <c r="G425" s="18">
        <v>0.28034221375474644</v>
      </c>
      <c r="H425" s="18">
        <v>9.9408218199613319E-2</v>
      </c>
      <c r="I425" s="18">
        <v>0</v>
      </c>
      <c r="J425" s="18">
        <v>0</v>
      </c>
      <c r="K425" s="18">
        <v>5.8178154383505376E-2</v>
      </c>
      <c r="L425" s="18">
        <v>0.64902448978949967</v>
      </c>
      <c r="M425" s="17" t="s">
        <v>2</v>
      </c>
      <c r="N425" s="17" t="s">
        <v>2</v>
      </c>
      <c r="P425" t="s">
        <v>323</v>
      </c>
      <c r="Q425" s="17">
        <v>0.14014888982369231</v>
      </c>
      <c r="R425" s="17">
        <v>0.34202929325365466</v>
      </c>
      <c r="S425" s="17">
        <v>6.5796408080576435E-2</v>
      </c>
      <c r="T425" s="17">
        <v>0.23526227771097852</v>
      </c>
      <c r="U425" s="17">
        <v>0.15858497674759264</v>
      </c>
      <c r="V425" s="17">
        <v>0</v>
      </c>
      <c r="W425" s="17">
        <v>0</v>
      </c>
      <c r="X425" s="17">
        <v>5.8178154383505376E-2</v>
      </c>
      <c r="Y425" s="17" t="s">
        <v>2</v>
      </c>
      <c r="AB425" s="21"/>
    </row>
    <row r="426" spans="2:28" x14ac:dyDescent="0.2">
      <c r="B426" t="s">
        <v>638</v>
      </c>
      <c r="C426" s="13">
        <v>78051</v>
      </c>
      <c r="D426" s="18">
        <v>0.17205289994320541</v>
      </c>
      <c r="E426" s="18">
        <v>0.30262997050567736</v>
      </c>
      <c r="F426" s="18">
        <v>5.5079008199840823E-2</v>
      </c>
      <c r="G426" s="18">
        <v>0.28639972281156112</v>
      </c>
      <c r="H426" s="18">
        <v>0.12230334175843298</v>
      </c>
      <c r="I426" s="18">
        <v>0</v>
      </c>
      <c r="J426" s="18">
        <v>0</v>
      </c>
      <c r="K426" s="18">
        <v>6.1535056781282287E-2</v>
      </c>
      <c r="L426" s="18">
        <v>0.62362364218059529</v>
      </c>
      <c r="M426" s="17" t="s">
        <v>2</v>
      </c>
      <c r="N426" s="17" t="s">
        <v>2</v>
      </c>
      <c r="P426" t="s">
        <v>638</v>
      </c>
      <c r="Q426" s="17">
        <v>0.19981599639652906</v>
      </c>
      <c r="R426" s="17">
        <v>0.26716080638417117</v>
      </c>
      <c r="S426" s="17">
        <v>6.5871887038928684E-2</v>
      </c>
      <c r="T426" s="17">
        <v>0.26089166929731111</v>
      </c>
      <c r="U426" s="17">
        <v>0.14472458410177763</v>
      </c>
      <c r="V426" s="17">
        <v>0</v>
      </c>
      <c r="W426" s="17">
        <v>0</v>
      </c>
      <c r="X426" s="17">
        <v>6.1535056781282287E-2</v>
      </c>
      <c r="Y426" s="17" t="s">
        <v>2</v>
      </c>
      <c r="AB426" s="21"/>
    </row>
    <row r="427" spans="2:28" x14ac:dyDescent="0.2">
      <c r="B427" t="s">
        <v>324</v>
      </c>
      <c r="C427" s="13">
        <v>73709</v>
      </c>
      <c r="D427" s="18">
        <v>0.35352061761145048</v>
      </c>
      <c r="E427" s="18">
        <v>7.0093729640116495E-2</v>
      </c>
      <c r="F427" s="18">
        <v>0.14688358335724094</v>
      </c>
      <c r="G427" s="18">
        <v>0.28860948554122384</v>
      </c>
      <c r="H427" s="18">
        <v>6.7992111055260707E-2</v>
      </c>
      <c r="I427" s="18">
        <v>0</v>
      </c>
      <c r="J427" s="18">
        <v>0</v>
      </c>
      <c r="K427" s="18">
        <v>7.2900472794707585E-2</v>
      </c>
      <c r="L427" s="18">
        <v>0.67716484962558465</v>
      </c>
      <c r="M427" s="17" t="s">
        <v>1</v>
      </c>
      <c r="N427" s="17" t="s">
        <v>1</v>
      </c>
      <c r="P427" t="s">
        <v>324</v>
      </c>
      <c r="Q427" s="17">
        <v>0.28109481118528912</v>
      </c>
      <c r="R427" s="17">
        <v>8.9835909182393356E-2</v>
      </c>
      <c r="S427" s="17">
        <v>0.19855046421312342</v>
      </c>
      <c r="T427" s="17">
        <v>0.27367009503892653</v>
      </c>
      <c r="U427" s="17">
        <v>8.3948247585560076E-2</v>
      </c>
      <c r="V427" s="17">
        <v>0</v>
      </c>
      <c r="W427" s="17">
        <v>0</v>
      </c>
      <c r="X427" s="17">
        <v>7.2900472794707585E-2</v>
      </c>
      <c r="Y427" s="17" t="s">
        <v>1</v>
      </c>
      <c r="AB427" s="21"/>
    </row>
    <row r="428" spans="2:28" x14ac:dyDescent="0.2">
      <c r="B428" t="s">
        <v>325</v>
      </c>
      <c r="C428" s="13">
        <v>70453</v>
      </c>
      <c r="D428" s="18">
        <v>8.6207701967347727E-2</v>
      </c>
      <c r="E428" s="18">
        <v>0.24848031085969052</v>
      </c>
      <c r="F428" s="18">
        <v>4.4894860870242678E-2</v>
      </c>
      <c r="G428" s="18">
        <v>0.18511294809143206</v>
      </c>
      <c r="H428" s="18">
        <v>0.31131803560989812</v>
      </c>
      <c r="I428" s="18">
        <v>0</v>
      </c>
      <c r="J428" s="18">
        <v>6.4896398551624476E-2</v>
      </c>
      <c r="K428" s="18">
        <v>5.9089744049764491E-2</v>
      </c>
      <c r="L428" s="18">
        <v>0.46648604876416022</v>
      </c>
      <c r="M428" s="17" t="s">
        <v>6</v>
      </c>
      <c r="N428" s="17" t="s">
        <v>2</v>
      </c>
      <c r="P428" t="s">
        <v>325</v>
      </c>
      <c r="Q428" s="17">
        <v>8.6207701967347727E-2</v>
      </c>
      <c r="R428" s="17">
        <v>0.24848031085969052</v>
      </c>
      <c r="S428" s="17">
        <v>4.4894860870242678E-2</v>
      </c>
      <c r="T428" s="17">
        <v>0.18511294809143206</v>
      </c>
      <c r="U428" s="17">
        <v>0.31131803560989812</v>
      </c>
      <c r="V428" s="17">
        <v>0</v>
      </c>
      <c r="W428" s="17">
        <v>6.4896398551624476E-2</v>
      </c>
      <c r="X428" s="17">
        <v>5.9089744049764491E-2</v>
      </c>
      <c r="Y428" s="17" t="s">
        <v>6</v>
      </c>
      <c r="AB428" s="21"/>
    </row>
    <row r="429" spans="2:28" x14ac:dyDescent="0.2">
      <c r="B429" t="s">
        <v>326</v>
      </c>
      <c r="C429" s="13">
        <v>60778</v>
      </c>
      <c r="D429" s="18">
        <v>4.3453148087976179E-2</v>
      </c>
      <c r="E429" s="18">
        <v>0.21860269710461908</v>
      </c>
      <c r="F429" s="18">
        <v>3.769458939859064E-2</v>
      </c>
      <c r="G429" s="18">
        <v>7.4649043293111381E-2</v>
      </c>
      <c r="H429" s="18">
        <v>0.56813654814394476</v>
      </c>
      <c r="I429" s="18">
        <v>0</v>
      </c>
      <c r="J429" s="18">
        <v>1.5462004481326168E-2</v>
      </c>
      <c r="K429" s="18">
        <v>4.2001969490431758E-2</v>
      </c>
      <c r="L429" s="18">
        <v>0.61573174806942732</v>
      </c>
      <c r="M429" s="17" t="s">
        <v>6</v>
      </c>
      <c r="N429" s="17" t="s">
        <v>2</v>
      </c>
      <c r="P429" t="s">
        <v>326</v>
      </c>
      <c r="Q429" s="17">
        <v>4.3453148087976179E-2</v>
      </c>
      <c r="R429" s="17">
        <v>0.21860269710461908</v>
      </c>
      <c r="S429" s="17">
        <v>3.769458939859064E-2</v>
      </c>
      <c r="T429" s="17">
        <v>7.4649043293111381E-2</v>
      </c>
      <c r="U429" s="17">
        <v>0.56813654814394476</v>
      </c>
      <c r="V429" s="17">
        <v>0</v>
      </c>
      <c r="W429" s="17">
        <v>1.5462004481326168E-2</v>
      </c>
      <c r="X429" s="17">
        <v>4.2001969490431758E-2</v>
      </c>
      <c r="Y429" s="17" t="s">
        <v>6</v>
      </c>
      <c r="AB429" s="21"/>
    </row>
    <row r="430" spans="2:28" x14ac:dyDescent="0.2">
      <c r="B430" t="s">
        <v>327</v>
      </c>
      <c r="C430" s="13">
        <v>73033</v>
      </c>
      <c r="D430" s="18">
        <v>0.106761482949649</v>
      </c>
      <c r="E430" s="18">
        <v>0.28762654765464435</v>
      </c>
      <c r="F430" s="18">
        <v>0.21242618894916696</v>
      </c>
      <c r="G430" s="18">
        <v>8.1184291274520551E-2</v>
      </c>
      <c r="H430" s="18">
        <v>0.26841109753348852</v>
      </c>
      <c r="I430" s="18">
        <v>0</v>
      </c>
      <c r="J430" s="18">
        <v>9.1137649184725462E-3</v>
      </c>
      <c r="K430" s="18">
        <v>3.4476626720058058E-2</v>
      </c>
      <c r="L430" s="18">
        <v>0.70638122574015638</v>
      </c>
      <c r="M430" s="17" t="s">
        <v>2</v>
      </c>
      <c r="N430" s="17" t="s">
        <v>2</v>
      </c>
      <c r="P430" t="s">
        <v>327</v>
      </c>
      <c r="Q430" s="17">
        <v>0.106761482949649</v>
      </c>
      <c r="R430" s="17">
        <v>0.28762654765464435</v>
      </c>
      <c r="S430" s="17">
        <v>0.21242618894916696</v>
      </c>
      <c r="T430" s="17">
        <v>8.1184291274520551E-2</v>
      </c>
      <c r="U430" s="17">
        <v>0.26841109753348852</v>
      </c>
      <c r="V430" s="17">
        <v>0</v>
      </c>
      <c r="W430" s="17">
        <v>9.1137649184725462E-3</v>
      </c>
      <c r="X430" s="17">
        <v>3.4476626720058058E-2</v>
      </c>
      <c r="Y430" s="17" t="s">
        <v>2</v>
      </c>
      <c r="AB430" s="21"/>
    </row>
    <row r="431" spans="2:28" x14ac:dyDescent="0.2">
      <c r="B431" t="s">
        <v>328</v>
      </c>
      <c r="C431" s="13">
        <v>73563</v>
      </c>
      <c r="D431" s="18">
        <v>0.1009192066493325</v>
      </c>
      <c r="E431" s="18">
        <v>0.27168924644967074</v>
      </c>
      <c r="F431" s="18">
        <v>7.6906413180661035E-2</v>
      </c>
      <c r="G431" s="18">
        <v>0.15769921889009558</v>
      </c>
      <c r="H431" s="18">
        <v>0.31674158227474314</v>
      </c>
      <c r="I431" s="18">
        <v>0</v>
      </c>
      <c r="J431" s="18">
        <v>2.0672921527672812E-2</v>
      </c>
      <c r="K431" s="18">
        <v>5.5371411027823988E-2</v>
      </c>
      <c r="L431" s="18">
        <v>0.54903306197859614</v>
      </c>
      <c r="M431" s="17" t="s">
        <v>6</v>
      </c>
      <c r="N431" s="17" t="s">
        <v>2</v>
      </c>
      <c r="P431" t="s">
        <v>328</v>
      </c>
      <c r="Q431" s="17">
        <v>0.1009192066493325</v>
      </c>
      <c r="R431" s="17">
        <v>0.27168924644967074</v>
      </c>
      <c r="S431" s="17">
        <v>7.6906413180661035E-2</v>
      </c>
      <c r="T431" s="17">
        <v>0.15769921889009558</v>
      </c>
      <c r="U431" s="17">
        <v>0.31674158227474314</v>
      </c>
      <c r="V431" s="17">
        <v>0</v>
      </c>
      <c r="W431" s="17">
        <v>2.0672921527672812E-2</v>
      </c>
      <c r="X431" s="17">
        <v>5.5371411027823988E-2</v>
      </c>
      <c r="Y431" s="17" t="s">
        <v>6</v>
      </c>
      <c r="AB431" s="21"/>
    </row>
    <row r="432" spans="2:28" x14ac:dyDescent="0.2">
      <c r="B432" t="s">
        <v>329</v>
      </c>
      <c r="C432" s="13">
        <v>73992</v>
      </c>
      <c r="D432" s="18">
        <v>0.13818927597341538</v>
      </c>
      <c r="E432" s="18">
        <v>0.25420701621956265</v>
      </c>
      <c r="F432" s="18">
        <v>8.0425497552624348E-2</v>
      </c>
      <c r="G432" s="18">
        <v>0.20131378540519648</v>
      </c>
      <c r="H432" s="18">
        <v>0.22332052881682632</v>
      </c>
      <c r="I432" s="18">
        <v>0</v>
      </c>
      <c r="J432" s="18">
        <v>3.5223707076841783E-2</v>
      </c>
      <c r="K432" s="18">
        <v>6.7320188955533128E-2</v>
      </c>
      <c r="L432" s="18">
        <v>0.50284157911819083</v>
      </c>
      <c r="M432" s="17" t="s">
        <v>2</v>
      </c>
      <c r="N432" s="17" t="s">
        <v>2</v>
      </c>
      <c r="P432" t="s">
        <v>329</v>
      </c>
      <c r="Q432" s="17">
        <v>0.13818927597341538</v>
      </c>
      <c r="R432" s="17">
        <v>0.25420701621956265</v>
      </c>
      <c r="S432" s="17">
        <v>8.0425497552624348E-2</v>
      </c>
      <c r="T432" s="17">
        <v>0.20131378540519648</v>
      </c>
      <c r="U432" s="17">
        <v>0.22332052881682632</v>
      </c>
      <c r="V432" s="17">
        <v>0</v>
      </c>
      <c r="W432" s="17">
        <v>3.5223707076841783E-2</v>
      </c>
      <c r="X432" s="17">
        <v>6.7320188955533128E-2</v>
      </c>
      <c r="Y432" s="17" t="s">
        <v>2</v>
      </c>
      <c r="AB432" s="21"/>
    </row>
    <row r="433" spans="2:28" x14ac:dyDescent="0.2">
      <c r="B433" t="s">
        <v>639</v>
      </c>
      <c r="C433" s="13">
        <v>78894</v>
      </c>
      <c r="D433" s="18">
        <v>0.19935243426203211</v>
      </c>
      <c r="E433" s="18">
        <v>0.19355920253287137</v>
      </c>
      <c r="F433" s="18">
        <v>8.1632512905226801E-2</v>
      </c>
      <c r="G433" s="18">
        <v>0.32886354577046828</v>
      </c>
      <c r="H433" s="18">
        <v>0.14586937891158497</v>
      </c>
      <c r="I433" s="18">
        <v>0</v>
      </c>
      <c r="J433" s="18">
        <v>0</v>
      </c>
      <c r="K433" s="18">
        <v>5.0722925617816508E-2</v>
      </c>
      <c r="L433" s="18">
        <v>0.61836185538838262</v>
      </c>
      <c r="M433" s="17" t="s">
        <v>47</v>
      </c>
      <c r="N433" s="17" t="s">
        <v>2</v>
      </c>
      <c r="P433" t="s">
        <v>639</v>
      </c>
      <c r="Q433" s="17">
        <v>0.19935243426203211</v>
      </c>
      <c r="R433" s="17">
        <v>0.19355920253287137</v>
      </c>
      <c r="S433" s="17">
        <v>8.1632512905226801E-2</v>
      </c>
      <c r="T433" s="17">
        <v>0.32886354577046828</v>
      </c>
      <c r="U433" s="17">
        <v>0.14586937891158497</v>
      </c>
      <c r="V433" s="17">
        <v>0</v>
      </c>
      <c r="W433" s="17">
        <v>0</v>
      </c>
      <c r="X433" s="17">
        <v>5.0722925617816508E-2</v>
      </c>
      <c r="Y433" s="17" t="s">
        <v>47</v>
      </c>
      <c r="AB433" s="21"/>
    </row>
    <row r="434" spans="2:28" x14ac:dyDescent="0.2">
      <c r="B434" t="s">
        <v>330</v>
      </c>
      <c r="C434" s="13">
        <v>73828</v>
      </c>
      <c r="D434" s="18">
        <v>0.18744692730617327</v>
      </c>
      <c r="E434" s="18">
        <v>0.25266832870193473</v>
      </c>
      <c r="F434" s="18">
        <v>7.8376874746566849E-2</v>
      </c>
      <c r="G434" s="18">
        <v>0.21846637120906495</v>
      </c>
      <c r="H434" s="18">
        <v>0.21146738211725472</v>
      </c>
      <c r="I434" s="18">
        <v>0</v>
      </c>
      <c r="J434" s="18">
        <v>1.1134379761005186E-2</v>
      </c>
      <c r="K434" s="18">
        <v>4.0439736158000249E-2</v>
      </c>
      <c r="L434" s="18">
        <v>0.64066912193122572</v>
      </c>
      <c r="M434" s="17" t="s">
        <v>2</v>
      </c>
      <c r="N434" s="17" t="s">
        <v>2</v>
      </c>
      <c r="P434" t="s">
        <v>330</v>
      </c>
      <c r="Q434" s="17">
        <v>0.18744692730617327</v>
      </c>
      <c r="R434" s="17">
        <v>0.25266832870193473</v>
      </c>
      <c r="S434" s="17">
        <v>7.8376874746566849E-2</v>
      </c>
      <c r="T434" s="17">
        <v>0.21846637120906495</v>
      </c>
      <c r="U434" s="17">
        <v>0.21146738211725472</v>
      </c>
      <c r="V434" s="17">
        <v>0</v>
      </c>
      <c r="W434" s="17">
        <v>1.1134379761005186E-2</v>
      </c>
      <c r="X434" s="17">
        <v>4.0439736158000249E-2</v>
      </c>
      <c r="Y434" s="17" t="s">
        <v>2</v>
      </c>
      <c r="AB434" s="21"/>
    </row>
    <row r="435" spans="2:28" x14ac:dyDescent="0.2">
      <c r="B435" t="s">
        <v>640</v>
      </c>
      <c r="C435" s="13">
        <v>76490</v>
      </c>
      <c r="D435" s="18">
        <v>0.19146827226957247</v>
      </c>
      <c r="E435" s="18">
        <v>0.22361242112348731</v>
      </c>
      <c r="F435" s="18">
        <v>0.13734805687184012</v>
      </c>
      <c r="G435" s="18">
        <v>0.2194636549279152</v>
      </c>
      <c r="H435" s="18">
        <v>0.1532708659580766</v>
      </c>
      <c r="I435" s="18">
        <v>0</v>
      </c>
      <c r="J435" s="18">
        <v>0</v>
      </c>
      <c r="K435" s="18">
        <v>7.4836728849108095E-2</v>
      </c>
      <c r="L435" s="18">
        <v>0.67064087475547862</v>
      </c>
      <c r="M435" s="17" t="s">
        <v>2</v>
      </c>
      <c r="N435" s="17" t="s">
        <v>2</v>
      </c>
      <c r="P435" t="s">
        <v>640</v>
      </c>
      <c r="Q435" s="17">
        <v>0.19146827226957247</v>
      </c>
      <c r="R435" s="17">
        <v>0.22361242112348731</v>
      </c>
      <c r="S435" s="17">
        <v>0.13734805687184012</v>
      </c>
      <c r="T435" s="17">
        <v>0.2194636549279152</v>
      </c>
      <c r="U435" s="17">
        <v>0.1532708659580766</v>
      </c>
      <c r="V435" s="17">
        <v>0</v>
      </c>
      <c r="W435" s="17">
        <v>0</v>
      </c>
      <c r="X435" s="17">
        <v>7.4836728849108095E-2</v>
      </c>
      <c r="Y435" s="17" t="s">
        <v>2</v>
      </c>
      <c r="AB435" s="21"/>
    </row>
    <row r="436" spans="2:28" x14ac:dyDescent="0.2">
      <c r="B436" t="s">
        <v>331</v>
      </c>
      <c r="C436" s="13">
        <v>77712</v>
      </c>
      <c r="D436" s="18">
        <v>0.19605573441484947</v>
      </c>
      <c r="E436" s="18">
        <v>6.0120483819945128E-2</v>
      </c>
      <c r="F436" s="18">
        <v>0.34084306287701394</v>
      </c>
      <c r="G436" s="18">
        <v>0.23048264002680718</v>
      </c>
      <c r="H436" s="18">
        <v>9.5056846321559307E-2</v>
      </c>
      <c r="I436" s="18">
        <v>0</v>
      </c>
      <c r="J436" s="18">
        <v>0</v>
      </c>
      <c r="K436" s="18">
        <v>7.7441232539825003E-2</v>
      </c>
      <c r="L436" s="18">
        <v>0.66636875112606986</v>
      </c>
      <c r="M436" s="17" t="s">
        <v>3</v>
      </c>
      <c r="N436" s="17" t="s">
        <v>3</v>
      </c>
      <c r="P436" t="s">
        <v>331</v>
      </c>
      <c r="Q436" s="17">
        <v>0.19605573441484947</v>
      </c>
      <c r="R436" s="17">
        <v>6.0120483819945128E-2</v>
      </c>
      <c r="S436" s="17">
        <v>0.34084306287701394</v>
      </c>
      <c r="T436" s="17">
        <v>0.23048264002680718</v>
      </c>
      <c r="U436" s="17">
        <v>9.5056846321559307E-2</v>
      </c>
      <c r="V436" s="17">
        <v>0</v>
      </c>
      <c r="W436" s="17">
        <v>0</v>
      </c>
      <c r="X436" s="17">
        <v>7.7441232539825003E-2</v>
      </c>
      <c r="Y436" s="17" t="s">
        <v>3</v>
      </c>
      <c r="AB436" s="21"/>
    </row>
    <row r="437" spans="2:28" x14ac:dyDescent="0.2">
      <c r="B437" t="s">
        <v>641</v>
      </c>
      <c r="C437" s="13">
        <v>76334</v>
      </c>
      <c r="D437" s="18">
        <v>0.37734694767627369</v>
      </c>
      <c r="E437" s="18">
        <v>6.1273506197591754E-2</v>
      </c>
      <c r="F437" s="18">
        <v>0.12409199965393285</v>
      </c>
      <c r="G437" s="18">
        <v>0.32417363608564548</v>
      </c>
      <c r="H437" s="18">
        <v>5.2902657569695977E-2</v>
      </c>
      <c r="I437" s="18">
        <v>0</v>
      </c>
      <c r="J437" s="18">
        <v>0</v>
      </c>
      <c r="K437" s="18">
        <v>6.0211252816860142E-2</v>
      </c>
      <c r="L437" s="18">
        <v>0.67396038171086614</v>
      </c>
      <c r="M437" s="17" t="s">
        <v>1</v>
      </c>
      <c r="N437" s="17" t="s">
        <v>1</v>
      </c>
      <c r="P437" t="s">
        <v>641</v>
      </c>
      <c r="Q437" s="17">
        <v>0.28024544473095597</v>
      </c>
      <c r="R437" s="17">
        <v>8.846748055399406E-2</v>
      </c>
      <c r="S437" s="17">
        <v>0.19510905407500856</v>
      </c>
      <c r="T437" s="17">
        <v>0.30390562620338551</v>
      </c>
      <c r="U437" s="17">
        <v>7.2061141619795613E-2</v>
      </c>
      <c r="V437" s="17">
        <v>0</v>
      </c>
      <c r="W437" s="17">
        <v>0</v>
      </c>
      <c r="X437" s="17">
        <v>6.0211252816860142E-2</v>
      </c>
      <c r="Y437" s="17" t="s">
        <v>47</v>
      </c>
      <c r="AB437" s="21"/>
    </row>
    <row r="438" spans="2:28" x14ac:dyDescent="0.2">
      <c r="B438" t="s">
        <v>332</v>
      </c>
      <c r="C438" s="13">
        <v>79067</v>
      </c>
      <c r="D438" s="18">
        <v>0.2299366191111219</v>
      </c>
      <c r="E438" s="18">
        <v>0.11462052758955622</v>
      </c>
      <c r="F438" s="18">
        <v>6.0147672434050115E-2</v>
      </c>
      <c r="G438" s="18">
        <v>0.3870382810521858</v>
      </c>
      <c r="H438" s="18">
        <v>0.10482552589740893</v>
      </c>
      <c r="I438" s="18">
        <v>0</v>
      </c>
      <c r="J438" s="18">
        <v>0</v>
      </c>
      <c r="K438" s="18">
        <v>0.10343137391567703</v>
      </c>
      <c r="L438" s="18">
        <v>0.56040245712042314</v>
      </c>
      <c r="M438" s="17" t="s">
        <v>47</v>
      </c>
      <c r="N438" s="17" t="s">
        <v>2</v>
      </c>
      <c r="P438" t="s">
        <v>332</v>
      </c>
      <c r="Q438" s="17">
        <v>0.19561919463972535</v>
      </c>
      <c r="R438" s="17">
        <v>0.1311855850715033</v>
      </c>
      <c r="S438" s="17">
        <v>7.0722137771621132E-2</v>
      </c>
      <c r="T438" s="17">
        <v>0.38136416203669615</v>
      </c>
      <c r="U438" s="17">
        <v>0.11767754656477701</v>
      </c>
      <c r="V438" s="17">
        <v>0</v>
      </c>
      <c r="W438" s="17">
        <v>0</v>
      </c>
      <c r="X438" s="17">
        <v>0.10343137391567703</v>
      </c>
      <c r="Y438" s="17" t="s">
        <v>47</v>
      </c>
      <c r="AB438" s="21"/>
    </row>
    <row r="439" spans="2:28" x14ac:dyDescent="0.2">
      <c r="B439" t="s">
        <v>333</v>
      </c>
      <c r="C439" s="13">
        <v>78768</v>
      </c>
      <c r="D439" s="18">
        <v>0.33505147223824749</v>
      </c>
      <c r="E439" s="18">
        <v>0.13956657933766015</v>
      </c>
      <c r="F439" s="18">
        <v>7.062504378768826E-2</v>
      </c>
      <c r="G439" s="18">
        <v>0.30763132025484652</v>
      </c>
      <c r="H439" s="18">
        <v>9.6817803933540808E-2</v>
      </c>
      <c r="I439" s="18">
        <v>0</v>
      </c>
      <c r="J439" s="18">
        <v>0</v>
      </c>
      <c r="K439" s="18">
        <v>5.0307780448016662E-2</v>
      </c>
      <c r="L439" s="18">
        <v>0.66190630190047894</v>
      </c>
      <c r="M439" s="17" t="s">
        <v>1</v>
      </c>
      <c r="N439" s="17" t="s">
        <v>1</v>
      </c>
      <c r="P439" t="s">
        <v>333</v>
      </c>
      <c r="Q439" s="17">
        <v>0.25700217815249593</v>
      </c>
      <c r="R439" s="17">
        <v>0.18088972805487588</v>
      </c>
      <c r="S439" s="17">
        <v>9.6813643069939753E-2</v>
      </c>
      <c r="T439" s="17">
        <v>0.29432889061925649</v>
      </c>
      <c r="U439" s="17">
        <v>0.12065777965541521</v>
      </c>
      <c r="V439" s="17">
        <v>0</v>
      </c>
      <c r="W439" s="17">
        <v>0</v>
      </c>
      <c r="X439" s="17">
        <v>5.0307780448016662E-2</v>
      </c>
      <c r="Y439" s="17" t="s">
        <v>47</v>
      </c>
      <c r="AB439" s="21"/>
    </row>
    <row r="440" spans="2:28" x14ac:dyDescent="0.2">
      <c r="B440" t="s">
        <v>334</v>
      </c>
      <c r="C440" s="13">
        <v>75544</v>
      </c>
      <c r="D440" s="18">
        <v>0.38342527942258214</v>
      </c>
      <c r="E440" s="18">
        <v>8.5609033998242615E-2</v>
      </c>
      <c r="F440" s="18">
        <v>3.4634373138154387E-2</v>
      </c>
      <c r="G440" s="18">
        <v>0.36254607463589755</v>
      </c>
      <c r="H440" s="18">
        <v>6.0762559515605059E-2</v>
      </c>
      <c r="I440" s="18">
        <v>0</v>
      </c>
      <c r="J440" s="18">
        <v>0</v>
      </c>
      <c r="K440" s="18">
        <v>7.3022679289518236E-2</v>
      </c>
      <c r="L440" s="18">
        <v>0.62296583776246273</v>
      </c>
      <c r="M440" s="17" t="s">
        <v>1</v>
      </c>
      <c r="N440" s="17" t="s">
        <v>1</v>
      </c>
      <c r="P440" t="s">
        <v>334</v>
      </c>
      <c r="Q440" s="17">
        <v>0.26292200646977643</v>
      </c>
      <c r="R440" s="17">
        <v>0.15217308013362815</v>
      </c>
      <c r="S440" s="17">
        <v>7.1849915162238626E-2</v>
      </c>
      <c r="T440" s="17">
        <v>0.34229117546964416</v>
      </c>
      <c r="U440" s="17">
        <v>9.7741143475194373E-2</v>
      </c>
      <c r="V440" s="17">
        <v>0</v>
      </c>
      <c r="W440" s="17">
        <v>0</v>
      </c>
      <c r="X440" s="17">
        <v>7.3022679289518236E-2</v>
      </c>
      <c r="Y440" s="17" t="s">
        <v>47</v>
      </c>
      <c r="AB440" s="21"/>
    </row>
    <row r="441" spans="2:28" x14ac:dyDescent="0.2">
      <c r="B441" t="s">
        <v>335</v>
      </c>
      <c r="C441" s="13">
        <v>81374</v>
      </c>
      <c r="D441" s="18">
        <v>0.15777513553751357</v>
      </c>
      <c r="E441" s="18">
        <v>0.17795410264301073</v>
      </c>
      <c r="F441" s="18">
        <v>5.9395688507699849E-2</v>
      </c>
      <c r="G441" s="18">
        <v>0.11755584709085504</v>
      </c>
      <c r="H441" s="18">
        <v>0.20563595467642659</v>
      </c>
      <c r="I441" s="18">
        <v>0</v>
      </c>
      <c r="J441" s="18">
        <v>0.28168327154449418</v>
      </c>
      <c r="K441" s="18">
        <v>0</v>
      </c>
      <c r="L441" s="18">
        <v>0.50946427133196281</v>
      </c>
      <c r="M441" s="17" t="s">
        <v>711</v>
      </c>
      <c r="N441" s="17" t="s">
        <v>2</v>
      </c>
      <c r="P441" t="s">
        <v>335</v>
      </c>
      <c r="Q441" s="17">
        <v>0.15777513553751357</v>
      </c>
      <c r="R441" s="17">
        <v>0.17795410264301073</v>
      </c>
      <c r="S441" s="17">
        <v>5.9395688507699849E-2</v>
      </c>
      <c r="T441" s="17">
        <v>0.11755584709085504</v>
      </c>
      <c r="U441" s="17">
        <v>0.20563595467642659</v>
      </c>
      <c r="V441" s="17">
        <v>0</v>
      </c>
      <c r="W441" s="17">
        <v>0.28168327154449418</v>
      </c>
      <c r="X441" s="17">
        <v>0</v>
      </c>
      <c r="Y441" s="17" t="s">
        <v>711</v>
      </c>
      <c r="AB441" s="21"/>
    </row>
    <row r="442" spans="2:28" x14ac:dyDescent="0.2">
      <c r="B442" t="s">
        <v>642</v>
      </c>
      <c r="C442" s="13">
        <v>73065</v>
      </c>
      <c r="D442" s="18">
        <v>0.11705411406470659</v>
      </c>
      <c r="E442" s="18">
        <v>0.23090719401762164</v>
      </c>
      <c r="F442" s="18">
        <v>4.4721758913873977E-2</v>
      </c>
      <c r="G442" s="18">
        <v>0.24749178313157294</v>
      </c>
      <c r="H442" s="18">
        <v>0.1940218613106435</v>
      </c>
      <c r="I442" s="18">
        <v>0</v>
      </c>
      <c r="J442" s="18">
        <v>9.482770987559852E-2</v>
      </c>
      <c r="K442" s="18">
        <v>7.0975578685982865E-2</v>
      </c>
      <c r="L442" s="18">
        <v>0.48468923725137292</v>
      </c>
      <c r="M442" s="17" t="s">
        <v>47</v>
      </c>
      <c r="N442" s="17" t="s">
        <v>2</v>
      </c>
      <c r="P442" t="s">
        <v>642</v>
      </c>
      <c r="Q442" s="17">
        <v>0.11705411406470659</v>
      </c>
      <c r="R442" s="17">
        <v>0.23090719401762164</v>
      </c>
      <c r="S442" s="17">
        <v>4.4721758913873977E-2</v>
      </c>
      <c r="T442" s="17">
        <v>0.24749178313157294</v>
      </c>
      <c r="U442" s="17">
        <v>0.1940218613106435</v>
      </c>
      <c r="V442" s="17">
        <v>0</v>
      </c>
      <c r="W442" s="17">
        <v>9.482770987559852E-2</v>
      </c>
      <c r="X442" s="17">
        <v>7.0975578685982865E-2</v>
      </c>
      <c r="Y442" s="17" t="s">
        <v>47</v>
      </c>
      <c r="AB442" s="21"/>
    </row>
    <row r="443" spans="2:28" x14ac:dyDescent="0.2">
      <c r="B443" t="s">
        <v>643</v>
      </c>
      <c r="C443" s="13">
        <v>71835</v>
      </c>
      <c r="D443" s="18">
        <v>0.42132957339517008</v>
      </c>
      <c r="E443" s="18">
        <v>8.0540389351458908E-2</v>
      </c>
      <c r="F443" s="18">
        <v>6.6584493535712275E-2</v>
      </c>
      <c r="G443" s="18">
        <v>0.27653623379514924</v>
      </c>
      <c r="H443" s="18">
        <v>8.2288223307572239E-2</v>
      </c>
      <c r="I443" s="18">
        <v>0</v>
      </c>
      <c r="J443" s="18">
        <v>7.2721086614937161E-2</v>
      </c>
      <c r="K443" s="18">
        <v>0</v>
      </c>
      <c r="L443" s="18">
        <v>0.64330813495851347</v>
      </c>
      <c r="M443" s="17" t="s">
        <v>1</v>
      </c>
      <c r="N443" s="17" t="s">
        <v>1</v>
      </c>
      <c r="P443" t="s">
        <v>643</v>
      </c>
      <c r="Q443" s="17">
        <v>0.26523674019666399</v>
      </c>
      <c r="R443" s="17">
        <v>0.14316338533880385</v>
      </c>
      <c r="S443" s="17">
        <v>0.13813127763502778</v>
      </c>
      <c r="T443" s="17">
        <v>0.2483807188097604</v>
      </c>
      <c r="U443" s="17">
        <v>0.13236679140480678</v>
      </c>
      <c r="V443" s="17">
        <v>0</v>
      </c>
      <c r="W443" s="17">
        <v>7.2721086614937161E-2</v>
      </c>
      <c r="X443" s="17">
        <v>0</v>
      </c>
      <c r="Y443" s="17" t="s">
        <v>1</v>
      </c>
      <c r="AB443" s="21"/>
    </row>
    <row r="444" spans="2:28" x14ac:dyDescent="0.2">
      <c r="B444" t="s">
        <v>336</v>
      </c>
      <c r="C444" s="13">
        <v>74429</v>
      </c>
      <c r="D444" s="18">
        <v>0.26023620249032464</v>
      </c>
      <c r="E444" s="18">
        <v>0.20335397796149918</v>
      </c>
      <c r="F444" s="18">
        <v>0.11132101855081546</v>
      </c>
      <c r="G444" s="18">
        <v>0.23986245233668854</v>
      </c>
      <c r="H444" s="18">
        <v>0.12842224840361047</v>
      </c>
      <c r="I444" s="18">
        <v>0</v>
      </c>
      <c r="J444" s="18">
        <v>5.680410025706175E-2</v>
      </c>
      <c r="K444" s="18">
        <v>0</v>
      </c>
      <c r="L444" s="18">
        <v>0.71688340719788046</v>
      </c>
      <c r="M444" s="17" t="s">
        <v>1</v>
      </c>
      <c r="N444" s="17" t="s">
        <v>2</v>
      </c>
      <c r="P444" t="s">
        <v>336</v>
      </c>
      <c r="Q444" s="17">
        <v>0.26023620249032464</v>
      </c>
      <c r="R444" s="17">
        <v>0.20335397796149918</v>
      </c>
      <c r="S444" s="17">
        <v>0.11132101855081546</v>
      </c>
      <c r="T444" s="17">
        <v>0.23986245233668854</v>
      </c>
      <c r="U444" s="17">
        <v>0.12842224840361047</v>
      </c>
      <c r="V444" s="17">
        <v>0</v>
      </c>
      <c r="W444" s="17">
        <v>5.680410025706175E-2</v>
      </c>
      <c r="X444" s="17">
        <v>0</v>
      </c>
      <c r="Y444" s="17" t="s">
        <v>1</v>
      </c>
      <c r="AB444" s="21"/>
    </row>
    <row r="445" spans="2:28" x14ac:dyDescent="0.2">
      <c r="B445" t="s">
        <v>644</v>
      </c>
      <c r="C445" s="13">
        <v>73889</v>
      </c>
      <c r="D445" s="18">
        <v>0.22821831586512589</v>
      </c>
      <c r="E445" s="18">
        <v>0.19819846332870231</v>
      </c>
      <c r="F445" s="18">
        <v>0.12226540408081231</v>
      </c>
      <c r="G445" s="18">
        <v>0.23801119654623362</v>
      </c>
      <c r="H445" s="18">
        <v>0.15752955034440011</v>
      </c>
      <c r="I445" s="18">
        <v>0</v>
      </c>
      <c r="J445" s="18">
        <v>0</v>
      </c>
      <c r="K445" s="18">
        <v>5.5777069834725794E-2</v>
      </c>
      <c r="L445" s="18">
        <v>0.69583491896162641</v>
      </c>
      <c r="M445" s="17" t="s">
        <v>47</v>
      </c>
      <c r="N445" s="17" t="s">
        <v>2</v>
      </c>
      <c r="P445" t="s">
        <v>644</v>
      </c>
      <c r="Q445" s="17">
        <v>0.22821831586512589</v>
      </c>
      <c r="R445" s="17">
        <v>0.19819846332870231</v>
      </c>
      <c r="S445" s="17">
        <v>0.12226540408081231</v>
      </c>
      <c r="T445" s="17">
        <v>0.23801119654623362</v>
      </c>
      <c r="U445" s="17">
        <v>0.15752955034440011</v>
      </c>
      <c r="V445" s="17">
        <v>0</v>
      </c>
      <c r="W445" s="17">
        <v>0</v>
      </c>
      <c r="X445" s="17">
        <v>5.5777069834725794E-2</v>
      </c>
      <c r="Y445" s="17" t="s">
        <v>47</v>
      </c>
      <c r="AB445" s="21"/>
    </row>
    <row r="446" spans="2:28" x14ac:dyDescent="0.2">
      <c r="B446" t="s">
        <v>337</v>
      </c>
      <c r="C446" s="13">
        <v>78471</v>
      </c>
      <c r="D446" s="18">
        <v>0.35560534682953304</v>
      </c>
      <c r="E446" s="18">
        <v>6.0207785159597182E-2</v>
      </c>
      <c r="F446" s="18">
        <v>3.0522515653330924E-2</v>
      </c>
      <c r="G446" s="18">
        <v>0.41407039302677801</v>
      </c>
      <c r="H446" s="18">
        <v>4.6748119863917532E-2</v>
      </c>
      <c r="I446" s="18">
        <v>0</v>
      </c>
      <c r="J446" s="18">
        <v>0</v>
      </c>
      <c r="K446" s="18">
        <v>9.2845839466843189E-2</v>
      </c>
      <c r="L446" s="18">
        <v>0.58120085647523156</v>
      </c>
      <c r="M446" s="17" t="s">
        <v>47</v>
      </c>
      <c r="N446" s="17" t="s">
        <v>1</v>
      </c>
      <c r="P446" t="s">
        <v>337</v>
      </c>
      <c r="Q446" s="17">
        <v>0.26340705820593424</v>
      </c>
      <c r="R446" s="17">
        <v>0.10702146359866328</v>
      </c>
      <c r="S446" s="17">
        <v>6.3319759000170867E-2</v>
      </c>
      <c r="T446" s="17">
        <v>0.39820801566143305</v>
      </c>
      <c r="U446" s="17">
        <v>7.519786406695525E-2</v>
      </c>
      <c r="V446" s="17">
        <v>0</v>
      </c>
      <c r="W446" s="17">
        <v>0</v>
      </c>
      <c r="X446" s="17">
        <v>9.2845839466843189E-2</v>
      </c>
      <c r="Y446" s="17" t="s">
        <v>47</v>
      </c>
      <c r="AB446" s="21"/>
    </row>
    <row r="447" spans="2:28" x14ac:dyDescent="0.2">
      <c r="B447" t="s">
        <v>717</v>
      </c>
      <c r="C447" s="13">
        <v>73420</v>
      </c>
      <c r="D447" s="18">
        <v>0.21216226059265103</v>
      </c>
      <c r="E447" s="18">
        <v>0.22503192570567593</v>
      </c>
      <c r="F447" s="18">
        <v>9.7041253082648354E-2</v>
      </c>
      <c r="G447" s="18">
        <v>0.28136242147904206</v>
      </c>
      <c r="H447" s="18">
        <v>0.13932444363795252</v>
      </c>
      <c r="I447" s="18">
        <v>0</v>
      </c>
      <c r="J447" s="18">
        <v>0</v>
      </c>
      <c r="K447" s="18">
        <v>4.5077695502030023E-2</v>
      </c>
      <c r="L447" s="18">
        <v>0.63973593333989787</v>
      </c>
      <c r="M447" s="17" t="s">
        <v>47</v>
      </c>
      <c r="N447" s="17" t="s">
        <v>2</v>
      </c>
      <c r="P447" t="s">
        <v>717</v>
      </c>
      <c r="Q447" s="17">
        <v>0.21216226059265103</v>
      </c>
      <c r="R447" s="17">
        <v>0.22503192570567593</v>
      </c>
      <c r="S447" s="17">
        <v>9.7041253082648354E-2</v>
      </c>
      <c r="T447" s="17">
        <v>0.28136242147904206</v>
      </c>
      <c r="U447" s="17">
        <v>0.13932444363795252</v>
      </c>
      <c r="V447" s="17">
        <v>0</v>
      </c>
      <c r="W447" s="17">
        <v>0</v>
      </c>
      <c r="X447" s="17">
        <v>4.5077695502030023E-2</v>
      </c>
      <c r="Y447" s="17" t="s">
        <v>47</v>
      </c>
      <c r="AB447" s="21"/>
    </row>
    <row r="448" spans="2:28" x14ac:dyDescent="0.2">
      <c r="B448" t="s">
        <v>338</v>
      </c>
      <c r="C448" s="13">
        <v>68356</v>
      </c>
      <c r="D448" s="18">
        <v>8.7181318482078732E-2</v>
      </c>
      <c r="E448" s="18">
        <v>0.21547874623378815</v>
      </c>
      <c r="F448" s="18">
        <v>5.0175190079412124E-2</v>
      </c>
      <c r="G448" s="18">
        <v>0.32298203578951851</v>
      </c>
      <c r="H448" s="18">
        <v>0.2223676315158257</v>
      </c>
      <c r="I448" s="18">
        <v>0</v>
      </c>
      <c r="J448" s="18">
        <v>0</v>
      </c>
      <c r="K448" s="18">
        <v>0.10181507789937663</v>
      </c>
      <c r="L448" s="18">
        <v>0.57840017827910395</v>
      </c>
      <c r="M448" s="17" t="s">
        <v>47</v>
      </c>
      <c r="N448" s="17" t="s">
        <v>2</v>
      </c>
      <c r="P448" t="s">
        <v>338</v>
      </c>
      <c r="Q448" s="17">
        <v>8.7181318482078732E-2</v>
      </c>
      <c r="R448" s="17">
        <v>0.21547874623378815</v>
      </c>
      <c r="S448" s="17">
        <v>5.0175190079412124E-2</v>
      </c>
      <c r="T448" s="17">
        <v>0.32298203578951851</v>
      </c>
      <c r="U448" s="17">
        <v>0.2223676315158257</v>
      </c>
      <c r="V448" s="17">
        <v>0</v>
      </c>
      <c r="W448" s="17">
        <v>0</v>
      </c>
      <c r="X448" s="17">
        <v>0.10181507789937663</v>
      </c>
      <c r="Y448" s="17" t="s">
        <v>47</v>
      </c>
      <c r="AB448" s="21"/>
    </row>
    <row r="449" spans="2:28" x14ac:dyDescent="0.2">
      <c r="B449" t="s">
        <v>339</v>
      </c>
      <c r="C449" s="13">
        <v>68832</v>
      </c>
      <c r="D449" s="18">
        <v>0.18806224864164819</v>
      </c>
      <c r="E449" s="18">
        <v>0.21402985213885378</v>
      </c>
      <c r="F449" s="18">
        <v>7.4398404640624527E-2</v>
      </c>
      <c r="G449" s="18">
        <v>0.24946387091452235</v>
      </c>
      <c r="H449" s="18">
        <v>0.17526473031224035</v>
      </c>
      <c r="I449" s="18">
        <v>0</v>
      </c>
      <c r="J449" s="18">
        <v>0</v>
      </c>
      <c r="K449" s="18">
        <v>9.8780893352110682E-2</v>
      </c>
      <c r="L449" s="18">
        <v>0.56943006187625345</v>
      </c>
      <c r="M449" s="17" t="s">
        <v>47</v>
      </c>
      <c r="N449" s="17" t="s">
        <v>2</v>
      </c>
      <c r="P449" t="s">
        <v>339</v>
      </c>
      <c r="Q449" s="17">
        <v>0.18806224864164819</v>
      </c>
      <c r="R449" s="17">
        <v>0.21402985213885378</v>
      </c>
      <c r="S449" s="17">
        <v>7.4398404640624527E-2</v>
      </c>
      <c r="T449" s="17">
        <v>0.24946387091452235</v>
      </c>
      <c r="U449" s="17">
        <v>0.17526473031224035</v>
      </c>
      <c r="V449" s="17">
        <v>0</v>
      </c>
      <c r="W449" s="17">
        <v>0</v>
      </c>
      <c r="X449" s="17">
        <v>9.8780893352110682E-2</v>
      </c>
      <c r="Y449" s="17" t="s">
        <v>47</v>
      </c>
      <c r="AB449" s="21"/>
    </row>
    <row r="450" spans="2:28" x14ac:dyDescent="0.2">
      <c r="B450" t="s">
        <v>340</v>
      </c>
      <c r="C450" s="13">
        <v>64943</v>
      </c>
      <c r="D450" s="18">
        <v>0.13225677618871259</v>
      </c>
      <c r="E450" s="18">
        <v>0.21744717454046233</v>
      </c>
      <c r="F450" s="18">
        <v>7.0364212595167397E-2</v>
      </c>
      <c r="G450" s="18">
        <v>0.24511005149769924</v>
      </c>
      <c r="H450" s="18">
        <v>0.22668968021165972</v>
      </c>
      <c r="I450" s="18">
        <v>0</v>
      </c>
      <c r="J450" s="18">
        <v>7.3446434135742047E-2</v>
      </c>
      <c r="K450" s="18">
        <v>3.4685670830556889E-2</v>
      </c>
      <c r="L450" s="18">
        <v>0.57829343538728917</v>
      </c>
      <c r="M450" s="17" t="s">
        <v>47</v>
      </c>
      <c r="N450" s="17" t="s">
        <v>2</v>
      </c>
      <c r="P450" t="s">
        <v>340</v>
      </c>
      <c r="Q450" s="17">
        <v>0.13225677618871259</v>
      </c>
      <c r="R450" s="17">
        <v>0.21744717454046233</v>
      </c>
      <c r="S450" s="17">
        <v>7.0364212595167397E-2</v>
      </c>
      <c r="T450" s="17">
        <v>0.24511005149769924</v>
      </c>
      <c r="U450" s="17">
        <v>0.22668968021165972</v>
      </c>
      <c r="V450" s="17">
        <v>0</v>
      </c>
      <c r="W450" s="17">
        <v>7.3446434135742047E-2</v>
      </c>
      <c r="X450" s="17">
        <v>3.4685670830556889E-2</v>
      </c>
      <c r="Y450" s="17" t="s">
        <v>47</v>
      </c>
      <c r="AB450" s="21"/>
    </row>
    <row r="451" spans="2:28" x14ac:dyDescent="0.2">
      <c r="B451" t="s">
        <v>645</v>
      </c>
      <c r="C451" s="13">
        <v>70218</v>
      </c>
      <c r="D451" s="18">
        <v>0.20052820890016193</v>
      </c>
      <c r="E451" s="18">
        <v>0.17853443787359613</v>
      </c>
      <c r="F451" s="18">
        <v>9.1815051841851694E-2</v>
      </c>
      <c r="G451" s="18">
        <v>0.30207470805460951</v>
      </c>
      <c r="H451" s="18">
        <v>0.15973853605629376</v>
      </c>
      <c r="I451" s="18">
        <v>0</v>
      </c>
      <c r="J451" s="18">
        <v>0</v>
      </c>
      <c r="K451" s="18">
        <v>6.7309057273486961E-2</v>
      </c>
      <c r="L451" s="18">
        <v>0.58344131410925892</v>
      </c>
      <c r="M451" s="17" t="s">
        <v>47</v>
      </c>
      <c r="N451" s="17" t="s">
        <v>2</v>
      </c>
      <c r="P451" t="s">
        <v>645</v>
      </c>
      <c r="Q451" s="17">
        <v>0.20052820890016193</v>
      </c>
      <c r="R451" s="17">
        <v>0.17853443787359613</v>
      </c>
      <c r="S451" s="17">
        <v>9.1815051841851694E-2</v>
      </c>
      <c r="T451" s="17">
        <v>0.30207470805460951</v>
      </c>
      <c r="U451" s="17">
        <v>0.15973853605629376</v>
      </c>
      <c r="V451" s="17">
        <v>0</v>
      </c>
      <c r="W451" s="17">
        <v>0</v>
      </c>
      <c r="X451" s="17">
        <v>6.7309057273486961E-2</v>
      </c>
      <c r="Y451" s="17" t="s">
        <v>47</v>
      </c>
      <c r="AB451" s="21"/>
    </row>
    <row r="452" spans="2:28" x14ac:dyDescent="0.2">
      <c r="B452" t="s">
        <v>646</v>
      </c>
      <c r="C452" s="13">
        <v>75154</v>
      </c>
      <c r="D452" s="18">
        <v>0.32568470634868696</v>
      </c>
      <c r="E452" s="18">
        <v>0.14269225888820866</v>
      </c>
      <c r="F452" s="18">
        <v>5.0976358856997882E-2</v>
      </c>
      <c r="G452" s="18">
        <v>0.29519855820370738</v>
      </c>
      <c r="H452" s="18">
        <v>0.10339849725372849</v>
      </c>
      <c r="I452" s="18">
        <v>0</v>
      </c>
      <c r="J452" s="18">
        <v>0</v>
      </c>
      <c r="K452" s="18">
        <v>8.204962044867059E-2</v>
      </c>
      <c r="L452" s="18">
        <v>0.62693312073719709</v>
      </c>
      <c r="M452" s="17" t="s">
        <v>1</v>
      </c>
      <c r="N452" s="17" t="s">
        <v>2</v>
      </c>
      <c r="P452" t="s">
        <v>646</v>
      </c>
      <c r="Q452" s="17">
        <v>0.2565247676496667</v>
      </c>
      <c r="R452" s="17">
        <v>0.18189106872960414</v>
      </c>
      <c r="S452" s="17">
        <v>6.8441777159253134E-2</v>
      </c>
      <c r="T452" s="17">
        <v>0.28400603404325425</v>
      </c>
      <c r="U452" s="17">
        <v>0.12708673196955117</v>
      </c>
      <c r="V452" s="17">
        <v>0</v>
      </c>
      <c r="W452" s="17">
        <v>0</v>
      </c>
      <c r="X452" s="17">
        <v>8.204962044867059E-2</v>
      </c>
      <c r="Y452" s="17" t="s">
        <v>47</v>
      </c>
      <c r="AB452" s="21"/>
    </row>
    <row r="453" spans="2:28" x14ac:dyDescent="0.2">
      <c r="B453" t="s">
        <v>647</v>
      </c>
      <c r="C453" s="13">
        <v>77541</v>
      </c>
      <c r="D453" s="18">
        <v>0.1376320115747911</v>
      </c>
      <c r="E453" s="18">
        <v>0.28428347583459795</v>
      </c>
      <c r="F453" s="18">
        <v>7.5241883836590751E-2</v>
      </c>
      <c r="G453" s="18">
        <v>0.14793642633161005</v>
      </c>
      <c r="H453" s="18">
        <v>0.26365683621130848</v>
      </c>
      <c r="I453" s="18">
        <v>0</v>
      </c>
      <c r="J453" s="18">
        <v>4.6978196572217433E-2</v>
      </c>
      <c r="K453" s="18">
        <v>4.4271169638884375E-2</v>
      </c>
      <c r="L453" s="18">
        <v>0.59814815066027827</v>
      </c>
      <c r="M453" s="17" t="s">
        <v>2</v>
      </c>
      <c r="N453" s="17" t="s">
        <v>2</v>
      </c>
      <c r="P453" t="s">
        <v>647</v>
      </c>
      <c r="Q453" s="17">
        <v>0.1376320115747911</v>
      </c>
      <c r="R453" s="17">
        <v>0.28428347583459795</v>
      </c>
      <c r="S453" s="17">
        <v>7.5241883836590751E-2</v>
      </c>
      <c r="T453" s="17">
        <v>0.14793642633161005</v>
      </c>
      <c r="U453" s="17">
        <v>0.26365683621130848</v>
      </c>
      <c r="V453" s="17">
        <v>0</v>
      </c>
      <c r="W453" s="17">
        <v>4.6978196572217433E-2</v>
      </c>
      <c r="X453" s="17">
        <v>4.4271169638884375E-2</v>
      </c>
      <c r="Y453" s="17" t="s">
        <v>2</v>
      </c>
      <c r="AB453" s="21"/>
    </row>
    <row r="454" spans="2:28" x14ac:dyDescent="0.2">
      <c r="B454" t="s">
        <v>341</v>
      </c>
      <c r="C454" s="13">
        <v>73610</v>
      </c>
      <c r="D454" s="18">
        <v>0.2093660911686076</v>
      </c>
      <c r="E454" s="18">
        <v>0.22761555185742094</v>
      </c>
      <c r="F454" s="18">
        <v>0.12068450095703237</v>
      </c>
      <c r="G454" s="18">
        <v>0.22427052430007124</v>
      </c>
      <c r="H454" s="18">
        <v>0.14653306318936882</v>
      </c>
      <c r="I454" s="18">
        <v>0</v>
      </c>
      <c r="J454" s="18">
        <v>0</v>
      </c>
      <c r="K454" s="18">
        <v>7.1530268527499039E-2</v>
      </c>
      <c r="L454" s="18">
        <v>0.60973552470683101</v>
      </c>
      <c r="M454" s="17" t="s">
        <v>2</v>
      </c>
      <c r="N454" s="17" t="s">
        <v>2</v>
      </c>
      <c r="P454" t="s">
        <v>341</v>
      </c>
      <c r="Q454" s="17">
        <v>0.2093660911686076</v>
      </c>
      <c r="R454" s="17">
        <v>0.22761555185742094</v>
      </c>
      <c r="S454" s="17">
        <v>0.12068450095703237</v>
      </c>
      <c r="T454" s="17">
        <v>0.22427052430007124</v>
      </c>
      <c r="U454" s="17">
        <v>0.14653306318936882</v>
      </c>
      <c r="V454" s="17">
        <v>0</v>
      </c>
      <c r="W454" s="17">
        <v>0</v>
      </c>
      <c r="X454" s="17">
        <v>7.1530268527499039E-2</v>
      </c>
      <c r="Y454" s="17" t="s">
        <v>2</v>
      </c>
      <c r="AB454" s="21"/>
    </row>
    <row r="455" spans="2:28" x14ac:dyDescent="0.2">
      <c r="B455" t="s">
        <v>342</v>
      </c>
      <c r="C455" s="13">
        <v>73783</v>
      </c>
      <c r="D455" s="18">
        <v>0.26583316368160964</v>
      </c>
      <c r="E455" s="18">
        <v>0.12491929898663276</v>
      </c>
      <c r="F455" s="18">
        <v>0.15643774471613428</v>
      </c>
      <c r="G455" s="18">
        <v>0.26085657740626145</v>
      </c>
      <c r="H455" s="18">
        <v>0.12821258712122902</v>
      </c>
      <c r="I455" s="18">
        <v>0</v>
      </c>
      <c r="J455" s="18">
        <v>0</v>
      </c>
      <c r="K455" s="18">
        <v>6.3740628088132828E-2</v>
      </c>
      <c r="L455" s="18">
        <v>0.64325160122284186</v>
      </c>
      <c r="M455" s="17" t="s">
        <v>1</v>
      </c>
      <c r="N455" s="17" t="s">
        <v>1</v>
      </c>
      <c r="P455" t="s">
        <v>342</v>
      </c>
      <c r="Q455" s="17">
        <v>0.23324881271544112</v>
      </c>
      <c r="R455" s="17">
        <v>0.13634456813106832</v>
      </c>
      <c r="S455" s="17">
        <v>0.17367032996375867</v>
      </c>
      <c r="T455" s="17">
        <v>0.25476450933653472</v>
      </c>
      <c r="U455" s="17">
        <v>0.13823115176506429</v>
      </c>
      <c r="V455" s="17">
        <v>0</v>
      </c>
      <c r="W455" s="17">
        <v>0</v>
      </c>
      <c r="X455" s="17">
        <v>6.3740628088132828E-2</v>
      </c>
      <c r="Y455" s="17" t="s">
        <v>47</v>
      </c>
      <c r="AB455" s="21"/>
    </row>
    <row r="456" spans="2:28" x14ac:dyDescent="0.2">
      <c r="B456" t="s">
        <v>648</v>
      </c>
      <c r="C456" s="13">
        <v>72756</v>
      </c>
      <c r="D456" s="18">
        <v>0.19182443341491681</v>
      </c>
      <c r="E456" s="18">
        <v>0.22999643869799882</v>
      </c>
      <c r="F456" s="18">
        <v>7.0882378496204337E-2</v>
      </c>
      <c r="G456" s="18">
        <v>0.24122290372471372</v>
      </c>
      <c r="H456" s="18">
        <v>0.16255218327785079</v>
      </c>
      <c r="I456" s="18">
        <v>0</v>
      </c>
      <c r="J456" s="18">
        <v>0</v>
      </c>
      <c r="K456" s="18">
        <v>0.10352166238831563</v>
      </c>
      <c r="L456" s="18">
        <v>0.5581113092521619</v>
      </c>
      <c r="M456" s="17" t="s">
        <v>47</v>
      </c>
      <c r="N456" s="17" t="s">
        <v>2</v>
      </c>
      <c r="P456" t="s">
        <v>648</v>
      </c>
      <c r="Q456" s="17">
        <v>0.19182443341491681</v>
      </c>
      <c r="R456" s="17">
        <v>0.22999643869799882</v>
      </c>
      <c r="S456" s="17">
        <v>7.0882378496204337E-2</v>
      </c>
      <c r="T456" s="17">
        <v>0.24122290372471372</v>
      </c>
      <c r="U456" s="17">
        <v>0.16255218327785079</v>
      </c>
      <c r="V456" s="17">
        <v>0</v>
      </c>
      <c r="W456" s="17">
        <v>0</v>
      </c>
      <c r="X456" s="17">
        <v>0.10352166238831563</v>
      </c>
      <c r="Y456" s="17" t="s">
        <v>47</v>
      </c>
      <c r="AB456" s="21"/>
    </row>
    <row r="457" spans="2:28" x14ac:dyDescent="0.2">
      <c r="B457" t="s">
        <v>343</v>
      </c>
      <c r="C457" s="13">
        <v>72980</v>
      </c>
      <c r="D457" s="18">
        <v>0.1607955979894172</v>
      </c>
      <c r="E457" s="18">
        <v>8.9358334312541976E-2</v>
      </c>
      <c r="F457" s="18">
        <v>0.36679659243748441</v>
      </c>
      <c r="G457" s="18">
        <v>0.13661798082640114</v>
      </c>
      <c r="H457" s="18">
        <v>0.17684544328633678</v>
      </c>
      <c r="I457" s="18">
        <v>0</v>
      </c>
      <c r="J457" s="18">
        <v>0</v>
      </c>
      <c r="K457" s="18">
        <v>6.9586051147818559E-2</v>
      </c>
      <c r="L457" s="18">
        <v>0.72404645622753305</v>
      </c>
      <c r="M457" s="17" t="s">
        <v>3</v>
      </c>
      <c r="N457" s="17" t="s">
        <v>3</v>
      </c>
      <c r="P457" t="s">
        <v>343</v>
      </c>
      <c r="Q457" s="17">
        <v>0.1607955979894172</v>
      </c>
      <c r="R457" s="17">
        <v>8.9358334312541976E-2</v>
      </c>
      <c r="S457" s="17">
        <v>0.36679659243748441</v>
      </c>
      <c r="T457" s="17">
        <v>0.13661798082640114</v>
      </c>
      <c r="U457" s="17">
        <v>0.17684544328633678</v>
      </c>
      <c r="V457" s="17">
        <v>0</v>
      </c>
      <c r="W457" s="17">
        <v>0</v>
      </c>
      <c r="X457" s="17">
        <v>6.9586051147818559E-2</v>
      </c>
      <c r="Y457" s="17" t="s">
        <v>3</v>
      </c>
      <c r="AB457" s="21"/>
    </row>
    <row r="458" spans="2:28" x14ac:dyDescent="0.2">
      <c r="B458" t="s">
        <v>344</v>
      </c>
      <c r="C458" s="13">
        <v>76154</v>
      </c>
      <c r="D458" s="18">
        <v>0.17794803878535875</v>
      </c>
      <c r="E458" s="18">
        <v>0.17608952740147743</v>
      </c>
      <c r="F458" s="18">
        <v>0.12597210907302853</v>
      </c>
      <c r="G458" s="18">
        <v>0.32893269559031424</v>
      </c>
      <c r="H458" s="18">
        <v>0.13258596121444655</v>
      </c>
      <c r="I458" s="18">
        <v>0</v>
      </c>
      <c r="J458" s="18">
        <v>0</v>
      </c>
      <c r="K458" s="18">
        <v>5.8471667935374637E-2</v>
      </c>
      <c r="L458" s="18">
        <v>0.60695199438460967</v>
      </c>
      <c r="M458" s="17" t="s">
        <v>47</v>
      </c>
      <c r="N458" s="17" t="s">
        <v>2</v>
      </c>
      <c r="P458" t="s">
        <v>344</v>
      </c>
      <c r="Q458" s="17">
        <v>0.17794803878535875</v>
      </c>
      <c r="R458" s="17">
        <v>0.17608952740147743</v>
      </c>
      <c r="S458" s="17">
        <v>0.12597210907302853</v>
      </c>
      <c r="T458" s="17">
        <v>0.32893269559031424</v>
      </c>
      <c r="U458" s="17">
        <v>0.13258596121444655</v>
      </c>
      <c r="V458" s="17">
        <v>0</v>
      </c>
      <c r="W458" s="17">
        <v>0</v>
      </c>
      <c r="X458" s="17">
        <v>5.8471667935374637E-2</v>
      </c>
      <c r="Y458" s="17" t="s">
        <v>47</v>
      </c>
      <c r="AB458" s="21"/>
    </row>
    <row r="459" spans="2:28" x14ac:dyDescent="0.2">
      <c r="B459" t="s">
        <v>345</v>
      </c>
      <c r="C459" s="13">
        <v>75564</v>
      </c>
      <c r="D459" s="18">
        <v>5.8483487236740198E-2</v>
      </c>
      <c r="E459" s="18">
        <v>0.36520696164620808</v>
      </c>
      <c r="F459" s="18">
        <v>2.865390204640348E-2</v>
      </c>
      <c r="G459" s="18">
        <v>0.36548609843931779</v>
      </c>
      <c r="H459" s="18">
        <v>0.10819085195566866</v>
      </c>
      <c r="I459" s="18">
        <v>0</v>
      </c>
      <c r="J459" s="18">
        <v>0</v>
      </c>
      <c r="K459" s="18">
        <v>7.3978698675661744E-2</v>
      </c>
      <c r="L459" s="18">
        <v>0.57101344259092546</v>
      </c>
      <c r="M459" s="17" t="s">
        <v>47</v>
      </c>
      <c r="N459" s="17" t="s">
        <v>2</v>
      </c>
      <c r="P459" t="s">
        <v>345</v>
      </c>
      <c r="Q459" s="17">
        <v>9.3509642807253476E-2</v>
      </c>
      <c r="R459" s="17">
        <v>0.26564276097110145</v>
      </c>
      <c r="S459" s="17">
        <v>5.1324254485675229E-2</v>
      </c>
      <c r="T459" s="17">
        <v>0.3297604206047699</v>
      </c>
      <c r="U459" s="17">
        <v>0.18578422245553819</v>
      </c>
      <c r="V459" s="17">
        <v>0</v>
      </c>
      <c r="W459" s="17">
        <v>0</v>
      </c>
      <c r="X459" s="17">
        <v>7.3978698675661744E-2</v>
      </c>
      <c r="Y459" s="17" t="s">
        <v>47</v>
      </c>
      <c r="AB459" s="21"/>
    </row>
    <row r="460" spans="2:28" x14ac:dyDescent="0.2">
      <c r="B460" t="s">
        <v>346</v>
      </c>
      <c r="C460" s="13">
        <v>71540</v>
      </c>
      <c r="D460" s="18">
        <v>7.5792950330272432E-2</v>
      </c>
      <c r="E460" s="18">
        <v>0.24922590728756142</v>
      </c>
      <c r="F460" s="18">
        <v>5.6520855882506826E-2</v>
      </c>
      <c r="G460" s="18">
        <v>0.29868148574922204</v>
      </c>
      <c r="H460" s="18">
        <v>0.20300527652264991</v>
      </c>
      <c r="I460" s="18">
        <v>0</v>
      </c>
      <c r="J460" s="18">
        <v>0</v>
      </c>
      <c r="K460" s="18">
        <v>0.11677352422778749</v>
      </c>
      <c r="L460" s="18">
        <v>0.56931695184924869</v>
      </c>
      <c r="M460" s="17" t="s">
        <v>47</v>
      </c>
      <c r="N460" s="17" t="s">
        <v>2</v>
      </c>
      <c r="P460" t="s">
        <v>346</v>
      </c>
      <c r="Q460" s="17">
        <v>7.5792950330272432E-2</v>
      </c>
      <c r="R460" s="17">
        <v>0.24922590728756142</v>
      </c>
      <c r="S460" s="17">
        <v>5.6520855882506826E-2</v>
      </c>
      <c r="T460" s="17">
        <v>0.29868148574922204</v>
      </c>
      <c r="U460" s="17">
        <v>0.20300527652264991</v>
      </c>
      <c r="V460" s="17">
        <v>0</v>
      </c>
      <c r="W460" s="17">
        <v>0</v>
      </c>
      <c r="X460" s="17">
        <v>0.11677352422778749</v>
      </c>
      <c r="Y460" s="17" t="s">
        <v>47</v>
      </c>
      <c r="AB460" s="21"/>
    </row>
    <row r="461" spans="2:28" x14ac:dyDescent="0.2">
      <c r="B461" t="s">
        <v>347</v>
      </c>
      <c r="C461" s="13">
        <v>69980</v>
      </c>
      <c r="D461" s="18">
        <v>0.18484669670856668</v>
      </c>
      <c r="E461" s="18">
        <v>6.3265294733163308E-2</v>
      </c>
      <c r="F461" s="18">
        <v>0.36523644221352869</v>
      </c>
      <c r="G461" s="18">
        <v>0.21936887095323254</v>
      </c>
      <c r="H461" s="18">
        <v>0.10132179956955373</v>
      </c>
      <c r="I461" s="18">
        <v>0</v>
      </c>
      <c r="J461" s="18">
        <v>0</v>
      </c>
      <c r="K461" s="18">
        <v>6.596089582195494E-2</v>
      </c>
      <c r="L461" s="18">
        <v>0.67518211409238638</v>
      </c>
      <c r="M461" s="17" t="s">
        <v>3</v>
      </c>
      <c r="N461" s="17" t="s">
        <v>3</v>
      </c>
      <c r="P461" t="s">
        <v>347</v>
      </c>
      <c r="Q461" s="17">
        <v>0.18484669670856668</v>
      </c>
      <c r="R461" s="17">
        <v>6.3265294733163308E-2</v>
      </c>
      <c r="S461" s="17">
        <v>0.36523644221352869</v>
      </c>
      <c r="T461" s="17">
        <v>0.21936887095323254</v>
      </c>
      <c r="U461" s="17">
        <v>0.10132179956955373</v>
      </c>
      <c r="V461" s="17">
        <v>0</v>
      </c>
      <c r="W461" s="17">
        <v>0</v>
      </c>
      <c r="X461" s="17">
        <v>6.596089582195494E-2</v>
      </c>
      <c r="Y461" s="17" t="s">
        <v>3</v>
      </c>
      <c r="AB461" s="21"/>
    </row>
    <row r="462" spans="2:28" x14ac:dyDescent="0.2">
      <c r="B462" t="s">
        <v>649</v>
      </c>
      <c r="C462" s="13">
        <v>78115</v>
      </c>
      <c r="D462" s="18">
        <v>0.21772767801001905</v>
      </c>
      <c r="E462" s="18">
        <v>8.4793368716306633E-2</v>
      </c>
      <c r="F462" s="18">
        <v>0.29742020707493888</v>
      </c>
      <c r="G462" s="18">
        <v>0.19256670433029011</v>
      </c>
      <c r="H462" s="18">
        <v>0.14155757609386199</v>
      </c>
      <c r="I462" s="18">
        <v>0</v>
      </c>
      <c r="J462" s="18">
        <v>0</v>
      </c>
      <c r="K462" s="18">
        <v>6.5934465774583173E-2</v>
      </c>
      <c r="L462" s="18">
        <v>0.69195679570758051</v>
      </c>
      <c r="M462" s="17" t="s">
        <v>3</v>
      </c>
      <c r="N462" s="17" t="s">
        <v>3</v>
      </c>
      <c r="P462" t="s">
        <v>649</v>
      </c>
      <c r="Q462" s="17">
        <v>0.21772767801001905</v>
      </c>
      <c r="R462" s="17">
        <v>8.4793368716306633E-2</v>
      </c>
      <c r="S462" s="17">
        <v>0.29742020707493888</v>
      </c>
      <c r="T462" s="17">
        <v>0.19256670433029011</v>
      </c>
      <c r="U462" s="17">
        <v>0.14155757609386199</v>
      </c>
      <c r="V462" s="17">
        <v>0</v>
      </c>
      <c r="W462" s="17">
        <v>0</v>
      </c>
      <c r="X462" s="17">
        <v>6.5934465774583173E-2</v>
      </c>
      <c r="Y462" s="17" t="s">
        <v>3</v>
      </c>
      <c r="AB462" s="21"/>
    </row>
    <row r="463" spans="2:28" x14ac:dyDescent="0.2">
      <c r="B463" t="s">
        <v>348</v>
      </c>
      <c r="C463" s="13">
        <v>70609</v>
      </c>
      <c r="D463" s="18">
        <v>0.20406812805918181</v>
      </c>
      <c r="E463" s="18">
        <v>0.19805566259444909</v>
      </c>
      <c r="F463" s="18">
        <v>8.0545765848020312E-2</v>
      </c>
      <c r="G463" s="18">
        <v>0.29510285566014305</v>
      </c>
      <c r="H463" s="18">
        <v>0.15704589060389687</v>
      </c>
      <c r="I463" s="18">
        <v>0</v>
      </c>
      <c r="J463" s="18">
        <v>0</v>
      </c>
      <c r="K463" s="18">
        <v>6.5181697234308653E-2</v>
      </c>
      <c r="L463" s="18">
        <v>0.67274120614464583</v>
      </c>
      <c r="M463" s="17" t="s">
        <v>47</v>
      </c>
      <c r="N463" s="17" t="s">
        <v>2</v>
      </c>
      <c r="P463" t="s">
        <v>348</v>
      </c>
      <c r="Q463" s="17">
        <v>0.20406812805918181</v>
      </c>
      <c r="R463" s="17">
        <v>0.19805566259444909</v>
      </c>
      <c r="S463" s="17">
        <v>8.0545765848020312E-2</v>
      </c>
      <c r="T463" s="17">
        <v>0.29510285566014305</v>
      </c>
      <c r="U463" s="17">
        <v>0.15704589060389687</v>
      </c>
      <c r="V463" s="17">
        <v>0</v>
      </c>
      <c r="W463" s="17">
        <v>0</v>
      </c>
      <c r="X463" s="17">
        <v>6.5181697234308653E-2</v>
      </c>
      <c r="Y463" s="17" t="s">
        <v>47</v>
      </c>
      <c r="AB463" s="21"/>
    </row>
    <row r="464" spans="2:28" x14ac:dyDescent="0.2">
      <c r="B464" t="s">
        <v>349</v>
      </c>
      <c r="C464" s="13">
        <v>69892</v>
      </c>
      <c r="D464" s="18">
        <v>0.32384201266369611</v>
      </c>
      <c r="E464" s="18">
        <v>9.7935935996315893E-2</v>
      </c>
      <c r="F464" s="18">
        <v>3.3791633789247266E-2</v>
      </c>
      <c r="G464" s="18">
        <v>0.42775157663007962</v>
      </c>
      <c r="H464" s="18">
        <v>5.6786045734578086E-2</v>
      </c>
      <c r="I464" s="18">
        <v>0</v>
      </c>
      <c r="J464" s="18">
        <v>0</v>
      </c>
      <c r="K464" s="18">
        <v>5.9892795186082891E-2</v>
      </c>
      <c r="L464" s="18">
        <v>0.63397387116025561</v>
      </c>
      <c r="M464" s="17" t="s">
        <v>47</v>
      </c>
      <c r="N464" s="17" t="s">
        <v>1</v>
      </c>
      <c r="P464" t="s">
        <v>349</v>
      </c>
      <c r="Q464" s="17">
        <v>0.23891786090441955</v>
      </c>
      <c r="R464" s="17">
        <v>0.1494951002711517</v>
      </c>
      <c r="S464" s="17">
        <v>5.7118092630824242E-2</v>
      </c>
      <c r="T464" s="17">
        <v>0.4136500304932505</v>
      </c>
      <c r="U464" s="17">
        <v>8.0926120514270991E-2</v>
      </c>
      <c r="V464" s="17">
        <v>0</v>
      </c>
      <c r="W464" s="17">
        <v>0</v>
      </c>
      <c r="X464" s="17">
        <v>5.9892795186082891E-2</v>
      </c>
      <c r="Y464" s="17" t="s">
        <v>47</v>
      </c>
      <c r="AB464" s="21"/>
    </row>
    <row r="465" spans="2:28" x14ac:dyDescent="0.2">
      <c r="B465" t="s">
        <v>350</v>
      </c>
      <c r="C465" s="13">
        <v>72231</v>
      </c>
      <c r="D465" s="18">
        <v>0.12648384465375276</v>
      </c>
      <c r="E465" s="18">
        <v>0.25762141396907745</v>
      </c>
      <c r="F465" s="18">
        <v>4.2996622862448645E-2</v>
      </c>
      <c r="G465" s="18">
        <v>0.29534718840887314</v>
      </c>
      <c r="H465" s="18">
        <v>0.16840097692199546</v>
      </c>
      <c r="I465" s="18">
        <v>0</v>
      </c>
      <c r="J465" s="18">
        <v>5.486562579130979E-2</v>
      </c>
      <c r="K465" s="18">
        <v>5.428432739254286E-2</v>
      </c>
      <c r="L465" s="18">
        <v>0.53675752603070159</v>
      </c>
      <c r="M465" s="17" t="s">
        <v>47</v>
      </c>
      <c r="N465" s="17" t="s">
        <v>2</v>
      </c>
      <c r="P465" t="s">
        <v>350</v>
      </c>
      <c r="Q465" s="17">
        <v>0.13621148928367832</v>
      </c>
      <c r="R465" s="17">
        <v>0.238663649498881</v>
      </c>
      <c r="S465" s="17">
        <v>4.6950604930447865E-2</v>
      </c>
      <c r="T465" s="17">
        <v>0.28605346017286776</v>
      </c>
      <c r="U465" s="17">
        <v>0.18297084293027255</v>
      </c>
      <c r="V465" s="17">
        <v>0</v>
      </c>
      <c r="W465" s="17">
        <v>5.486562579130979E-2</v>
      </c>
      <c r="X465" s="17">
        <v>5.428432739254286E-2</v>
      </c>
      <c r="Y465" s="17" t="s">
        <v>47</v>
      </c>
      <c r="AB465" s="21"/>
    </row>
    <row r="466" spans="2:28" x14ac:dyDescent="0.2">
      <c r="B466" t="s">
        <v>351</v>
      </c>
      <c r="C466" s="13">
        <v>70260</v>
      </c>
      <c r="D466" s="18">
        <v>0.21364011816541714</v>
      </c>
      <c r="E466" s="18">
        <v>0.21100758623655047</v>
      </c>
      <c r="F466" s="18">
        <v>8.4237242278250066E-2</v>
      </c>
      <c r="G466" s="18">
        <v>0.25300337826606323</v>
      </c>
      <c r="H466" s="18">
        <v>0.15738159583849934</v>
      </c>
      <c r="I466" s="18">
        <v>0</v>
      </c>
      <c r="J466" s="18">
        <v>0</v>
      </c>
      <c r="K466" s="18">
        <v>8.0730079215219783E-2</v>
      </c>
      <c r="L466" s="18">
        <v>0.60789444399207104</v>
      </c>
      <c r="M466" s="17" t="s">
        <v>47</v>
      </c>
      <c r="N466" s="17" t="s">
        <v>2</v>
      </c>
      <c r="P466" t="s">
        <v>351</v>
      </c>
      <c r="Q466" s="17">
        <v>0.21364011816541714</v>
      </c>
      <c r="R466" s="17">
        <v>0.21100758623655047</v>
      </c>
      <c r="S466" s="17">
        <v>8.4237242278250066E-2</v>
      </c>
      <c r="T466" s="17">
        <v>0.25300337826606323</v>
      </c>
      <c r="U466" s="17">
        <v>0.15738159583849934</v>
      </c>
      <c r="V466" s="17">
        <v>0</v>
      </c>
      <c r="W466" s="17">
        <v>0</v>
      </c>
      <c r="X466" s="17">
        <v>8.0730079215219783E-2</v>
      </c>
      <c r="Y466" s="17" t="s">
        <v>47</v>
      </c>
      <c r="AB466" s="21"/>
    </row>
    <row r="467" spans="2:28" x14ac:dyDescent="0.2">
      <c r="B467" t="s">
        <v>352</v>
      </c>
      <c r="C467" s="13">
        <v>76629</v>
      </c>
      <c r="D467" s="18">
        <v>9.356476040822756E-2</v>
      </c>
      <c r="E467" s="18">
        <v>0.26504351786303926</v>
      </c>
      <c r="F467" s="18">
        <v>7.3646714029056606E-2</v>
      </c>
      <c r="G467" s="18">
        <v>0.22981509057945299</v>
      </c>
      <c r="H467" s="18">
        <v>0.25938844426380309</v>
      </c>
      <c r="I467" s="18">
        <v>0</v>
      </c>
      <c r="J467" s="18">
        <v>7.0226330639586054E-2</v>
      </c>
      <c r="K467" s="18">
        <v>8.3151422168344247E-3</v>
      </c>
      <c r="L467" s="18">
        <v>0.58575039588967415</v>
      </c>
      <c r="M467" s="17" t="s">
        <v>2</v>
      </c>
      <c r="N467" s="17" t="s">
        <v>2</v>
      </c>
      <c r="P467" t="s">
        <v>352</v>
      </c>
      <c r="Q467" s="17">
        <v>9.356476040822756E-2</v>
      </c>
      <c r="R467" s="17">
        <v>0.26504351786303926</v>
      </c>
      <c r="S467" s="17">
        <v>7.3646714029056606E-2</v>
      </c>
      <c r="T467" s="17">
        <v>0.22981509057945299</v>
      </c>
      <c r="U467" s="17">
        <v>0.25938844426380309</v>
      </c>
      <c r="V467" s="17">
        <v>0</v>
      </c>
      <c r="W467" s="17">
        <v>7.0226330639586054E-2</v>
      </c>
      <c r="X467" s="17">
        <v>8.3151422168344247E-3</v>
      </c>
      <c r="Y467" s="17" t="s">
        <v>2</v>
      </c>
      <c r="AB467" s="21"/>
    </row>
    <row r="468" spans="2:28" x14ac:dyDescent="0.2">
      <c r="B468" t="s">
        <v>353</v>
      </c>
      <c r="C468" s="13">
        <v>70073</v>
      </c>
      <c r="D468" s="18">
        <v>0.11989632222055148</v>
      </c>
      <c r="E468" s="18">
        <v>0.31753230478089189</v>
      </c>
      <c r="F468" s="18">
        <v>3.4171470260181289E-2</v>
      </c>
      <c r="G468" s="18">
        <v>0.3465708947114719</v>
      </c>
      <c r="H468" s="18">
        <v>0.10450378055796462</v>
      </c>
      <c r="I468" s="18">
        <v>0</v>
      </c>
      <c r="J468" s="18">
        <v>0</v>
      </c>
      <c r="K468" s="18">
        <v>7.7325227468938801E-2</v>
      </c>
      <c r="L468" s="18">
        <v>0.5300923737638823</v>
      </c>
      <c r="M468" s="17" t="s">
        <v>47</v>
      </c>
      <c r="N468" s="17" t="s">
        <v>2</v>
      </c>
      <c r="P468" t="s">
        <v>353</v>
      </c>
      <c r="Q468" s="17">
        <v>0.17034782503450657</v>
      </c>
      <c r="R468" s="17">
        <v>0.24395641158381404</v>
      </c>
      <c r="S468" s="17">
        <v>5.2510945213837458E-2</v>
      </c>
      <c r="T468" s="17">
        <v>0.29983011189305914</v>
      </c>
      <c r="U468" s="17">
        <v>0.15602947880584397</v>
      </c>
      <c r="V468" s="17">
        <v>0</v>
      </c>
      <c r="W468" s="17">
        <v>0</v>
      </c>
      <c r="X468" s="17">
        <v>7.7325227468938801E-2</v>
      </c>
      <c r="Y468" s="17" t="s">
        <v>47</v>
      </c>
      <c r="AB468" s="21"/>
    </row>
    <row r="469" spans="2:28" x14ac:dyDescent="0.2">
      <c r="B469" t="s">
        <v>651</v>
      </c>
      <c r="C469" s="13">
        <v>72252</v>
      </c>
      <c r="D469" s="18">
        <v>0.30375680714446585</v>
      </c>
      <c r="E469" s="18">
        <v>0.21620893426886265</v>
      </c>
      <c r="F469" s="18">
        <v>6.7181378238882525E-2</v>
      </c>
      <c r="G469" s="18">
        <v>0.2591990730735374</v>
      </c>
      <c r="H469" s="18">
        <v>0.10464625881504239</v>
      </c>
      <c r="I469" s="18">
        <v>0</v>
      </c>
      <c r="J469" s="18">
        <v>0</v>
      </c>
      <c r="K469" s="18">
        <v>4.9007548459209155E-2</v>
      </c>
      <c r="L469" s="18">
        <v>0.64304352633525708</v>
      </c>
      <c r="M469" s="17" t="s">
        <v>1</v>
      </c>
      <c r="N469" s="17" t="s">
        <v>1</v>
      </c>
      <c r="P469" t="s">
        <v>651</v>
      </c>
      <c r="Q469" s="17">
        <v>0.30375680714446585</v>
      </c>
      <c r="R469" s="17">
        <v>0.21620893426886265</v>
      </c>
      <c r="S469" s="17">
        <v>6.7181378238882525E-2</v>
      </c>
      <c r="T469" s="17">
        <v>0.2591990730735374</v>
      </c>
      <c r="U469" s="17">
        <v>0.10464625881504239</v>
      </c>
      <c r="V469" s="17">
        <v>0</v>
      </c>
      <c r="W469" s="17">
        <v>0</v>
      </c>
      <c r="X469" s="17">
        <v>4.9007548459209155E-2</v>
      </c>
      <c r="Y469" s="17" t="s">
        <v>1</v>
      </c>
      <c r="AB469" s="21"/>
    </row>
    <row r="470" spans="2:28" x14ac:dyDescent="0.2">
      <c r="B470" t="s">
        <v>354</v>
      </c>
      <c r="C470" s="13">
        <v>74902</v>
      </c>
      <c r="D470" s="18">
        <v>0.12621070184518904</v>
      </c>
      <c r="E470" s="18">
        <v>0.18840859310892416</v>
      </c>
      <c r="F470" s="18">
        <v>4.0841212774565767E-2</v>
      </c>
      <c r="G470" s="18">
        <v>0.3457872720225374</v>
      </c>
      <c r="H470" s="18">
        <v>0.14708508927260727</v>
      </c>
      <c r="I470" s="18">
        <v>0</v>
      </c>
      <c r="J470" s="18">
        <v>0</v>
      </c>
      <c r="K470" s="18">
        <v>0.15166713097617629</v>
      </c>
      <c r="L470" s="18">
        <v>0.51694988977783463</v>
      </c>
      <c r="M470" s="17" t="s">
        <v>47</v>
      </c>
      <c r="N470" s="17" t="s">
        <v>2</v>
      </c>
      <c r="P470" t="s">
        <v>354</v>
      </c>
      <c r="Q470" s="17">
        <v>0.12621070184518904</v>
      </c>
      <c r="R470" s="17">
        <v>0.18840859310892416</v>
      </c>
      <c r="S470" s="17">
        <v>4.0841212774565767E-2</v>
      </c>
      <c r="T470" s="17">
        <v>0.3457872720225374</v>
      </c>
      <c r="U470" s="17">
        <v>0.14708508927260727</v>
      </c>
      <c r="V470" s="17">
        <v>0</v>
      </c>
      <c r="W470" s="17">
        <v>0</v>
      </c>
      <c r="X470" s="17">
        <v>0.15166713097617629</v>
      </c>
      <c r="Y470" s="17" t="s">
        <v>47</v>
      </c>
      <c r="AB470" s="21"/>
    </row>
    <row r="471" spans="2:28" x14ac:dyDescent="0.2">
      <c r="B471" t="s">
        <v>355</v>
      </c>
      <c r="C471" s="13">
        <v>68842</v>
      </c>
      <c r="D471" s="18">
        <v>0.19093925083309538</v>
      </c>
      <c r="E471" s="18">
        <v>0.19545509238769243</v>
      </c>
      <c r="F471" s="18">
        <v>5.2525451162700541E-2</v>
      </c>
      <c r="G471" s="18">
        <v>0.31800006900787264</v>
      </c>
      <c r="H471" s="18">
        <v>0.11739899574173004</v>
      </c>
      <c r="I471" s="18">
        <v>0</v>
      </c>
      <c r="J471" s="18">
        <v>0</v>
      </c>
      <c r="K471" s="18">
        <v>0.12568114086690901</v>
      </c>
      <c r="L471" s="18">
        <v>0.53405876436783883</v>
      </c>
      <c r="M471" s="17" t="s">
        <v>47</v>
      </c>
      <c r="N471" s="17" t="s">
        <v>2</v>
      </c>
      <c r="P471" t="s">
        <v>355</v>
      </c>
      <c r="Q471" s="17">
        <v>0.19093925083309538</v>
      </c>
      <c r="R471" s="17">
        <v>0.19545509238769243</v>
      </c>
      <c r="S471" s="17">
        <v>5.2525451162700541E-2</v>
      </c>
      <c r="T471" s="17">
        <v>0.31800006900787264</v>
      </c>
      <c r="U471" s="17">
        <v>0.11739899574173004</v>
      </c>
      <c r="V471" s="17">
        <v>0</v>
      </c>
      <c r="W471" s="17">
        <v>0</v>
      </c>
      <c r="X471" s="17">
        <v>0.12568114086690901</v>
      </c>
      <c r="Y471" s="17" t="s">
        <v>47</v>
      </c>
      <c r="AB471" s="21"/>
    </row>
    <row r="472" spans="2:28" x14ac:dyDescent="0.2">
      <c r="B472" t="s">
        <v>356</v>
      </c>
      <c r="C472" s="13">
        <v>68002</v>
      </c>
      <c r="D472" s="18">
        <v>0.35731803303414605</v>
      </c>
      <c r="E472" s="18">
        <v>0.11455414233098879</v>
      </c>
      <c r="F472" s="18">
        <v>3.3458982249759475E-2</v>
      </c>
      <c r="G472" s="18">
        <v>0.32683434611996043</v>
      </c>
      <c r="H472" s="18">
        <v>6.0800734850495211E-2</v>
      </c>
      <c r="I472" s="18">
        <v>0</v>
      </c>
      <c r="J472" s="18">
        <v>0</v>
      </c>
      <c r="K472" s="18">
        <v>0.1070337614146501</v>
      </c>
      <c r="L472" s="18">
        <v>0.60598133036696566</v>
      </c>
      <c r="M472" s="17" t="s">
        <v>1</v>
      </c>
      <c r="N472" s="17" t="s">
        <v>2</v>
      </c>
      <c r="P472" t="s">
        <v>356</v>
      </c>
      <c r="Q472" s="17">
        <v>0.26388847828488476</v>
      </c>
      <c r="R472" s="17">
        <v>0.1745846988415731</v>
      </c>
      <c r="S472" s="17">
        <v>5.6438227880629625E-2</v>
      </c>
      <c r="T472" s="17">
        <v>0.31151838318038122</v>
      </c>
      <c r="U472" s="17">
        <v>8.653645039788127E-2</v>
      </c>
      <c r="V472" s="17">
        <v>0</v>
      </c>
      <c r="W472" s="17">
        <v>0</v>
      </c>
      <c r="X472" s="17">
        <v>0.1070337614146501</v>
      </c>
      <c r="Y472" s="17" t="s">
        <v>47</v>
      </c>
      <c r="AB472" s="21"/>
    </row>
    <row r="473" spans="2:28" x14ac:dyDescent="0.2">
      <c r="B473" t="s">
        <v>652</v>
      </c>
      <c r="C473" s="13">
        <v>71560</v>
      </c>
      <c r="D473" s="18">
        <v>0.41171662406010551</v>
      </c>
      <c r="E473" s="18">
        <v>0.11089091241214104</v>
      </c>
      <c r="F473" s="18">
        <v>5.5814830300154314E-2</v>
      </c>
      <c r="G473" s="18">
        <v>0.2699668466866082</v>
      </c>
      <c r="H473" s="18">
        <v>6.6273662514363174E-2</v>
      </c>
      <c r="I473" s="18">
        <v>0</v>
      </c>
      <c r="J473" s="18">
        <v>0</v>
      </c>
      <c r="K473" s="18">
        <v>8.53371240266277E-2</v>
      </c>
      <c r="L473" s="18">
        <v>0.62665508016389126</v>
      </c>
      <c r="M473" s="17" t="s">
        <v>1</v>
      </c>
      <c r="N473" s="17" t="s">
        <v>1</v>
      </c>
      <c r="P473" t="s">
        <v>652</v>
      </c>
      <c r="Q473" s="17">
        <v>0.3127700531770844</v>
      </c>
      <c r="R473" s="17">
        <v>0.16517777710326303</v>
      </c>
      <c r="S473" s="17">
        <v>9.1375390762601413E-2</v>
      </c>
      <c r="T473" s="17">
        <v>0.25274518802800539</v>
      </c>
      <c r="U473" s="17">
        <v>9.2594466902418002E-2</v>
      </c>
      <c r="V473" s="17">
        <v>0</v>
      </c>
      <c r="W473" s="17">
        <v>0</v>
      </c>
      <c r="X473" s="17">
        <v>8.53371240266277E-2</v>
      </c>
      <c r="Y473" s="17" t="s">
        <v>1</v>
      </c>
      <c r="AB473" s="21"/>
    </row>
    <row r="474" spans="2:28" x14ac:dyDescent="0.2">
      <c r="B474" t="s">
        <v>357</v>
      </c>
      <c r="C474" s="13">
        <v>68263</v>
      </c>
      <c r="D474" s="18">
        <v>0.29687186733744403</v>
      </c>
      <c r="E474" s="18">
        <v>0.15954063188864276</v>
      </c>
      <c r="F474" s="18">
        <v>4.6200750854500885E-2</v>
      </c>
      <c r="G474" s="18">
        <v>0.30748189213034138</v>
      </c>
      <c r="H474" s="18">
        <v>9.0308606285496446E-2</v>
      </c>
      <c r="I474" s="18">
        <v>0</v>
      </c>
      <c r="J474" s="18">
        <v>9.9596251503574457E-2</v>
      </c>
      <c r="K474" s="18">
        <v>0</v>
      </c>
      <c r="L474" s="18">
        <v>0.59384976373930609</v>
      </c>
      <c r="M474" s="17" t="s">
        <v>47</v>
      </c>
      <c r="N474" s="17" t="s">
        <v>2</v>
      </c>
      <c r="P474" t="s">
        <v>357</v>
      </c>
      <c r="Q474" s="17">
        <v>0.25365853775115066</v>
      </c>
      <c r="R474" s="17">
        <v>0.18691700491286803</v>
      </c>
      <c r="S474" s="17">
        <v>5.589451626626829E-2</v>
      </c>
      <c r="T474" s="17">
        <v>0.3005256543803031</v>
      </c>
      <c r="U474" s="17">
        <v>0.1034080351858354</v>
      </c>
      <c r="V474" s="17">
        <v>0</v>
      </c>
      <c r="W474" s="17">
        <v>9.9596251503574457E-2</v>
      </c>
      <c r="X474" s="17">
        <v>0</v>
      </c>
      <c r="Y474" s="17" t="s">
        <v>47</v>
      </c>
      <c r="AB474" s="21"/>
    </row>
    <row r="475" spans="2:28" x14ac:dyDescent="0.2">
      <c r="B475" t="s">
        <v>653</v>
      </c>
      <c r="C475" s="13">
        <v>80439</v>
      </c>
      <c r="D475" s="18">
        <v>7.0166967126235574E-2</v>
      </c>
      <c r="E475" s="18">
        <v>0.21414708193133522</v>
      </c>
      <c r="F475" s="18">
        <v>4.0301047330307614E-2</v>
      </c>
      <c r="G475" s="18">
        <v>0.10805343044176234</v>
      </c>
      <c r="H475" s="18">
        <v>0.40254769193873197</v>
      </c>
      <c r="I475" s="18">
        <v>0</v>
      </c>
      <c r="J475" s="18">
        <v>5.5930136818613738E-2</v>
      </c>
      <c r="K475" s="18">
        <v>0.10885364441301368</v>
      </c>
      <c r="L475" s="18">
        <v>0.52587207482860865</v>
      </c>
      <c r="M475" s="17" t="s">
        <v>6</v>
      </c>
      <c r="N475" s="17" t="s">
        <v>2</v>
      </c>
      <c r="P475" t="s">
        <v>653</v>
      </c>
      <c r="Q475" s="17">
        <v>7.0166967126235574E-2</v>
      </c>
      <c r="R475" s="17">
        <v>0.21414708193133522</v>
      </c>
      <c r="S475" s="17">
        <v>4.0301047330307614E-2</v>
      </c>
      <c r="T475" s="17">
        <v>0.10805343044176234</v>
      </c>
      <c r="U475" s="17">
        <v>0.40254769193873197</v>
      </c>
      <c r="V475" s="17">
        <v>0</v>
      </c>
      <c r="W475" s="17">
        <v>5.5930136818613738E-2</v>
      </c>
      <c r="X475" s="17">
        <v>0.10885364441301368</v>
      </c>
      <c r="Y475" s="17" t="s">
        <v>6</v>
      </c>
      <c r="AB475" s="21"/>
    </row>
    <row r="476" spans="2:28" x14ac:dyDescent="0.2">
      <c r="B476" t="s">
        <v>358</v>
      </c>
      <c r="C476" s="13">
        <v>75162</v>
      </c>
      <c r="D476" s="18">
        <v>0.27272382109075233</v>
      </c>
      <c r="E476" s="18">
        <v>6.3401987788928416E-2</v>
      </c>
      <c r="F476" s="18">
        <v>0.2739547629232984</v>
      </c>
      <c r="G476" s="18">
        <v>0.23974533009178914</v>
      </c>
      <c r="H476" s="18">
        <v>7.9391678900751536E-2</v>
      </c>
      <c r="I476" s="18">
        <v>0</v>
      </c>
      <c r="J476" s="18">
        <v>0</v>
      </c>
      <c r="K476" s="18">
        <v>7.0782419204480043E-2</v>
      </c>
      <c r="L476" s="18">
        <v>0.7090159453945607</v>
      </c>
      <c r="M476" s="17" t="s">
        <v>3</v>
      </c>
      <c r="N476" s="17" t="s">
        <v>3</v>
      </c>
      <c r="P476" t="s">
        <v>358</v>
      </c>
      <c r="Q476" s="17">
        <v>0.27272382109075233</v>
      </c>
      <c r="R476" s="17">
        <v>6.3401987788928416E-2</v>
      </c>
      <c r="S476" s="17">
        <v>0.2739547629232984</v>
      </c>
      <c r="T476" s="17">
        <v>0.23974533009178914</v>
      </c>
      <c r="U476" s="17">
        <v>7.9391678900751536E-2</v>
      </c>
      <c r="V476" s="17">
        <v>0</v>
      </c>
      <c r="W476" s="17">
        <v>0</v>
      </c>
      <c r="X476" s="17">
        <v>7.0782419204480043E-2</v>
      </c>
      <c r="Y476" s="17" t="s">
        <v>3</v>
      </c>
      <c r="AB476" s="21"/>
    </row>
    <row r="477" spans="2:28" x14ac:dyDescent="0.2">
      <c r="B477" t="s">
        <v>654</v>
      </c>
      <c r="C477" s="13">
        <v>82911</v>
      </c>
      <c r="D477" s="18">
        <v>0.10343741619839378</v>
      </c>
      <c r="E477" s="18">
        <v>0.27555683957669969</v>
      </c>
      <c r="F477" s="18">
        <v>7.0904881639206968E-2</v>
      </c>
      <c r="G477" s="18">
        <v>0.14010109818861066</v>
      </c>
      <c r="H477" s="18">
        <v>0.33846257260877854</v>
      </c>
      <c r="I477" s="18">
        <v>0</v>
      </c>
      <c r="J477" s="18">
        <v>4.8617508982346867E-2</v>
      </c>
      <c r="K477" s="18">
        <v>2.2919682805963525E-2</v>
      </c>
      <c r="L477" s="18">
        <v>0.55670164539028122</v>
      </c>
      <c r="M477" s="17" t="s">
        <v>6</v>
      </c>
      <c r="N477" s="17" t="s">
        <v>2</v>
      </c>
      <c r="P477" t="s">
        <v>654</v>
      </c>
      <c r="Q477" s="17">
        <v>0.10343741619839378</v>
      </c>
      <c r="R477" s="17">
        <v>0.27555683957669969</v>
      </c>
      <c r="S477" s="17">
        <v>7.0904881639206968E-2</v>
      </c>
      <c r="T477" s="17">
        <v>0.14010109818861066</v>
      </c>
      <c r="U477" s="17">
        <v>0.33846257260877854</v>
      </c>
      <c r="V477" s="17">
        <v>0</v>
      </c>
      <c r="W477" s="17">
        <v>4.8617508982346867E-2</v>
      </c>
      <c r="X477" s="17">
        <v>2.2919682805963525E-2</v>
      </c>
      <c r="Y477" s="17" t="s">
        <v>6</v>
      </c>
      <c r="AB477" s="21"/>
    </row>
    <row r="478" spans="2:28" x14ac:dyDescent="0.2">
      <c r="B478" t="s">
        <v>359</v>
      </c>
      <c r="C478" s="13">
        <v>75154</v>
      </c>
      <c r="D478" s="18">
        <v>0.11589083899015536</v>
      </c>
      <c r="E478" s="18">
        <v>0.2847346154574919</v>
      </c>
      <c r="F478" s="18">
        <v>4.9478828622649407E-2</v>
      </c>
      <c r="G478" s="18">
        <v>0.2050486944991102</v>
      </c>
      <c r="H478" s="18">
        <v>0.24408341219041438</v>
      </c>
      <c r="I478" s="18">
        <v>0</v>
      </c>
      <c r="J478" s="18">
        <v>9.4255916393675282E-2</v>
      </c>
      <c r="K478" s="18">
        <v>6.5076938465034786E-3</v>
      </c>
      <c r="L478" s="18">
        <v>0.59238361967352848</v>
      </c>
      <c r="M478" s="17" t="s">
        <v>2</v>
      </c>
      <c r="N478" s="17" t="s">
        <v>2</v>
      </c>
      <c r="P478" t="s">
        <v>359</v>
      </c>
      <c r="Q478" s="17">
        <v>0.11589083899015536</v>
      </c>
      <c r="R478" s="17">
        <v>0.2847346154574919</v>
      </c>
      <c r="S478" s="17">
        <v>4.9478828622649407E-2</v>
      </c>
      <c r="T478" s="17">
        <v>0.2050486944991102</v>
      </c>
      <c r="U478" s="17">
        <v>0.24408341219041438</v>
      </c>
      <c r="V478" s="17">
        <v>0</v>
      </c>
      <c r="W478" s="17">
        <v>9.4255916393675282E-2</v>
      </c>
      <c r="X478" s="17">
        <v>6.5076938465034786E-3</v>
      </c>
      <c r="Y478" s="17" t="s">
        <v>2</v>
      </c>
      <c r="AB478" s="21"/>
    </row>
    <row r="479" spans="2:28" x14ac:dyDescent="0.2">
      <c r="B479" t="s">
        <v>360</v>
      </c>
      <c r="C479" s="13">
        <v>77885</v>
      </c>
      <c r="D479" s="18">
        <v>0.1721392891389032</v>
      </c>
      <c r="E479" s="18">
        <v>0.25433688927610321</v>
      </c>
      <c r="F479" s="18">
        <v>7.2203738293984576E-2</v>
      </c>
      <c r="G479" s="18">
        <v>0.21526701570846993</v>
      </c>
      <c r="H479" s="18">
        <v>0.21232360829021621</v>
      </c>
      <c r="I479" s="18">
        <v>0</v>
      </c>
      <c r="J479" s="18">
        <v>0</v>
      </c>
      <c r="K479" s="18">
        <v>7.3729459292322913E-2</v>
      </c>
      <c r="L479" s="18">
        <v>0.715360784085046</v>
      </c>
      <c r="M479" s="17" t="s">
        <v>2</v>
      </c>
      <c r="N479" s="17" t="s">
        <v>2</v>
      </c>
      <c r="P479" t="s">
        <v>360</v>
      </c>
      <c r="Q479" s="17">
        <v>0.1721392891389032</v>
      </c>
      <c r="R479" s="17">
        <v>0.25433688927610321</v>
      </c>
      <c r="S479" s="17">
        <v>7.2203738293984576E-2</v>
      </c>
      <c r="T479" s="17">
        <v>0.21526701570846993</v>
      </c>
      <c r="U479" s="17">
        <v>0.21232360829021621</v>
      </c>
      <c r="V479" s="17">
        <v>0</v>
      </c>
      <c r="W479" s="17">
        <v>0</v>
      </c>
      <c r="X479" s="17">
        <v>7.3729459292322913E-2</v>
      </c>
      <c r="Y479" s="17" t="s">
        <v>2</v>
      </c>
      <c r="AB479" s="21"/>
    </row>
    <row r="480" spans="2:28" x14ac:dyDescent="0.2">
      <c r="B480" t="s">
        <v>718</v>
      </c>
      <c r="C480" s="13">
        <v>73045</v>
      </c>
      <c r="D480" s="18">
        <v>0.36030417158064432</v>
      </c>
      <c r="E480" s="18">
        <v>8.0077471495882568E-2</v>
      </c>
      <c r="F480" s="18">
        <v>4.8205986933057415E-2</v>
      </c>
      <c r="G480" s="18">
        <v>0.32521426470223697</v>
      </c>
      <c r="H480" s="18">
        <v>0.10031222325511704</v>
      </c>
      <c r="I480" s="18">
        <v>0</v>
      </c>
      <c r="J480" s="18">
        <v>0</v>
      </c>
      <c r="K480" s="18">
        <v>8.5885882033061703E-2</v>
      </c>
      <c r="L480" s="18">
        <v>0.66221961635729643</v>
      </c>
      <c r="M480" s="17" t="s">
        <v>1</v>
      </c>
      <c r="N480" s="17" t="s">
        <v>1</v>
      </c>
      <c r="P480" t="s">
        <v>718</v>
      </c>
      <c r="Q480" s="17">
        <v>0.24263331619815875</v>
      </c>
      <c r="R480" s="17">
        <v>0.12900448636682957</v>
      </c>
      <c r="S480" s="17">
        <v>8.7503577231998753E-2</v>
      </c>
      <c r="T480" s="17">
        <v>0.30569171047255728</v>
      </c>
      <c r="U480" s="17">
        <v>0.14928102769739396</v>
      </c>
      <c r="V480" s="17">
        <v>0</v>
      </c>
      <c r="W480" s="17">
        <v>0</v>
      </c>
      <c r="X480" s="17">
        <v>8.5885882033061703E-2</v>
      </c>
      <c r="Y480" s="17" t="s">
        <v>47</v>
      </c>
      <c r="AB480" s="21"/>
    </row>
    <row r="481" spans="2:28" x14ac:dyDescent="0.2">
      <c r="B481" t="s">
        <v>361</v>
      </c>
      <c r="C481" s="13">
        <v>74522</v>
      </c>
      <c r="D481" s="18">
        <v>0.20200817731206516</v>
      </c>
      <c r="E481" s="18">
        <v>0.1519389337371353</v>
      </c>
      <c r="F481" s="18">
        <v>0.14961042841802866</v>
      </c>
      <c r="G481" s="18">
        <v>0.28216647479677842</v>
      </c>
      <c r="H481" s="18">
        <v>0.16300112793615024</v>
      </c>
      <c r="I481" s="18">
        <v>0</v>
      </c>
      <c r="J481" s="18">
        <v>0</v>
      </c>
      <c r="K481" s="18">
        <v>5.1274857799842137E-2</v>
      </c>
      <c r="L481" s="18">
        <v>0.69293889198655001</v>
      </c>
      <c r="M481" s="17" t="s">
        <v>47</v>
      </c>
      <c r="N481" s="17" t="s">
        <v>2</v>
      </c>
      <c r="P481" t="s">
        <v>361</v>
      </c>
      <c r="Q481" s="17">
        <v>0.20200817731206516</v>
      </c>
      <c r="R481" s="17">
        <v>0.1519389337371353</v>
      </c>
      <c r="S481" s="17">
        <v>0.14961042841802866</v>
      </c>
      <c r="T481" s="17">
        <v>0.28216647479677842</v>
      </c>
      <c r="U481" s="17">
        <v>0.16300112793615024</v>
      </c>
      <c r="V481" s="17">
        <v>0</v>
      </c>
      <c r="W481" s="17">
        <v>0</v>
      </c>
      <c r="X481" s="17">
        <v>5.1274857799842137E-2</v>
      </c>
      <c r="Y481" s="17" t="s">
        <v>47</v>
      </c>
      <c r="AB481" s="21"/>
    </row>
    <row r="482" spans="2:28" x14ac:dyDescent="0.2">
      <c r="B482" t="s">
        <v>362</v>
      </c>
      <c r="C482" s="13">
        <v>73387</v>
      </c>
      <c r="D482" s="18">
        <v>0.38247757107770175</v>
      </c>
      <c r="E482" s="18">
        <v>7.9409558432102428E-2</v>
      </c>
      <c r="F482" s="18">
        <v>4.8991613415258289E-2</v>
      </c>
      <c r="G482" s="18">
        <v>0.3431019447494113</v>
      </c>
      <c r="H482" s="18">
        <v>7.7452650034991882E-2</v>
      </c>
      <c r="I482" s="18">
        <v>0</v>
      </c>
      <c r="J482" s="18">
        <v>0</v>
      </c>
      <c r="K482" s="18">
        <v>6.8566662290534305E-2</v>
      </c>
      <c r="L482" s="18">
        <v>0.68131930054407897</v>
      </c>
      <c r="M482" s="17" t="s">
        <v>1</v>
      </c>
      <c r="N482" s="17" t="s">
        <v>1</v>
      </c>
      <c r="P482" t="s">
        <v>362</v>
      </c>
      <c r="Q482" s="17">
        <v>0.24477630373919301</v>
      </c>
      <c r="R482" s="17">
        <v>0.14115329345863675</v>
      </c>
      <c r="S482" s="17">
        <v>0.10163438655310039</v>
      </c>
      <c r="T482" s="17">
        <v>0.3192809455709667</v>
      </c>
      <c r="U482" s="17">
        <v>0.12458840838756885</v>
      </c>
      <c r="V482" s="17">
        <v>0</v>
      </c>
      <c r="W482" s="17">
        <v>0</v>
      </c>
      <c r="X482" s="17">
        <v>6.8566662290534305E-2</v>
      </c>
      <c r="Y482" s="17" t="s">
        <v>47</v>
      </c>
      <c r="AB482" s="21"/>
    </row>
    <row r="483" spans="2:28" x14ac:dyDescent="0.2">
      <c r="B483" t="s">
        <v>363</v>
      </c>
      <c r="C483" s="13">
        <v>77151</v>
      </c>
      <c r="D483" s="18">
        <v>0.3887221451166597</v>
      </c>
      <c r="E483" s="18">
        <v>7.4726208670324756E-2</v>
      </c>
      <c r="F483" s="18">
        <v>3.7379215413520822E-2</v>
      </c>
      <c r="G483" s="18">
        <v>0.35723934481020347</v>
      </c>
      <c r="H483" s="18">
        <v>6.1750688790550581E-2</v>
      </c>
      <c r="I483" s="18">
        <v>0</v>
      </c>
      <c r="J483" s="18">
        <v>0</v>
      </c>
      <c r="K483" s="18">
        <v>8.0182397198740693E-2</v>
      </c>
      <c r="L483" s="18">
        <v>0.61648282430983681</v>
      </c>
      <c r="M483" s="17" t="s">
        <v>1</v>
      </c>
      <c r="N483" s="17" t="s">
        <v>1</v>
      </c>
      <c r="P483" t="s">
        <v>363</v>
      </c>
      <c r="Q483" s="17">
        <v>0.27267443267189845</v>
      </c>
      <c r="R483" s="17">
        <v>0.13282847392373306</v>
      </c>
      <c r="S483" s="17">
        <v>7.7544162430180183E-2</v>
      </c>
      <c r="T483" s="17">
        <v>0.33743991010053115</v>
      </c>
      <c r="U483" s="17">
        <v>9.9330623674916477E-2</v>
      </c>
      <c r="V483" s="17">
        <v>0</v>
      </c>
      <c r="W483" s="17">
        <v>0</v>
      </c>
      <c r="X483" s="17">
        <v>8.0182397198740693E-2</v>
      </c>
      <c r="Y483" s="17" t="s">
        <v>47</v>
      </c>
      <c r="AB483" s="21"/>
    </row>
    <row r="484" spans="2:28" x14ac:dyDescent="0.2">
      <c r="B484" t="s">
        <v>364</v>
      </c>
      <c r="C484" s="13">
        <v>75731</v>
      </c>
      <c r="D484" s="18">
        <v>0.10960813453644076</v>
      </c>
      <c r="E484" s="18">
        <v>0.26759686689585543</v>
      </c>
      <c r="F484" s="18">
        <v>6.816894323834341E-2</v>
      </c>
      <c r="G484" s="18">
        <v>0.31509409068884531</v>
      </c>
      <c r="H484" s="18">
        <v>0.15052880488229106</v>
      </c>
      <c r="I484" s="18">
        <v>0</v>
      </c>
      <c r="J484" s="18">
        <v>0</v>
      </c>
      <c r="K484" s="18">
        <v>8.9003159758224148E-2</v>
      </c>
      <c r="L484" s="18">
        <v>0.55036337037381655</v>
      </c>
      <c r="M484" s="17" t="s">
        <v>47</v>
      </c>
      <c r="N484" s="17" t="s">
        <v>2</v>
      </c>
      <c r="P484" t="s">
        <v>364</v>
      </c>
      <c r="Q484" s="17">
        <v>0.12449982700895</v>
      </c>
      <c r="R484" s="17">
        <v>0.23322895521608886</v>
      </c>
      <c r="S484" s="17">
        <v>7.9363162956827896E-2</v>
      </c>
      <c r="T484" s="17">
        <v>0.30021065631871541</v>
      </c>
      <c r="U484" s="17">
        <v>0.17369423874119383</v>
      </c>
      <c r="V484" s="17">
        <v>0</v>
      </c>
      <c r="W484" s="17">
        <v>0</v>
      </c>
      <c r="X484" s="17">
        <v>8.9003159758224148E-2</v>
      </c>
      <c r="Y484" s="17" t="s">
        <v>47</v>
      </c>
      <c r="AB484" s="21"/>
    </row>
    <row r="485" spans="2:28" x14ac:dyDescent="0.2">
      <c r="B485" t="s">
        <v>365</v>
      </c>
      <c r="C485" s="13">
        <v>73308</v>
      </c>
      <c r="D485" s="18">
        <v>0.40420492286485454</v>
      </c>
      <c r="E485" s="18">
        <v>6.169923415482606E-2</v>
      </c>
      <c r="F485" s="18">
        <v>7.1010291735391293E-2</v>
      </c>
      <c r="G485" s="18">
        <v>0.33798185071425196</v>
      </c>
      <c r="H485" s="18">
        <v>6.3747506226970549E-2</v>
      </c>
      <c r="I485" s="18">
        <v>0</v>
      </c>
      <c r="J485" s="18">
        <v>0</v>
      </c>
      <c r="K485" s="18">
        <v>6.135619430370564E-2</v>
      </c>
      <c r="L485" s="18">
        <v>0.66592092105961131</v>
      </c>
      <c r="M485" s="17" t="s">
        <v>1</v>
      </c>
      <c r="N485" s="17" t="s">
        <v>1</v>
      </c>
      <c r="P485" t="s">
        <v>365</v>
      </c>
      <c r="Q485" s="17">
        <v>0.26720983142157767</v>
      </c>
      <c r="R485" s="17">
        <v>0.10967256683936616</v>
      </c>
      <c r="S485" s="17">
        <v>0.14731271204135213</v>
      </c>
      <c r="T485" s="17">
        <v>0.31190604080559203</v>
      </c>
      <c r="U485" s="17">
        <v>0.10254265458840638</v>
      </c>
      <c r="V485" s="17">
        <v>0</v>
      </c>
      <c r="W485" s="17">
        <v>0</v>
      </c>
      <c r="X485" s="17">
        <v>6.135619430370564E-2</v>
      </c>
      <c r="Y485" s="17" t="s">
        <v>47</v>
      </c>
      <c r="AB485" s="21"/>
    </row>
    <row r="486" spans="2:28" x14ac:dyDescent="0.2">
      <c r="B486" t="s">
        <v>366</v>
      </c>
      <c r="C486" s="13">
        <v>71936</v>
      </c>
      <c r="D486" s="18">
        <v>0.33214263534670263</v>
      </c>
      <c r="E486" s="18">
        <v>4.3361227177655504E-2</v>
      </c>
      <c r="F486" s="18">
        <v>0.31362994404589023</v>
      </c>
      <c r="G486" s="18">
        <v>0.17867725618858835</v>
      </c>
      <c r="H486" s="18">
        <v>6.5864081469248603E-2</v>
      </c>
      <c r="I486" s="18">
        <v>0</v>
      </c>
      <c r="J486" s="18">
        <v>0</v>
      </c>
      <c r="K486" s="18">
        <v>6.6324855771914756E-2</v>
      </c>
      <c r="L486" s="18">
        <v>0.67921552912600558</v>
      </c>
      <c r="M486" s="17" t="s">
        <v>1</v>
      </c>
      <c r="N486" s="17" t="s">
        <v>3</v>
      </c>
      <c r="P486" t="s">
        <v>366</v>
      </c>
      <c r="Q486" s="17">
        <v>0.30588626038695688</v>
      </c>
      <c r="R486" s="17">
        <v>5.884894786790016E-2</v>
      </c>
      <c r="S486" s="17">
        <v>0.27548608014852921</v>
      </c>
      <c r="T486" s="17">
        <v>0.20892784823363583</v>
      </c>
      <c r="U486" s="17">
        <v>8.4526007591063212E-2</v>
      </c>
      <c r="V486" s="17">
        <v>0</v>
      </c>
      <c r="W486" s="17">
        <v>0</v>
      </c>
      <c r="X486" s="17">
        <v>6.6324855771914756E-2</v>
      </c>
      <c r="Y486" s="17" t="s">
        <v>1</v>
      </c>
      <c r="AB486" s="21"/>
    </row>
    <row r="487" spans="2:28" x14ac:dyDescent="0.2">
      <c r="B487" t="s">
        <v>367</v>
      </c>
      <c r="C487" s="13">
        <v>76061</v>
      </c>
      <c r="D487" s="18">
        <v>0.21129931359763493</v>
      </c>
      <c r="E487" s="18">
        <v>0.10600200557082082</v>
      </c>
      <c r="F487" s="18">
        <v>0.3173716852663877</v>
      </c>
      <c r="G487" s="18">
        <v>0.18001841911269836</v>
      </c>
      <c r="H487" s="18">
        <v>0.13642970828033277</v>
      </c>
      <c r="I487" s="18">
        <v>0</v>
      </c>
      <c r="J487" s="18">
        <v>0</v>
      </c>
      <c r="K487" s="18">
        <v>4.8878868172125438E-2</v>
      </c>
      <c r="L487" s="18">
        <v>0.71597737751622037</v>
      </c>
      <c r="M487" s="17" t="s">
        <v>3</v>
      </c>
      <c r="N487" s="17" t="s">
        <v>3</v>
      </c>
      <c r="P487" t="s">
        <v>367</v>
      </c>
      <c r="Q487" s="17">
        <v>0.21129931359763493</v>
      </c>
      <c r="R487" s="17">
        <v>0.10600200557082082</v>
      </c>
      <c r="S487" s="17">
        <v>0.3173716852663877</v>
      </c>
      <c r="T487" s="17">
        <v>0.18001841911269836</v>
      </c>
      <c r="U487" s="17">
        <v>0.13642970828033277</v>
      </c>
      <c r="V487" s="17">
        <v>0</v>
      </c>
      <c r="W487" s="17">
        <v>0</v>
      </c>
      <c r="X487" s="17">
        <v>4.8878868172125438E-2</v>
      </c>
      <c r="Y487" s="17" t="s">
        <v>3</v>
      </c>
      <c r="AB487" s="21"/>
    </row>
    <row r="488" spans="2:28" x14ac:dyDescent="0.2">
      <c r="B488" t="s">
        <v>655</v>
      </c>
      <c r="C488" s="13">
        <v>72903</v>
      </c>
      <c r="D488" s="18">
        <v>0.40416102440608537</v>
      </c>
      <c r="E488" s="18">
        <v>5.6693238433642199E-2</v>
      </c>
      <c r="F488" s="18">
        <v>6.6362007995152475E-2</v>
      </c>
      <c r="G488" s="18">
        <v>0.31553634571661077</v>
      </c>
      <c r="H488" s="18">
        <v>6.9796265494780879E-2</v>
      </c>
      <c r="I488" s="18">
        <v>0</v>
      </c>
      <c r="J488" s="18">
        <v>0</v>
      </c>
      <c r="K488" s="18">
        <v>8.7451117953728355E-2</v>
      </c>
      <c r="L488" s="18">
        <v>0.69255269965069344</v>
      </c>
      <c r="M488" s="17" t="s">
        <v>1</v>
      </c>
      <c r="N488" s="17" t="s">
        <v>1</v>
      </c>
      <c r="P488" t="s">
        <v>655</v>
      </c>
      <c r="Q488" s="17">
        <v>0.27117968347515425</v>
      </c>
      <c r="R488" s="17">
        <v>0.1007742327214511</v>
      </c>
      <c r="S488" s="17">
        <v>0.13766972554773343</v>
      </c>
      <c r="T488" s="17">
        <v>0.29065270184828007</v>
      </c>
      <c r="U488" s="17">
        <v>0.1122725384536528</v>
      </c>
      <c r="V488" s="17">
        <v>0</v>
      </c>
      <c r="W488" s="17">
        <v>0</v>
      </c>
      <c r="X488" s="17">
        <v>8.7451117953728355E-2</v>
      </c>
      <c r="Y488" s="17" t="s">
        <v>47</v>
      </c>
      <c r="AB488" s="21"/>
    </row>
    <row r="489" spans="2:28" x14ac:dyDescent="0.2">
      <c r="B489" t="s">
        <v>368</v>
      </c>
      <c r="C489" s="13">
        <v>72302</v>
      </c>
      <c r="D489" s="18">
        <v>0.25576169531371917</v>
      </c>
      <c r="E489" s="18">
        <v>7.8166700759992117E-2</v>
      </c>
      <c r="F489" s="18">
        <v>0.37302616712236836</v>
      </c>
      <c r="G489" s="18">
        <v>0.13235077765948577</v>
      </c>
      <c r="H489" s="18">
        <v>0.10367123054682388</v>
      </c>
      <c r="I489" s="18">
        <v>0</v>
      </c>
      <c r="J489" s="18">
        <v>0</v>
      </c>
      <c r="K489" s="18">
        <v>5.702342859761067E-2</v>
      </c>
      <c r="L489" s="18">
        <v>0.65385015957198922</v>
      </c>
      <c r="M489" s="17" t="s">
        <v>3</v>
      </c>
      <c r="N489" s="17" t="s">
        <v>3</v>
      </c>
      <c r="P489" t="s">
        <v>368</v>
      </c>
      <c r="Q489" s="17">
        <v>0.22881888007479398</v>
      </c>
      <c r="R489" s="17">
        <v>0.11304253953374316</v>
      </c>
      <c r="S489" s="17">
        <v>0.30183380491080253</v>
      </c>
      <c r="T489" s="17">
        <v>0.15940787998054931</v>
      </c>
      <c r="U489" s="17">
        <v>0.1398734669025003</v>
      </c>
      <c r="V489" s="17">
        <v>0</v>
      </c>
      <c r="W489" s="17">
        <v>0</v>
      </c>
      <c r="X489" s="17">
        <v>5.702342859761067E-2</v>
      </c>
      <c r="Y489" s="17" t="s">
        <v>3</v>
      </c>
      <c r="AB489" s="21"/>
    </row>
    <row r="490" spans="2:28" x14ac:dyDescent="0.2">
      <c r="B490" t="s">
        <v>369</v>
      </c>
      <c r="C490" s="13">
        <v>74081</v>
      </c>
      <c r="D490" s="18">
        <v>0.32641681525245653</v>
      </c>
      <c r="E490" s="18">
        <v>0.17343069390033422</v>
      </c>
      <c r="F490" s="18">
        <v>7.2933729378706388E-2</v>
      </c>
      <c r="G490" s="18">
        <v>0.25688040187650768</v>
      </c>
      <c r="H490" s="18">
        <v>9.304385921314115E-2</v>
      </c>
      <c r="I490" s="18">
        <v>0</v>
      </c>
      <c r="J490" s="18">
        <v>7.729450037885395E-2</v>
      </c>
      <c r="K490" s="18">
        <v>0</v>
      </c>
      <c r="L490" s="18">
        <v>0.6494137546474863</v>
      </c>
      <c r="M490" s="17" t="s">
        <v>1</v>
      </c>
      <c r="N490" s="17" t="s">
        <v>1</v>
      </c>
      <c r="P490" t="s">
        <v>369</v>
      </c>
      <c r="Q490" s="17">
        <v>0.29652966199613101</v>
      </c>
      <c r="R490" s="17">
        <v>0.19120679767857157</v>
      </c>
      <c r="S490" s="17">
        <v>8.1955868351364508E-2</v>
      </c>
      <c r="T490" s="17">
        <v>0.25183356989654671</v>
      </c>
      <c r="U490" s="17">
        <v>0.10117960169853216</v>
      </c>
      <c r="V490" s="17">
        <v>0</v>
      </c>
      <c r="W490" s="17">
        <v>7.729450037885395E-2</v>
      </c>
      <c r="X490" s="17">
        <v>0</v>
      </c>
      <c r="Y490" s="17" t="s">
        <v>1</v>
      </c>
      <c r="AB490" s="21"/>
    </row>
    <row r="491" spans="2:28" x14ac:dyDescent="0.2">
      <c r="B491" t="s">
        <v>370</v>
      </c>
      <c r="C491" s="13">
        <v>72973</v>
      </c>
      <c r="D491" s="18">
        <v>0.2458926912476681</v>
      </c>
      <c r="E491" s="18">
        <v>0.20704560877752309</v>
      </c>
      <c r="F491" s="18">
        <v>5.2090772406811106E-2</v>
      </c>
      <c r="G491" s="18">
        <v>0.2980295024922453</v>
      </c>
      <c r="H491" s="18">
        <v>0.12030518461911324</v>
      </c>
      <c r="I491" s="18">
        <v>0</v>
      </c>
      <c r="J491" s="18">
        <v>0</v>
      </c>
      <c r="K491" s="18">
        <v>7.6636240456639346E-2</v>
      </c>
      <c r="L491" s="18">
        <v>0.59902876989930309</v>
      </c>
      <c r="M491" s="17" t="s">
        <v>47</v>
      </c>
      <c r="N491" s="17" t="s">
        <v>2</v>
      </c>
      <c r="P491" t="s">
        <v>370</v>
      </c>
      <c r="Q491" s="17">
        <v>0.2458926912476681</v>
      </c>
      <c r="R491" s="17">
        <v>0.20704560877752309</v>
      </c>
      <c r="S491" s="17">
        <v>5.2090772406811106E-2</v>
      </c>
      <c r="T491" s="17">
        <v>0.2980295024922453</v>
      </c>
      <c r="U491" s="17">
        <v>0.12030518461911324</v>
      </c>
      <c r="V491" s="17">
        <v>0</v>
      </c>
      <c r="W491" s="17">
        <v>0</v>
      </c>
      <c r="X491" s="17">
        <v>7.6636240456639346E-2</v>
      </c>
      <c r="Y491" s="17" t="s">
        <v>47</v>
      </c>
      <c r="AB491" s="21"/>
    </row>
    <row r="492" spans="2:28" x14ac:dyDescent="0.2">
      <c r="B492" t="s">
        <v>371</v>
      </c>
      <c r="C492" s="13">
        <v>72882</v>
      </c>
      <c r="D492" s="18">
        <v>0.20148059965155449</v>
      </c>
      <c r="E492" s="18">
        <v>0.23861251654879675</v>
      </c>
      <c r="F492" s="18">
        <v>7.8867823438953905E-2</v>
      </c>
      <c r="G492" s="18">
        <v>0.24925140173630167</v>
      </c>
      <c r="H492" s="18">
        <v>0.17241709844043177</v>
      </c>
      <c r="I492" s="18">
        <v>0</v>
      </c>
      <c r="J492" s="18">
        <v>0</v>
      </c>
      <c r="K492" s="18">
        <v>5.9370560183961286E-2</v>
      </c>
      <c r="L492" s="18">
        <v>0.59979762628278044</v>
      </c>
      <c r="M492" s="17" t="s">
        <v>47</v>
      </c>
      <c r="N492" s="17" t="s">
        <v>2</v>
      </c>
      <c r="P492" t="s">
        <v>371</v>
      </c>
      <c r="Q492" s="17">
        <v>0.20148059965155449</v>
      </c>
      <c r="R492" s="17">
        <v>0.23861251654879675</v>
      </c>
      <c r="S492" s="17">
        <v>7.8867823438953905E-2</v>
      </c>
      <c r="T492" s="17">
        <v>0.24925140173630167</v>
      </c>
      <c r="U492" s="17">
        <v>0.17241709844043177</v>
      </c>
      <c r="V492" s="17">
        <v>0</v>
      </c>
      <c r="W492" s="17">
        <v>0</v>
      </c>
      <c r="X492" s="17">
        <v>5.9370560183961286E-2</v>
      </c>
      <c r="Y492" s="17" t="s">
        <v>47</v>
      </c>
      <c r="AB492" s="21"/>
    </row>
    <row r="493" spans="2:28" x14ac:dyDescent="0.2">
      <c r="B493" t="s">
        <v>372</v>
      </c>
      <c r="C493" s="13">
        <v>75129</v>
      </c>
      <c r="D493" s="18">
        <v>0.34276898073653495</v>
      </c>
      <c r="E493" s="18">
        <v>0.10341383763901082</v>
      </c>
      <c r="F493" s="18">
        <v>2.7833532422086915E-2</v>
      </c>
      <c r="G493" s="18">
        <v>0.38250469798879344</v>
      </c>
      <c r="H493" s="18">
        <v>5.882059521849918E-2</v>
      </c>
      <c r="I493" s="18">
        <v>0</v>
      </c>
      <c r="J493" s="18">
        <v>3.128678373731017E-2</v>
      </c>
      <c r="K493" s="18">
        <v>5.3371572257764427E-2</v>
      </c>
      <c r="L493" s="18">
        <v>0.6131780272414451</v>
      </c>
      <c r="M493" s="17" t="s">
        <v>47</v>
      </c>
      <c r="N493" s="17" t="s">
        <v>2</v>
      </c>
      <c r="P493" t="s">
        <v>372</v>
      </c>
      <c r="Q493" s="17">
        <v>0.25237936828132074</v>
      </c>
      <c r="R493" s="17">
        <v>0.16133998958940168</v>
      </c>
      <c r="S493" s="17">
        <v>4.841767594030065E-2</v>
      </c>
      <c r="T493" s="17">
        <v>0.36789183440875023</v>
      </c>
      <c r="U493" s="17">
        <v>8.5312775785151965E-2</v>
      </c>
      <c r="V493" s="17">
        <v>0</v>
      </c>
      <c r="W493" s="17">
        <v>3.128678373731017E-2</v>
      </c>
      <c r="X493" s="17">
        <v>5.3371572257764427E-2</v>
      </c>
      <c r="Y493" s="17" t="s">
        <v>47</v>
      </c>
      <c r="AB493" s="21"/>
    </row>
    <row r="494" spans="2:28" x14ac:dyDescent="0.2">
      <c r="B494" t="s">
        <v>373</v>
      </c>
      <c r="C494" s="13">
        <v>75123</v>
      </c>
      <c r="D494" s="18">
        <v>0.29098788276363052</v>
      </c>
      <c r="E494" s="18">
        <v>0.21523250416572054</v>
      </c>
      <c r="F494" s="18">
        <v>0.10985001742346448</v>
      </c>
      <c r="G494" s="18">
        <v>0.23107627259589864</v>
      </c>
      <c r="H494" s="18">
        <v>0.11610077356603074</v>
      </c>
      <c r="I494" s="18">
        <v>0</v>
      </c>
      <c r="J494" s="18">
        <v>0</v>
      </c>
      <c r="K494" s="18">
        <v>3.6752549485255033E-2</v>
      </c>
      <c r="L494" s="18">
        <v>0.6652411465169501</v>
      </c>
      <c r="M494" s="17" t="s">
        <v>1</v>
      </c>
      <c r="N494" s="17" t="s">
        <v>1</v>
      </c>
      <c r="P494" t="s">
        <v>373</v>
      </c>
      <c r="Q494" s="17">
        <v>0.29098788276363052</v>
      </c>
      <c r="R494" s="17">
        <v>0.21523250416572054</v>
      </c>
      <c r="S494" s="17">
        <v>0.10985001742346448</v>
      </c>
      <c r="T494" s="17">
        <v>0.23107627259589864</v>
      </c>
      <c r="U494" s="17">
        <v>0.11610077356603074</v>
      </c>
      <c r="V494" s="17">
        <v>0</v>
      </c>
      <c r="W494" s="17">
        <v>0</v>
      </c>
      <c r="X494" s="17">
        <v>3.6752549485255033E-2</v>
      </c>
      <c r="Y494" s="17" t="s">
        <v>1</v>
      </c>
      <c r="AB494" s="21"/>
    </row>
    <row r="495" spans="2:28" x14ac:dyDescent="0.2">
      <c r="B495" t="s">
        <v>656</v>
      </c>
      <c r="C495" s="13">
        <v>78911</v>
      </c>
      <c r="D495" s="18">
        <v>0.20415889527042905</v>
      </c>
      <c r="E495" s="18">
        <v>6.9677184985839552E-2</v>
      </c>
      <c r="F495" s="18">
        <v>0.33240408605032523</v>
      </c>
      <c r="G495" s="18">
        <v>0.21179294756386544</v>
      </c>
      <c r="H495" s="18">
        <v>0.10804070798147558</v>
      </c>
      <c r="I495" s="18">
        <v>0</v>
      </c>
      <c r="J495" s="18">
        <v>0</v>
      </c>
      <c r="K495" s="18">
        <v>7.3926178148065236E-2</v>
      </c>
      <c r="L495" s="18">
        <v>0.64910248321864517</v>
      </c>
      <c r="M495" s="17" t="s">
        <v>3</v>
      </c>
      <c r="N495" s="17" t="s">
        <v>3</v>
      </c>
      <c r="P495" t="s">
        <v>656</v>
      </c>
      <c r="Q495" s="17">
        <v>0.20415889527042905</v>
      </c>
      <c r="R495" s="17">
        <v>6.9677184985839552E-2</v>
      </c>
      <c r="S495" s="17">
        <v>0.33240408605032523</v>
      </c>
      <c r="T495" s="17">
        <v>0.21179294756386544</v>
      </c>
      <c r="U495" s="17">
        <v>0.10804070798147558</v>
      </c>
      <c r="V495" s="17">
        <v>0</v>
      </c>
      <c r="W495" s="17">
        <v>0</v>
      </c>
      <c r="X495" s="17">
        <v>7.3926178148065236E-2</v>
      </c>
      <c r="Y495" s="17" t="s">
        <v>3</v>
      </c>
      <c r="AB495" s="21"/>
    </row>
    <row r="496" spans="2:28" x14ac:dyDescent="0.2">
      <c r="B496" t="s">
        <v>374</v>
      </c>
      <c r="C496" s="13">
        <v>73795</v>
      </c>
      <c r="D496" s="18">
        <v>0.16883007616752627</v>
      </c>
      <c r="E496" s="18">
        <v>0.2116899839420501</v>
      </c>
      <c r="F496" s="18">
        <v>5.5390209691832927E-2</v>
      </c>
      <c r="G496" s="18">
        <v>0.33393085002102618</v>
      </c>
      <c r="H496" s="18">
        <v>0.13695533684381161</v>
      </c>
      <c r="I496" s="18">
        <v>0</v>
      </c>
      <c r="J496" s="18">
        <v>0</v>
      </c>
      <c r="K496" s="18">
        <v>9.3203543333752845E-2</v>
      </c>
      <c r="L496" s="18">
        <v>0.56336881343820866</v>
      </c>
      <c r="M496" s="17" t="s">
        <v>47</v>
      </c>
      <c r="N496" s="17" t="s">
        <v>2</v>
      </c>
      <c r="P496" t="s">
        <v>374</v>
      </c>
      <c r="Q496" s="17">
        <v>0.16883007616752627</v>
      </c>
      <c r="R496" s="17">
        <v>0.2116899839420501</v>
      </c>
      <c r="S496" s="17">
        <v>5.5390209691832927E-2</v>
      </c>
      <c r="T496" s="17">
        <v>0.33393085002102618</v>
      </c>
      <c r="U496" s="17">
        <v>0.13695533684381161</v>
      </c>
      <c r="V496" s="17">
        <v>0</v>
      </c>
      <c r="W496" s="17">
        <v>0</v>
      </c>
      <c r="X496" s="17">
        <v>9.3203543333752845E-2</v>
      </c>
      <c r="Y496" s="17" t="s">
        <v>47</v>
      </c>
      <c r="AB496" s="21"/>
    </row>
    <row r="497" spans="2:28" x14ac:dyDescent="0.2">
      <c r="B497" t="s">
        <v>375</v>
      </c>
      <c r="C497" s="13">
        <v>73592</v>
      </c>
      <c r="D497" s="18">
        <v>0.21627809748134641</v>
      </c>
      <c r="E497" s="18">
        <v>6.3791456062927396E-2</v>
      </c>
      <c r="F497" s="18">
        <v>0.32056447978134556</v>
      </c>
      <c r="G497" s="18">
        <v>0.22301689787745113</v>
      </c>
      <c r="H497" s="18">
        <v>0.12732018913547632</v>
      </c>
      <c r="I497" s="18">
        <v>0</v>
      </c>
      <c r="J497" s="18">
        <v>0</v>
      </c>
      <c r="K497" s="18">
        <v>4.9028879661453154E-2</v>
      </c>
      <c r="L497" s="18">
        <v>0.69081760756802346</v>
      </c>
      <c r="M497" s="17" t="s">
        <v>3</v>
      </c>
      <c r="N497" s="17" t="s">
        <v>3</v>
      </c>
      <c r="P497" t="s">
        <v>375</v>
      </c>
      <c r="Q497" s="17">
        <v>0.21627809748134641</v>
      </c>
      <c r="R497" s="17">
        <v>6.3791456062927396E-2</v>
      </c>
      <c r="S497" s="17">
        <v>0.32056447978134556</v>
      </c>
      <c r="T497" s="17">
        <v>0.22301689787745113</v>
      </c>
      <c r="U497" s="17">
        <v>0.12732018913547632</v>
      </c>
      <c r="V497" s="17">
        <v>0</v>
      </c>
      <c r="W497" s="17">
        <v>0</v>
      </c>
      <c r="X497" s="17">
        <v>4.9028879661453154E-2</v>
      </c>
      <c r="Y497" s="17" t="s">
        <v>3</v>
      </c>
      <c r="AB497" s="21"/>
    </row>
    <row r="498" spans="2:28" x14ac:dyDescent="0.2">
      <c r="B498" t="s">
        <v>657</v>
      </c>
      <c r="C498" s="13">
        <v>74939</v>
      </c>
      <c r="D498" s="18">
        <v>0.17712487566844443</v>
      </c>
      <c r="E498" s="18">
        <v>0.19928702667278725</v>
      </c>
      <c r="F498" s="18">
        <v>5.6139275662849916E-2</v>
      </c>
      <c r="G498" s="18">
        <v>0.29127417861815896</v>
      </c>
      <c r="H498" s="18">
        <v>0.16803641985854414</v>
      </c>
      <c r="I498" s="18">
        <v>0</v>
      </c>
      <c r="J498" s="18">
        <v>0</v>
      </c>
      <c r="K498" s="18">
        <v>0.10813822351921537</v>
      </c>
      <c r="L498" s="18">
        <v>0.587924672079287</v>
      </c>
      <c r="M498" s="17" t="s">
        <v>47</v>
      </c>
      <c r="N498" s="17" t="s">
        <v>2</v>
      </c>
      <c r="P498" t="s">
        <v>657</v>
      </c>
      <c r="Q498" s="17">
        <v>0.17712487566844443</v>
      </c>
      <c r="R498" s="17">
        <v>0.19928702667278725</v>
      </c>
      <c r="S498" s="17">
        <v>5.6139275662849916E-2</v>
      </c>
      <c r="T498" s="17">
        <v>0.29127417861815896</v>
      </c>
      <c r="U498" s="17">
        <v>0.16803641985854414</v>
      </c>
      <c r="V498" s="17">
        <v>0</v>
      </c>
      <c r="W498" s="17">
        <v>0</v>
      </c>
      <c r="X498" s="17">
        <v>0.10813822351921537</v>
      </c>
      <c r="Y498" s="17" t="s">
        <v>47</v>
      </c>
      <c r="AB498" s="21"/>
    </row>
    <row r="499" spans="2:28" x14ac:dyDescent="0.2">
      <c r="B499" t="s">
        <v>376</v>
      </c>
      <c r="C499" s="13">
        <v>78151</v>
      </c>
      <c r="D499" s="18">
        <v>0.41153273345498231</v>
      </c>
      <c r="E499" s="18">
        <v>7.9837665552129969E-2</v>
      </c>
      <c r="F499" s="18">
        <v>5.24651603851417E-2</v>
      </c>
      <c r="G499" s="18">
        <v>0.3442754554734771</v>
      </c>
      <c r="H499" s="18">
        <v>6.0046331522579446E-2</v>
      </c>
      <c r="I499" s="18">
        <v>0</v>
      </c>
      <c r="J499" s="18">
        <v>0</v>
      </c>
      <c r="K499" s="18">
        <v>5.1842653611689576E-2</v>
      </c>
      <c r="L499" s="18">
        <v>0.62585522004520877</v>
      </c>
      <c r="M499" s="17" t="s">
        <v>1</v>
      </c>
      <c r="N499" s="17" t="s">
        <v>1</v>
      </c>
      <c r="P499" t="s">
        <v>376</v>
      </c>
      <c r="Q499" s="17">
        <v>0.28013164046014472</v>
      </c>
      <c r="R499" s="17">
        <v>0.14191426897768145</v>
      </c>
      <c r="S499" s="17">
        <v>0.10884035081590482</v>
      </c>
      <c r="T499" s="17">
        <v>0.32068204921291649</v>
      </c>
      <c r="U499" s="17">
        <v>9.6589036921663027E-2</v>
      </c>
      <c r="V499" s="17">
        <v>0</v>
      </c>
      <c r="W499" s="17">
        <v>0</v>
      </c>
      <c r="X499" s="17">
        <v>5.1842653611689576E-2</v>
      </c>
      <c r="Y499" s="17" t="s">
        <v>47</v>
      </c>
      <c r="AB499" s="21"/>
    </row>
    <row r="500" spans="2:28" x14ac:dyDescent="0.2">
      <c r="B500" t="s">
        <v>377</v>
      </c>
      <c r="C500" s="13">
        <v>78195</v>
      </c>
      <c r="D500" s="18">
        <v>0.29187745348845273</v>
      </c>
      <c r="E500" s="18">
        <v>7.1918565430330914E-2</v>
      </c>
      <c r="F500" s="18">
        <v>0.25593052753367651</v>
      </c>
      <c r="G500" s="18">
        <v>0.22868916377980603</v>
      </c>
      <c r="H500" s="18">
        <v>9.1494181773821376E-2</v>
      </c>
      <c r="I500" s="18">
        <v>0</v>
      </c>
      <c r="J500" s="18">
        <v>0</v>
      </c>
      <c r="K500" s="18">
        <v>6.0090107993912303E-2</v>
      </c>
      <c r="L500" s="18">
        <v>0.68131828414816731</v>
      </c>
      <c r="M500" s="17" t="s">
        <v>1</v>
      </c>
      <c r="N500" s="17" t="s">
        <v>3</v>
      </c>
      <c r="P500" t="s">
        <v>377</v>
      </c>
      <c r="Q500" s="17">
        <v>0.29187745348845273</v>
      </c>
      <c r="R500" s="17">
        <v>7.1918565430330914E-2</v>
      </c>
      <c r="S500" s="17">
        <v>0.25593052753367651</v>
      </c>
      <c r="T500" s="17">
        <v>0.22868916377980603</v>
      </c>
      <c r="U500" s="17">
        <v>9.1494181773821376E-2</v>
      </c>
      <c r="V500" s="17">
        <v>0</v>
      </c>
      <c r="W500" s="17">
        <v>0</v>
      </c>
      <c r="X500" s="17">
        <v>6.0090107993912303E-2</v>
      </c>
      <c r="Y500" s="17" t="s">
        <v>1</v>
      </c>
      <c r="AB500" s="21"/>
    </row>
    <row r="501" spans="2:28" x14ac:dyDescent="0.2">
      <c r="B501" t="s">
        <v>378</v>
      </c>
      <c r="C501" s="13">
        <v>73439</v>
      </c>
      <c r="D501" s="18">
        <v>0.18543952661211049</v>
      </c>
      <c r="E501" s="18">
        <v>0.20013106022956012</v>
      </c>
      <c r="F501" s="18">
        <v>5.1147116143507879E-2</v>
      </c>
      <c r="G501" s="18">
        <v>0.30577236908114946</v>
      </c>
      <c r="H501" s="18">
        <v>0.14517835465596746</v>
      </c>
      <c r="I501" s="18">
        <v>0</v>
      </c>
      <c r="J501" s="18">
        <v>6.8448956909077513E-2</v>
      </c>
      <c r="K501" s="18">
        <v>4.3882616368627114E-2</v>
      </c>
      <c r="L501" s="18">
        <v>0.51878619314510643</v>
      </c>
      <c r="M501" s="17" t="s">
        <v>47</v>
      </c>
      <c r="N501" s="17" t="s">
        <v>2</v>
      </c>
      <c r="P501" t="s">
        <v>378</v>
      </c>
      <c r="Q501" s="17">
        <v>0.18543952661211049</v>
      </c>
      <c r="R501" s="17">
        <v>0.20013106022956012</v>
      </c>
      <c r="S501" s="17">
        <v>5.1147116143507879E-2</v>
      </c>
      <c r="T501" s="17">
        <v>0.30577236908114946</v>
      </c>
      <c r="U501" s="17">
        <v>0.14517835465596746</v>
      </c>
      <c r="V501" s="17">
        <v>0</v>
      </c>
      <c r="W501" s="17">
        <v>6.8448956909077513E-2</v>
      </c>
      <c r="X501" s="17">
        <v>4.3882616368627114E-2</v>
      </c>
      <c r="Y501" s="17" t="s">
        <v>47</v>
      </c>
      <c r="AB501" s="21"/>
    </row>
    <row r="502" spans="2:28" x14ac:dyDescent="0.2">
      <c r="B502" t="s">
        <v>658</v>
      </c>
      <c r="C502" s="13">
        <v>73875</v>
      </c>
      <c r="D502" s="18">
        <v>0.19013253489707965</v>
      </c>
      <c r="E502" s="18">
        <v>0.16874802779661177</v>
      </c>
      <c r="F502" s="18">
        <v>4.5071333265184525E-2</v>
      </c>
      <c r="G502" s="18">
        <v>0.33789082228077127</v>
      </c>
      <c r="H502" s="18">
        <v>0.12623963040307887</v>
      </c>
      <c r="I502" s="18">
        <v>0</v>
      </c>
      <c r="J502" s="18">
        <v>0</v>
      </c>
      <c r="K502" s="18">
        <v>0.13191765135727404</v>
      </c>
      <c r="L502" s="18">
        <v>0.45804984176900154</v>
      </c>
      <c r="M502" s="17" t="s">
        <v>47</v>
      </c>
      <c r="N502" s="17" t="s">
        <v>2</v>
      </c>
      <c r="P502" t="s">
        <v>658</v>
      </c>
      <c r="Q502" s="17">
        <v>0.19013253489707965</v>
      </c>
      <c r="R502" s="17">
        <v>0.16874802779661177</v>
      </c>
      <c r="S502" s="17">
        <v>4.5071333265184525E-2</v>
      </c>
      <c r="T502" s="17">
        <v>0.33789082228077127</v>
      </c>
      <c r="U502" s="17">
        <v>0.12623963040307887</v>
      </c>
      <c r="V502" s="17">
        <v>0</v>
      </c>
      <c r="W502" s="17">
        <v>0</v>
      </c>
      <c r="X502" s="17">
        <v>0.13191765135727404</v>
      </c>
      <c r="Y502" s="17" t="s">
        <v>47</v>
      </c>
      <c r="AB502" s="21"/>
    </row>
    <row r="503" spans="2:28" x14ac:dyDescent="0.2">
      <c r="B503" t="s">
        <v>659</v>
      </c>
      <c r="C503" s="13">
        <v>71610</v>
      </c>
      <c r="D503" s="18">
        <v>0.26321687762966062</v>
      </c>
      <c r="E503" s="18">
        <v>6.7480446343092443E-2</v>
      </c>
      <c r="F503" s="18">
        <v>0.23743404390350309</v>
      </c>
      <c r="G503" s="18">
        <v>0.27427195795936804</v>
      </c>
      <c r="H503" s="18">
        <v>8.6176940423023485E-2</v>
      </c>
      <c r="I503" s="18">
        <v>0</v>
      </c>
      <c r="J503" s="18">
        <v>0</v>
      </c>
      <c r="K503" s="18">
        <v>7.1419733741352354E-2</v>
      </c>
      <c r="L503" s="18">
        <v>0.67655591574045881</v>
      </c>
      <c r="M503" s="17" t="s">
        <v>47</v>
      </c>
      <c r="N503" s="17" t="s">
        <v>3</v>
      </c>
      <c r="P503" t="s">
        <v>659</v>
      </c>
      <c r="Q503" s="17">
        <v>0.26321687762966062</v>
      </c>
      <c r="R503" s="17">
        <v>6.7480446343092443E-2</v>
      </c>
      <c r="S503" s="17">
        <v>0.23743404390350309</v>
      </c>
      <c r="T503" s="17">
        <v>0.27427195795936804</v>
      </c>
      <c r="U503" s="17">
        <v>8.6176940423023485E-2</v>
      </c>
      <c r="V503" s="17">
        <v>0</v>
      </c>
      <c r="W503" s="17">
        <v>0</v>
      </c>
      <c r="X503" s="17">
        <v>7.1419733741352354E-2</v>
      </c>
      <c r="Y503" s="17" t="s">
        <v>47</v>
      </c>
      <c r="AB503" s="21"/>
    </row>
    <row r="504" spans="2:28" x14ac:dyDescent="0.2">
      <c r="B504" t="s">
        <v>660</v>
      </c>
      <c r="C504" s="13">
        <v>71875</v>
      </c>
      <c r="D504" s="18">
        <v>0.40833592784609851</v>
      </c>
      <c r="E504" s="18">
        <v>6.1010654798443184E-2</v>
      </c>
      <c r="F504" s="18">
        <v>4.4104764467072399E-2</v>
      </c>
      <c r="G504" s="18">
        <v>0.31061191188574278</v>
      </c>
      <c r="H504" s="18">
        <v>9.9471684095804952E-2</v>
      </c>
      <c r="I504" s="18">
        <v>0</v>
      </c>
      <c r="J504" s="18">
        <v>0</v>
      </c>
      <c r="K504" s="18">
        <v>7.6465056906838191E-2</v>
      </c>
      <c r="L504" s="18">
        <v>0.69374912591416371</v>
      </c>
      <c r="M504" s="17" t="s">
        <v>1</v>
      </c>
      <c r="N504" s="17" t="s">
        <v>1</v>
      </c>
      <c r="P504" t="s">
        <v>660</v>
      </c>
      <c r="Q504" s="17">
        <v>0.2751190770778762</v>
      </c>
      <c r="R504" s="17">
        <v>0.10844859272491271</v>
      </c>
      <c r="S504" s="17">
        <v>9.1496490280595727E-2</v>
      </c>
      <c r="T504" s="17">
        <v>0.28846310353685523</v>
      </c>
      <c r="U504" s="17">
        <v>0.16000767947292202</v>
      </c>
      <c r="V504" s="17">
        <v>0</v>
      </c>
      <c r="W504" s="17">
        <v>0</v>
      </c>
      <c r="X504" s="17">
        <v>7.6465056906838191E-2</v>
      </c>
      <c r="Y504" s="17" t="s">
        <v>47</v>
      </c>
      <c r="AB504" s="21"/>
    </row>
    <row r="505" spans="2:28" x14ac:dyDescent="0.2">
      <c r="B505" t="s">
        <v>379</v>
      </c>
      <c r="C505" s="13">
        <v>76218</v>
      </c>
      <c r="D505" s="18">
        <v>0.14038169241820259</v>
      </c>
      <c r="E505" s="18">
        <v>0.31193368910429892</v>
      </c>
      <c r="F505" s="18">
        <v>7.2331926998901702E-2</v>
      </c>
      <c r="G505" s="18">
        <v>0.10740170428814037</v>
      </c>
      <c r="H505" s="18">
        <v>0.29879934951763981</v>
      </c>
      <c r="I505" s="18">
        <v>0</v>
      </c>
      <c r="J505" s="18">
        <v>4.1154403836255848E-2</v>
      </c>
      <c r="K505" s="18">
        <v>2.7997233836560668E-2</v>
      </c>
      <c r="L505" s="18">
        <v>0.68405075781324132</v>
      </c>
      <c r="M505" s="17" t="s">
        <v>2</v>
      </c>
      <c r="N505" s="17" t="s">
        <v>2</v>
      </c>
      <c r="P505" t="s">
        <v>379</v>
      </c>
      <c r="Q505" s="17">
        <v>0.14038169241820259</v>
      </c>
      <c r="R505" s="17">
        <v>0.31193368910429892</v>
      </c>
      <c r="S505" s="17">
        <v>7.2331926998901702E-2</v>
      </c>
      <c r="T505" s="17">
        <v>0.10740170428814037</v>
      </c>
      <c r="U505" s="17">
        <v>0.29879934951763981</v>
      </c>
      <c r="V505" s="17">
        <v>0</v>
      </c>
      <c r="W505" s="17">
        <v>4.1154403836255848E-2</v>
      </c>
      <c r="X505" s="17">
        <v>2.7997233836560668E-2</v>
      </c>
      <c r="Y505" s="17" t="s">
        <v>2</v>
      </c>
      <c r="AB505" s="21"/>
    </row>
    <row r="506" spans="2:28" x14ac:dyDescent="0.2">
      <c r="B506" t="s">
        <v>380</v>
      </c>
      <c r="C506" s="13">
        <v>76181</v>
      </c>
      <c r="D506" s="18">
        <v>0.15115063896195202</v>
      </c>
      <c r="E506" s="18">
        <v>3.8269023561551228E-2</v>
      </c>
      <c r="F506" s="18">
        <v>0.37055791749076866</v>
      </c>
      <c r="G506" s="18">
        <v>0.31329923476035987</v>
      </c>
      <c r="H506" s="18">
        <v>6.638955873181715E-2</v>
      </c>
      <c r="I506" s="18">
        <v>0</v>
      </c>
      <c r="J506" s="18">
        <v>6.0333626493551062E-2</v>
      </c>
      <c r="K506" s="18">
        <v>0</v>
      </c>
      <c r="L506" s="18">
        <v>0.62996137221197701</v>
      </c>
      <c r="M506" s="17" t="s">
        <v>3</v>
      </c>
      <c r="N506" s="17" t="s">
        <v>3</v>
      </c>
      <c r="P506" t="s">
        <v>380</v>
      </c>
      <c r="Q506" s="17">
        <v>0.20649721664475704</v>
      </c>
      <c r="R506" s="17">
        <v>5.5832817292729695E-2</v>
      </c>
      <c r="S506" s="17">
        <v>0.30884814381753001</v>
      </c>
      <c r="T506" s="17">
        <v>0.27613880941482805</v>
      </c>
      <c r="U506" s="17">
        <v>9.2349386336604167E-2</v>
      </c>
      <c r="V506" s="17">
        <v>0</v>
      </c>
      <c r="W506" s="17">
        <v>6.0333626493551062E-2</v>
      </c>
      <c r="X506" s="17">
        <v>0</v>
      </c>
      <c r="Y506" s="17" t="s">
        <v>3</v>
      </c>
      <c r="AB506" s="21"/>
    </row>
    <row r="507" spans="2:28" x14ac:dyDescent="0.2">
      <c r="B507" t="s">
        <v>661</v>
      </c>
      <c r="C507" s="13">
        <v>74725</v>
      </c>
      <c r="D507" s="18">
        <v>0.36312914561205289</v>
      </c>
      <c r="E507" s="18">
        <v>7.6383535948214287E-2</v>
      </c>
      <c r="F507" s="18">
        <v>9.2384297681827598E-2</v>
      </c>
      <c r="G507" s="18">
        <v>0.34199736348051085</v>
      </c>
      <c r="H507" s="18">
        <v>5.955442945849599E-2</v>
      </c>
      <c r="I507" s="18">
        <v>0</v>
      </c>
      <c r="J507" s="18">
        <v>0</v>
      </c>
      <c r="K507" s="18">
        <v>6.6551227818898301E-2</v>
      </c>
      <c r="L507" s="18">
        <v>0.6783350565879267</v>
      </c>
      <c r="M507" s="17" t="s">
        <v>1</v>
      </c>
      <c r="N507" s="17" t="s">
        <v>1</v>
      </c>
      <c r="P507" t="s">
        <v>661</v>
      </c>
      <c r="Q507" s="17">
        <v>0.24990004006383371</v>
      </c>
      <c r="R507" s="17">
        <v>0.11839839782488207</v>
      </c>
      <c r="S507" s="17">
        <v>0.15933749120404947</v>
      </c>
      <c r="T507" s="17">
        <v>0.31988538041790165</v>
      </c>
      <c r="U507" s="17">
        <v>8.5927462670434746E-2</v>
      </c>
      <c r="V507" s="17">
        <v>0</v>
      </c>
      <c r="W507" s="17">
        <v>0</v>
      </c>
      <c r="X507" s="17">
        <v>6.6551227818898301E-2</v>
      </c>
      <c r="Y507" s="17" t="s">
        <v>47</v>
      </c>
      <c r="AB507" s="21"/>
    </row>
    <row r="508" spans="2:28" x14ac:dyDescent="0.2">
      <c r="B508" t="s">
        <v>381</v>
      </c>
      <c r="C508" s="13">
        <v>75905</v>
      </c>
      <c r="D508" s="18">
        <v>6.2000441133022034E-2</v>
      </c>
      <c r="E508" s="18">
        <v>0.28516001199882474</v>
      </c>
      <c r="F508" s="18">
        <v>4.1079660929901916E-2</v>
      </c>
      <c r="G508" s="18">
        <v>0.13711025225186579</v>
      </c>
      <c r="H508" s="18">
        <v>0.37562661733546293</v>
      </c>
      <c r="I508" s="18">
        <v>0</v>
      </c>
      <c r="J508" s="18">
        <v>1.8126713270904992E-2</v>
      </c>
      <c r="K508" s="18">
        <v>8.0896303080017565E-2</v>
      </c>
      <c r="L508" s="18">
        <v>0.535277289022561</v>
      </c>
      <c r="M508" s="17" t="s">
        <v>6</v>
      </c>
      <c r="N508" s="17" t="s">
        <v>2</v>
      </c>
      <c r="P508" t="s">
        <v>381</v>
      </c>
      <c r="Q508" s="17">
        <v>6.2000441133022034E-2</v>
      </c>
      <c r="R508" s="17">
        <v>0.28516001199882474</v>
      </c>
      <c r="S508" s="17">
        <v>4.1079660929901916E-2</v>
      </c>
      <c r="T508" s="17">
        <v>0.13711025225186579</v>
      </c>
      <c r="U508" s="17">
        <v>0.37562661733546293</v>
      </c>
      <c r="V508" s="17">
        <v>0</v>
      </c>
      <c r="W508" s="17">
        <v>1.8126713270904992E-2</v>
      </c>
      <c r="X508" s="17">
        <v>8.0896303080017565E-2</v>
      </c>
      <c r="Y508" s="17" t="s">
        <v>6</v>
      </c>
      <c r="AB508" s="21"/>
    </row>
    <row r="509" spans="2:28" x14ac:dyDescent="0.2">
      <c r="B509" t="s">
        <v>382</v>
      </c>
      <c r="C509" s="13">
        <v>73051</v>
      </c>
      <c r="D509" s="18">
        <v>0.18861305379230225</v>
      </c>
      <c r="E509" s="18">
        <v>0.22949338965820823</v>
      </c>
      <c r="F509" s="18">
        <v>0.12734568952632691</v>
      </c>
      <c r="G509" s="18">
        <v>0.20883291117067451</v>
      </c>
      <c r="H509" s="18">
        <v>0.17669539210886581</v>
      </c>
      <c r="I509" s="18">
        <v>0</v>
      </c>
      <c r="J509" s="18">
        <v>0</v>
      </c>
      <c r="K509" s="18">
        <v>6.9019563743622489E-2</v>
      </c>
      <c r="L509" s="18">
        <v>0.6800773208736236</v>
      </c>
      <c r="M509" s="17" t="s">
        <v>2</v>
      </c>
      <c r="N509" s="17" t="s">
        <v>2</v>
      </c>
      <c r="P509" t="s">
        <v>382</v>
      </c>
      <c r="Q509" s="17">
        <v>0.18861305379230225</v>
      </c>
      <c r="R509" s="17">
        <v>0.22949338965820823</v>
      </c>
      <c r="S509" s="17">
        <v>0.12734568952632691</v>
      </c>
      <c r="T509" s="17">
        <v>0.20883291117067451</v>
      </c>
      <c r="U509" s="17">
        <v>0.17669539210886581</v>
      </c>
      <c r="V509" s="17">
        <v>0</v>
      </c>
      <c r="W509" s="17">
        <v>0</v>
      </c>
      <c r="X509" s="17">
        <v>6.9019563743622489E-2</v>
      </c>
      <c r="Y509" s="17" t="s">
        <v>2</v>
      </c>
      <c r="AB509" s="21"/>
    </row>
    <row r="510" spans="2:28" x14ac:dyDescent="0.2">
      <c r="B510" t="s">
        <v>383</v>
      </c>
      <c r="C510" s="13">
        <v>78575</v>
      </c>
      <c r="D510" s="18">
        <v>0.22160304313022813</v>
      </c>
      <c r="E510" s="18">
        <v>7.6420703319187461E-2</v>
      </c>
      <c r="F510" s="18">
        <v>0.33615550507505271</v>
      </c>
      <c r="G510" s="18">
        <v>0.19242165967462121</v>
      </c>
      <c r="H510" s="18">
        <v>0.12386630060493603</v>
      </c>
      <c r="I510" s="18">
        <v>0</v>
      </c>
      <c r="J510" s="18">
        <v>0</v>
      </c>
      <c r="K510" s="18">
        <v>4.9532788195974432E-2</v>
      </c>
      <c r="L510" s="18">
        <v>0.70521451507287436</v>
      </c>
      <c r="M510" s="17" t="s">
        <v>3</v>
      </c>
      <c r="N510" s="17" t="s">
        <v>3</v>
      </c>
      <c r="P510" t="s">
        <v>383</v>
      </c>
      <c r="Q510" s="17">
        <v>0.22160304313022813</v>
      </c>
      <c r="R510" s="17">
        <v>7.6420703319187461E-2</v>
      </c>
      <c r="S510" s="17">
        <v>0.33615550507505271</v>
      </c>
      <c r="T510" s="17">
        <v>0.19242165967462121</v>
      </c>
      <c r="U510" s="17">
        <v>0.12386630060493603</v>
      </c>
      <c r="V510" s="17">
        <v>0</v>
      </c>
      <c r="W510" s="17">
        <v>0</v>
      </c>
      <c r="X510" s="17">
        <v>4.9532788195974432E-2</v>
      </c>
      <c r="Y510" s="17" t="s">
        <v>3</v>
      </c>
      <c r="AB510" s="21"/>
    </row>
    <row r="511" spans="2:28" x14ac:dyDescent="0.2">
      <c r="B511" t="s">
        <v>384</v>
      </c>
      <c r="C511" s="13">
        <v>74980</v>
      </c>
      <c r="D511" s="18">
        <v>0.14202740745558978</v>
      </c>
      <c r="E511" s="18">
        <v>0.10821807458359264</v>
      </c>
      <c r="F511" s="18">
        <v>0.38006916865794244</v>
      </c>
      <c r="G511" s="18">
        <v>0.11985219606962395</v>
      </c>
      <c r="H511" s="18">
        <v>0.18626672697502861</v>
      </c>
      <c r="I511" s="18">
        <v>0</v>
      </c>
      <c r="J511" s="18">
        <v>6.3566426258222453E-2</v>
      </c>
      <c r="K511" s="18">
        <v>0</v>
      </c>
      <c r="L511" s="18">
        <v>0.72578683281609147</v>
      </c>
      <c r="M511" s="17" t="s">
        <v>3</v>
      </c>
      <c r="N511" s="17" t="s">
        <v>3</v>
      </c>
      <c r="P511" t="s">
        <v>384</v>
      </c>
      <c r="Q511" s="17">
        <v>0.14202740745558978</v>
      </c>
      <c r="R511" s="17">
        <v>0.10821807458359264</v>
      </c>
      <c r="S511" s="17">
        <v>0.38006916865794244</v>
      </c>
      <c r="T511" s="17">
        <v>0.11985219606962395</v>
      </c>
      <c r="U511" s="17">
        <v>0.18626672697502861</v>
      </c>
      <c r="V511" s="17">
        <v>0</v>
      </c>
      <c r="W511" s="17">
        <v>6.3566426258222453E-2</v>
      </c>
      <c r="X511" s="17">
        <v>0</v>
      </c>
      <c r="Y511" s="17" t="s">
        <v>3</v>
      </c>
      <c r="AB511" s="21"/>
    </row>
    <row r="512" spans="2:28" x14ac:dyDescent="0.2">
      <c r="B512" t="s">
        <v>385</v>
      </c>
      <c r="C512" s="13">
        <v>73278</v>
      </c>
      <c r="D512" s="18">
        <v>0.14240420251295516</v>
      </c>
      <c r="E512" s="18">
        <v>0.30485863702677807</v>
      </c>
      <c r="F512" s="18">
        <v>6.464617697942146E-2</v>
      </c>
      <c r="G512" s="18">
        <v>0.22615228751783137</v>
      </c>
      <c r="H512" s="18">
        <v>0.18674655402959106</v>
      </c>
      <c r="I512" s="18">
        <v>0</v>
      </c>
      <c r="J512" s="18">
        <v>0</v>
      </c>
      <c r="K512" s="18">
        <v>7.5192141933422815E-2</v>
      </c>
      <c r="L512" s="18">
        <v>0.65835994215623828</v>
      </c>
      <c r="M512" s="17" t="s">
        <v>2</v>
      </c>
      <c r="N512" s="17" t="s">
        <v>2</v>
      </c>
      <c r="P512" t="s">
        <v>385</v>
      </c>
      <c r="Q512" s="17">
        <v>0.14240420251295516</v>
      </c>
      <c r="R512" s="17">
        <v>0.30485863702677807</v>
      </c>
      <c r="S512" s="17">
        <v>6.464617697942146E-2</v>
      </c>
      <c r="T512" s="17">
        <v>0.22615228751783137</v>
      </c>
      <c r="U512" s="17">
        <v>0.18674655402959106</v>
      </c>
      <c r="V512" s="17">
        <v>0</v>
      </c>
      <c r="W512" s="17">
        <v>0</v>
      </c>
      <c r="X512" s="17">
        <v>7.5192141933422815E-2</v>
      </c>
      <c r="Y512" s="17" t="s">
        <v>2</v>
      </c>
      <c r="AB512" s="21"/>
    </row>
    <row r="513" spans="2:28" x14ac:dyDescent="0.2">
      <c r="B513" t="s">
        <v>386</v>
      </c>
      <c r="C513" s="13">
        <v>74746</v>
      </c>
      <c r="D513" s="18">
        <v>0.28217009373479235</v>
      </c>
      <c r="E513" s="18">
        <v>0.19561160475905595</v>
      </c>
      <c r="F513" s="18">
        <v>6.9945569248743664E-2</v>
      </c>
      <c r="G513" s="18">
        <v>0.20617142770303984</v>
      </c>
      <c r="H513" s="18">
        <v>0.1615687536497539</v>
      </c>
      <c r="I513" s="18">
        <v>0</v>
      </c>
      <c r="J513" s="18">
        <v>0</v>
      </c>
      <c r="K513" s="18">
        <v>8.4532550904614243E-2</v>
      </c>
      <c r="L513" s="18">
        <v>0.58058805116629975</v>
      </c>
      <c r="M513" s="17" t="s">
        <v>1</v>
      </c>
      <c r="N513" s="17" t="s">
        <v>2</v>
      </c>
      <c r="P513" t="s">
        <v>386</v>
      </c>
      <c r="Q513" s="17">
        <v>0.28217009373479235</v>
      </c>
      <c r="R513" s="17">
        <v>0.19561160475905595</v>
      </c>
      <c r="S513" s="17">
        <v>6.9945569248743664E-2</v>
      </c>
      <c r="T513" s="17">
        <v>0.20617142770303984</v>
      </c>
      <c r="U513" s="17">
        <v>0.1615687536497539</v>
      </c>
      <c r="V513" s="17">
        <v>0</v>
      </c>
      <c r="W513" s="17">
        <v>0</v>
      </c>
      <c r="X513" s="17">
        <v>8.4532550904614243E-2</v>
      </c>
      <c r="Y513" s="17" t="s">
        <v>1</v>
      </c>
      <c r="AB513" s="21"/>
    </row>
    <row r="514" spans="2:28" x14ac:dyDescent="0.2">
      <c r="B514" t="s">
        <v>662</v>
      </c>
      <c r="C514" s="13">
        <v>69901</v>
      </c>
      <c r="D514" s="18">
        <v>7.4130795819198569E-2</v>
      </c>
      <c r="E514" s="18">
        <v>0.30473299632035167</v>
      </c>
      <c r="F514" s="18">
        <v>6.7099665913448708E-2</v>
      </c>
      <c r="G514" s="18">
        <v>0.12998410974935648</v>
      </c>
      <c r="H514" s="18">
        <v>0.3691035025615832</v>
      </c>
      <c r="I514" s="18">
        <v>0</v>
      </c>
      <c r="J514" s="18">
        <v>0</v>
      </c>
      <c r="K514" s="18">
        <v>5.4948929636061426E-2</v>
      </c>
      <c r="L514" s="18">
        <v>0.55331798217962636</v>
      </c>
      <c r="M514" s="17" t="s">
        <v>6</v>
      </c>
      <c r="N514" s="17" t="s">
        <v>2</v>
      </c>
      <c r="P514" t="s">
        <v>662</v>
      </c>
      <c r="Q514" s="17">
        <v>7.4130795819198569E-2</v>
      </c>
      <c r="R514" s="17">
        <v>0.30473299632035167</v>
      </c>
      <c r="S514" s="17">
        <v>6.7099665913448708E-2</v>
      </c>
      <c r="T514" s="17">
        <v>0.12998410974935648</v>
      </c>
      <c r="U514" s="17">
        <v>0.3691035025615832</v>
      </c>
      <c r="V514" s="17">
        <v>0</v>
      </c>
      <c r="W514" s="17">
        <v>0</v>
      </c>
      <c r="X514" s="17">
        <v>5.4948929636061426E-2</v>
      </c>
      <c r="Y514" s="17" t="s">
        <v>6</v>
      </c>
      <c r="AB514" s="21"/>
    </row>
    <row r="515" spans="2:28" x14ac:dyDescent="0.2">
      <c r="B515" t="s">
        <v>663</v>
      </c>
      <c r="C515" s="13">
        <v>74786</v>
      </c>
      <c r="D515" s="18">
        <v>0.12197812631771365</v>
      </c>
      <c r="E515" s="18">
        <v>0.26846259602847633</v>
      </c>
      <c r="F515" s="18">
        <v>6.0107713546635161E-2</v>
      </c>
      <c r="G515" s="18">
        <v>0.31298436108864586</v>
      </c>
      <c r="H515" s="18">
        <v>0.14634263126704561</v>
      </c>
      <c r="I515" s="18">
        <v>0</v>
      </c>
      <c r="J515" s="18">
        <v>4.2471806874863405E-2</v>
      </c>
      <c r="K515" s="18">
        <v>4.7652764876619791E-2</v>
      </c>
      <c r="L515" s="18">
        <v>0.56030412142707209</v>
      </c>
      <c r="M515" s="17" t="s">
        <v>47</v>
      </c>
      <c r="N515" s="17" t="s">
        <v>2</v>
      </c>
      <c r="P515" t="s">
        <v>663</v>
      </c>
      <c r="Q515" s="17">
        <v>0.14039269667905474</v>
      </c>
      <c r="R515" s="17">
        <v>0.23186724984558577</v>
      </c>
      <c r="S515" s="17">
        <v>7.1105935412864543E-2</v>
      </c>
      <c r="T515" s="17">
        <v>0.2950979105903328</v>
      </c>
      <c r="U515" s="17">
        <v>0.17141163572067877</v>
      </c>
      <c r="V515" s="17">
        <v>0</v>
      </c>
      <c r="W515" s="17">
        <v>4.2471806874863405E-2</v>
      </c>
      <c r="X515" s="17">
        <v>4.7652764876619791E-2</v>
      </c>
      <c r="Y515" s="17" t="s">
        <v>47</v>
      </c>
      <c r="AB515" s="21"/>
    </row>
    <row r="516" spans="2:28" x14ac:dyDescent="0.2">
      <c r="B516" t="s">
        <v>387</v>
      </c>
      <c r="C516" s="13">
        <v>74057</v>
      </c>
      <c r="D516" s="18">
        <v>9.7144887320269588E-2</v>
      </c>
      <c r="E516" s="18">
        <v>0.31949828960021109</v>
      </c>
      <c r="F516" s="18">
        <v>5.2196059714089998E-2</v>
      </c>
      <c r="G516" s="18">
        <v>0.24732856533798853</v>
      </c>
      <c r="H516" s="18">
        <v>0.20822130720867207</v>
      </c>
      <c r="I516" s="18">
        <v>0</v>
      </c>
      <c r="J516" s="18">
        <v>5.3007938631670762E-2</v>
      </c>
      <c r="K516" s="18">
        <v>2.2602952187097708E-2</v>
      </c>
      <c r="L516" s="18">
        <v>0.58915403791015986</v>
      </c>
      <c r="M516" s="17" t="s">
        <v>2</v>
      </c>
      <c r="N516" s="17" t="s">
        <v>2</v>
      </c>
      <c r="P516" t="s">
        <v>387</v>
      </c>
      <c r="Q516" s="17">
        <v>9.7144887320269588E-2</v>
      </c>
      <c r="R516" s="17">
        <v>0.31949828960021109</v>
      </c>
      <c r="S516" s="17">
        <v>5.2196059714089998E-2</v>
      </c>
      <c r="T516" s="17">
        <v>0.24732856533798853</v>
      </c>
      <c r="U516" s="17">
        <v>0.20822130720867207</v>
      </c>
      <c r="V516" s="17">
        <v>0</v>
      </c>
      <c r="W516" s="17">
        <v>5.3007938631670762E-2</v>
      </c>
      <c r="X516" s="17">
        <v>2.2602952187097708E-2</v>
      </c>
      <c r="Y516" s="17" t="s">
        <v>2</v>
      </c>
      <c r="AB516" s="21"/>
    </row>
    <row r="517" spans="2:28" x14ac:dyDescent="0.2">
      <c r="B517" t="s">
        <v>664</v>
      </c>
      <c r="C517" s="13">
        <v>76995</v>
      </c>
      <c r="D517" s="18">
        <v>0.14381242924479881</v>
      </c>
      <c r="E517" s="18">
        <v>0.16693356229759923</v>
      </c>
      <c r="F517" s="18">
        <v>5.1862054395658941E-2</v>
      </c>
      <c r="G517" s="18">
        <v>0.26036418655745247</v>
      </c>
      <c r="H517" s="18">
        <v>0.1633603415013033</v>
      </c>
      <c r="I517" s="18">
        <v>0</v>
      </c>
      <c r="J517" s="18">
        <v>0</v>
      </c>
      <c r="K517" s="18">
        <v>0.21366742600318722</v>
      </c>
      <c r="L517" s="18">
        <v>0.4998410459782946</v>
      </c>
      <c r="M517" s="17" t="s">
        <v>47</v>
      </c>
      <c r="N517" s="17" t="s">
        <v>2</v>
      </c>
      <c r="P517" t="s">
        <v>664</v>
      </c>
      <c r="Q517" s="17">
        <v>0.14381242924479881</v>
      </c>
      <c r="R517" s="17">
        <v>0.16693356229759923</v>
      </c>
      <c r="S517" s="17">
        <v>5.1862054395658941E-2</v>
      </c>
      <c r="T517" s="17">
        <v>0.26036418655745247</v>
      </c>
      <c r="U517" s="17">
        <v>0.1633603415013033</v>
      </c>
      <c r="V517" s="17">
        <v>0</v>
      </c>
      <c r="W517" s="17">
        <v>0</v>
      </c>
      <c r="X517" s="17">
        <v>0.21366742600318722</v>
      </c>
      <c r="Y517" s="17" t="s">
        <v>47</v>
      </c>
      <c r="AB517" s="21"/>
    </row>
    <row r="518" spans="2:28" x14ac:dyDescent="0.2">
      <c r="B518" t="s">
        <v>388</v>
      </c>
      <c r="C518" s="13">
        <v>76275</v>
      </c>
      <c r="D518" s="18">
        <v>6.1913493729155035E-2</v>
      </c>
      <c r="E518" s="18">
        <v>0.30047216402715243</v>
      </c>
      <c r="F518" s="18">
        <v>4.0938634235768358E-2</v>
      </c>
      <c r="G518" s="18">
        <v>0.11638477622975485</v>
      </c>
      <c r="H518" s="18">
        <v>0.38365752401210712</v>
      </c>
      <c r="I518" s="18">
        <v>0</v>
      </c>
      <c r="J518" s="18">
        <v>4.1364272426354036E-2</v>
      </c>
      <c r="K518" s="18">
        <v>5.5269135339708224E-2</v>
      </c>
      <c r="L518" s="18">
        <v>0.5702970600743229</v>
      </c>
      <c r="M518" s="17" t="s">
        <v>6</v>
      </c>
      <c r="N518" s="17" t="s">
        <v>2</v>
      </c>
      <c r="P518" t="s">
        <v>388</v>
      </c>
      <c r="Q518" s="17">
        <v>6.1913493729155035E-2</v>
      </c>
      <c r="R518" s="17">
        <v>0.30047216402715243</v>
      </c>
      <c r="S518" s="17">
        <v>4.0938634235768358E-2</v>
      </c>
      <c r="T518" s="17">
        <v>0.11638477622975485</v>
      </c>
      <c r="U518" s="17">
        <v>0.38365752401210712</v>
      </c>
      <c r="V518" s="17">
        <v>0</v>
      </c>
      <c r="W518" s="17">
        <v>4.1364272426354036E-2</v>
      </c>
      <c r="X518" s="17">
        <v>5.5269135339708224E-2</v>
      </c>
      <c r="Y518" s="17" t="s">
        <v>6</v>
      </c>
      <c r="AB518" s="21"/>
    </row>
    <row r="519" spans="2:28" x14ac:dyDescent="0.2">
      <c r="B519" t="s">
        <v>389</v>
      </c>
      <c r="C519" s="13">
        <v>70600</v>
      </c>
      <c r="D519" s="18">
        <v>4.812828780289416E-2</v>
      </c>
      <c r="E519" s="18">
        <v>0.39950665303183008</v>
      </c>
      <c r="F519" s="18">
        <v>1.6362173757424554E-2</v>
      </c>
      <c r="G519" s="18">
        <v>0.40978909075194903</v>
      </c>
      <c r="H519" s="18">
        <v>4.6929993834657083E-2</v>
      </c>
      <c r="I519" s="18">
        <v>0</v>
      </c>
      <c r="J519" s="18">
        <v>0</v>
      </c>
      <c r="K519" s="18">
        <v>7.9283800821245101E-2</v>
      </c>
      <c r="L519" s="18">
        <v>0.58678326569786188</v>
      </c>
      <c r="M519" s="17" t="s">
        <v>47</v>
      </c>
      <c r="N519" s="17" t="s">
        <v>2</v>
      </c>
      <c r="P519" t="s">
        <v>389</v>
      </c>
      <c r="Q519" s="17">
        <v>0.12568830259937969</v>
      </c>
      <c r="R519" s="17">
        <v>0.24963269648906869</v>
      </c>
      <c r="S519" s="17">
        <v>6.0085151023426465E-2</v>
      </c>
      <c r="T519" s="17">
        <v>0.33486720214052651</v>
      </c>
      <c r="U519" s="17">
        <v>0.1504428469263536</v>
      </c>
      <c r="V519" s="17">
        <v>0</v>
      </c>
      <c r="W519" s="17">
        <v>0</v>
      </c>
      <c r="X519" s="17">
        <v>7.9283800821245101E-2</v>
      </c>
      <c r="Y519" s="17" t="s">
        <v>47</v>
      </c>
      <c r="AB519" s="21"/>
    </row>
    <row r="520" spans="2:28" x14ac:dyDescent="0.2">
      <c r="B520" t="s">
        <v>390</v>
      </c>
      <c r="C520" s="13">
        <v>79255</v>
      </c>
      <c r="D520" s="18">
        <v>0.2014065795701323</v>
      </c>
      <c r="E520" s="18">
        <v>0.25987623238541718</v>
      </c>
      <c r="F520" s="18">
        <v>8.9918877977129247E-2</v>
      </c>
      <c r="G520" s="18">
        <v>0.22480959560659947</v>
      </c>
      <c r="H520" s="18">
        <v>0.16623111727891055</v>
      </c>
      <c r="I520" s="18">
        <v>0</v>
      </c>
      <c r="J520" s="18">
        <v>0</v>
      </c>
      <c r="K520" s="18">
        <v>5.775759718181124E-2</v>
      </c>
      <c r="L520" s="18">
        <v>0.62029323344820608</v>
      </c>
      <c r="M520" s="17" t="s">
        <v>2</v>
      </c>
      <c r="N520" s="17" t="s">
        <v>2</v>
      </c>
      <c r="P520" t="s">
        <v>390</v>
      </c>
      <c r="Q520" s="17">
        <v>0.2014065795701323</v>
      </c>
      <c r="R520" s="17">
        <v>0.25987623238541718</v>
      </c>
      <c r="S520" s="17">
        <v>8.9918877977129247E-2</v>
      </c>
      <c r="T520" s="17">
        <v>0.22480959560659947</v>
      </c>
      <c r="U520" s="17">
        <v>0.16623111727891055</v>
      </c>
      <c r="V520" s="17">
        <v>0</v>
      </c>
      <c r="W520" s="17">
        <v>0</v>
      </c>
      <c r="X520" s="17">
        <v>5.775759718181124E-2</v>
      </c>
      <c r="Y520" s="17" t="s">
        <v>2</v>
      </c>
      <c r="AB520" s="21"/>
    </row>
    <row r="521" spans="2:28" x14ac:dyDescent="0.2">
      <c r="B521" t="s">
        <v>391</v>
      </c>
      <c r="C521" s="13">
        <v>76293</v>
      </c>
      <c r="D521" s="18">
        <v>0.17963248148089095</v>
      </c>
      <c r="E521" s="18">
        <v>0.24628251486860789</v>
      </c>
      <c r="F521" s="18">
        <v>9.0708733053852325E-2</v>
      </c>
      <c r="G521" s="18">
        <v>0.17440893984489064</v>
      </c>
      <c r="H521" s="18">
        <v>0.2388302048073892</v>
      </c>
      <c r="I521" s="18">
        <v>0</v>
      </c>
      <c r="J521" s="18">
        <v>0</v>
      </c>
      <c r="K521" s="18">
        <v>7.0137125944368994E-2</v>
      </c>
      <c r="L521" s="18">
        <v>0.67254781508888006</v>
      </c>
      <c r="M521" s="17" t="s">
        <v>2</v>
      </c>
      <c r="N521" s="17" t="s">
        <v>2</v>
      </c>
      <c r="P521" t="s">
        <v>391</v>
      </c>
      <c r="Q521" s="17">
        <v>0.17963248148089095</v>
      </c>
      <c r="R521" s="17">
        <v>0.24628251486860789</v>
      </c>
      <c r="S521" s="17">
        <v>9.0708733053852325E-2</v>
      </c>
      <c r="T521" s="17">
        <v>0.17440893984489064</v>
      </c>
      <c r="U521" s="17">
        <v>0.2388302048073892</v>
      </c>
      <c r="V521" s="17">
        <v>0</v>
      </c>
      <c r="W521" s="17">
        <v>0</v>
      </c>
      <c r="X521" s="17">
        <v>7.0137125944368994E-2</v>
      </c>
      <c r="Y521" s="17" t="s">
        <v>2</v>
      </c>
      <c r="AB521" s="21"/>
    </row>
    <row r="522" spans="2:28" x14ac:dyDescent="0.2">
      <c r="B522" t="s">
        <v>665</v>
      </c>
      <c r="C522" s="13">
        <v>69752</v>
      </c>
      <c r="D522" s="18">
        <v>0.30336769893948368</v>
      </c>
      <c r="E522" s="18">
        <v>0.13400459040147655</v>
      </c>
      <c r="F522" s="18">
        <v>3.5682090913553705E-2</v>
      </c>
      <c r="G522" s="18">
        <v>0.36607110892659317</v>
      </c>
      <c r="H522" s="18">
        <v>7.1503571332644414E-2</v>
      </c>
      <c r="I522" s="18">
        <v>0</v>
      </c>
      <c r="J522" s="18">
        <v>0</v>
      </c>
      <c r="K522" s="18">
        <v>8.9370939486248469E-2</v>
      </c>
      <c r="L522" s="18">
        <v>0.61360205079273389</v>
      </c>
      <c r="M522" s="17" t="s">
        <v>47</v>
      </c>
      <c r="N522" s="17" t="s">
        <v>2</v>
      </c>
      <c r="P522" t="s">
        <v>665</v>
      </c>
      <c r="Q522" s="17">
        <v>0.2462297822479774</v>
      </c>
      <c r="R522" s="17">
        <v>0.17132835200552551</v>
      </c>
      <c r="S522" s="17">
        <v>4.8086479371667191E-2</v>
      </c>
      <c r="T522" s="17">
        <v>0.35688028336298844</v>
      </c>
      <c r="U522" s="17">
        <v>8.8104163525593013E-2</v>
      </c>
      <c r="V522" s="17">
        <v>0</v>
      </c>
      <c r="W522" s="17">
        <v>0</v>
      </c>
      <c r="X522" s="17">
        <v>8.9370939486248469E-2</v>
      </c>
      <c r="Y522" s="17" t="s">
        <v>47</v>
      </c>
      <c r="AB522" s="21"/>
    </row>
    <row r="523" spans="2:28" x14ac:dyDescent="0.2">
      <c r="B523" t="s">
        <v>666</v>
      </c>
      <c r="C523" s="13">
        <v>70963</v>
      </c>
      <c r="D523" s="18">
        <v>3.8621604464711745E-2</v>
      </c>
      <c r="E523" s="18">
        <v>0.38729457885902407</v>
      </c>
      <c r="F523" s="18">
        <v>1.3409145555051592E-2</v>
      </c>
      <c r="G523" s="18">
        <v>0.43127947519590742</v>
      </c>
      <c r="H523" s="18">
        <v>4.2167087339906512E-2</v>
      </c>
      <c r="I523" s="18">
        <v>0</v>
      </c>
      <c r="J523" s="18">
        <v>0</v>
      </c>
      <c r="K523" s="18">
        <v>8.7228108585398562E-2</v>
      </c>
      <c r="L523" s="18">
        <v>0.54994980651397407</v>
      </c>
      <c r="M523" s="17" t="s">
        <v>47</v>
      </c>
      <c r="N523" s="17" t="s">
        <v>2</v>
      </c>
      <c r="P523" t="s">
        <v>666</v>
      </c>
      <c r="Q523" s="17">
        <v>0.10361136119902446</v>
      </c>
      <c r="R523" s="17">
        <v>0.24962477633164515</v>
      </c>
      <c r="S523" s="17">
        <v>5.150794926603397E-2</v>
      </c>
      <c r="T523" s="17">
        <v>0.36775769861334129</v>
      </c>
      <c r="U523" s="17">
        <v>0.14027010600455647</v>
      </c>
      <c r="V523" s="17">
        <v>0</v>
      </c>
      <c r="W523" s="17">
        <v>0</v>
      </c>
      <c r="X523" s="17">
        <v>8.7228108585398562E-2</v>
      </c>
      <c r="Y523" s="17" t="s">
        <v>47</v>
      </c>
      <c r="AB523" s="21"/>
    </row>
    <row r="524" spans="2:28" x14ac:dyDescent="0.2">
      <c r="B524" t="s">
        <v>392</v>
      </c>
      <c r="C524" s="13">
        <v>72999</v>
      </c>
      <c r="D524" s="18">
        <v>0.23950516989610834</v>
      </c>
      <c r="E524" s="18">
        <v>0.17202988080944046</v>
      </c>
      <c r="F524" s="18">
        <v>0.15111973769947962</v>
      </c>
      <c r="G524" s="18">
        <v>0.15171303203815589</v>
      </c>
      <c r="H524" s="18">
        <v>0.18502881450186462</v>
      </c>
      <c r="I524" s="18">
        <v>0</v>
      </c>
      <c r="J524" s="18">
        <v>9.4624813470503916E-2</v>
      </c>
      <c r="K524" s="18">
        <v>5.9785515844470267E-3</v>
      </c>
      <c r="L524" s="18">
        <v>0.59685000630707075</v>
      </c>
      <c r="M524" s="17" t="s">
        <v>1</v>
      </c>
      <c r="N524" s="17" t="s">
        <v>2</v>
      </c>
      <c r="P524" t="s">
        <v>392</v>
      </c>
      <c r="Q524" s="17">
        <v>0.23950516989610834</v>
      </c>
      <c r="R524" s="17">
        <v>0.17202988080944046</v>
      </c>
      <c r="S524" s="17">
        <v>0.15111973769947962</v>
      </c>
      <c r="T524" s="17">
        <v>0.15171303203815589</v>
      </c>
      <c r="U524" s="17">
        <v>0.18502881450186462</v>
      </c>
      <c r="V524" s="17">
        <v>0</v>
      </c>
      <c r="W524" s="17">
        <v>9.4624813470503916E-2</v>
      </c>
      <c r="X524" s="17">
        <v>5.9785515844470267E-3</v>
      </c>
      <c r="Y524" s="17" t="s">
        <v>1</v>
      </c>
      <c r="AB524" s="21"/>
    </row>
    <row r="525" spans="2:28" x14ac:dyDescent="0.2">
      <c r="B525" t="s">
        <v>667</v>
      </c>
      <c r="C525" s="13">
        <v>73057</v>
      </c>
      <c r="D525" s="18">
        <v>6.7246463821422089E-2</v>
      </c>
      <c r="E525" s="18">
        <v>1.9868862032381224E-2</v>
      </c>
      <c r="F525" s="18">
        <v>1.6624033479916547E-2</v>
      </c>
      <c r="G525" s="18">
        <v>0.38988652374005944</v>
      </c>
      <c r="H525" s="18">
        <v>0.44398507699159184</v>
      </c>
      <c r="I525" s="18">
        <v>0</v>
      </c>
      <c r="J525" s="18">
        <v>0</v>
      </c>
      <c r="K525" s="18">
        <v>6.2389039934628888E-2</v>
      </c>
      <c r="L525" s="18">
        <v>0.7046240737837256</v>
      </c>
      <c r="M525" s="17" t="s">
        <v>6</v>
      </c>
      <c r="N525" s="17" t="s">
        <v>6</v>
      </c>
      <c r="P525" t="s">
        <v>667</v>
      </c>
      <c r="Q525" s="17">
        <v>0.18040414811675273</v>
      </c>
      <c r="R525" s="17">
        <v>6.6094377375560995E-2</v>
      </c>
      <c r="S525" s="17">
        <v>6.3857154027074536E-2</v>
      </c>
      <c r="T525" s="17">
        <v>0.28779106118372788</v>
      </c>
      <c r="U525" s="17">
        <v>0.33946421936225502</v>
      </c>
      <c r="V525" s="17">
        <v>0</v>
      </c>
      <c r="W525" s="17">
        <v>0</v>
      </c>
      <c r="X525" s="17">
        <v>6.2389039934628888E-2</v>
      </c>
      <c r="Y525" s="17" t="s">
        <v>6</v>
      </c>
      <c r="AB525" s="21"/>
    </row>
    <row r="526" spans="2:28" x14ac:dyDescent="0.2">
      <c r="B526" t="s">
        <v>668</v>
      </c>
      <c r="C526" s="13">
        <v>75297</v>
      </c>
      <c r="D526" s="18">
        <v>0.39788271489578664</v>
      </c>
      <c r="E526" s="18">
        <v>7.4743251082378781E-2</v>
      </c>
      <c r="F526" s="18">
        <v>4.5700501760271087E-2</v>
      </c>
      <c r="G526" s="18">
        <v>0.34372242324072605</v>
      </c>
      <c r="H526" s="18">
        <v>6.7413756378073231E-2</v>
      </c>
      <c r="I526" s="18">
        <v>0</v>
      </c>
      <c r="J526" s="18">
        <v>0</v>
      </c>
      <c r="K526" s="18">
        <v>7.0537352642764339E-2</v>
      </c>
      <c r="L526" s="18">
        <v>0.67198613030666354</v>
      </c>
      <c r="M526" s="17" t="s">
        <v>1</v>
      </c>
      <c r="N526" s="17" t="s">
        <v>1</v>
      </c>
      <c r="P526" t="s">
        <v>668</v>
      </c>
      <c r="Q526" s="17">
        <v>0.27163354610083096</v>
      </c>
      <c r="R526" s="17">
        <v>0.13285876741279662</v>
      </c>
      <c r="S526" s="17">
        <v>9.4806889134364483E-2</v>
      </c>
      <c r="T526" s="17">
        <v>0.32172335122274665</v>
      </c>
      <c r="U526" s="17">
        <v>0.10844009348649707</v>
      </c>
      <c r="V526" s="17">
        <v>0</v>
      </c>
      <c r="W526" s="17">
        <v>0</v>
      </c>
      <c r="X526" s="17">
        <v>7.0537352642764339E-2</v>
      </c>
      <c r="Y526" s="17" t="s">
        <v>47</v>
      </c>
      <c r="AB526" s="21"/>
    </row>
    <row r="527" spans="2:28" x14ac:dyDescent="0.2">
      <c r="B527" t="s">
        <v>669</v>
      </c>
      <c r="C527" s="13">
        <v>78741</v>
      </c>
      <c r="D527" s="18">
        <v>0.19276326922013651</v>
      </c>
      <c r="E527" s="18">
        <v>0.20278220035133029</v>
      </c>
      <c r="F527" s="18">
        <v>8.1951385786377853E-2</v>
      </c>
      <c r="G527" s="18">
        <v>0.31864188744719912</v>
      </c>
      <c r="H527" s="18">
        <v>0.16356178124846643</v>
      </c>
      <c r="I527" s="18">
        <v>0</v>
      </c>
      <c r="J527" s="18">
        <v>0</v>
      </c>
      <c r="K527" s="18">
        <v>4.0299475946489915E-2</v>
      </c>
      <c r="L527" s="18">
        <v>0.55109178086464161</v>
      </c>
      <c r="M527" s="17" t="s">
        <v>47</v>
      </c>
      <c r="N527" s="17" t="s">
        <v>2</v>
      </c>
      <c r="P527" t="s">
        <v>669</v>
      </c>
      <c r="Q527" s="17">
        <v>0.19276326922013651</v>
      </c>
      <c r="R527" s="17">
        <v>0.20278220035133029</v>
      </c>
      <c r="S527" s="17">
        <v>8.1951385786377853E-2</v>
      </c>
      <c r="T527" s="17">
        <v>0.31864188744719912</v>
      </c>
      <c r="U527" s="17">
        <v>0.16356178124846643</v>
      </c>
      <c r="V527" s="17">
        <v>0</v>
      </c>
      <c r="W527" s="17">
        <v>0</v>
      </c>
      <c r="X527" s="17">
        <v>4.0299475946489915E-2</v>
      </c>
      <c r="Y527" s="17" t="s">
        <v>47</v>
      </c>
      <c r="AB527" s="21"/>
    </row>
    <row r="528" spans="2:28" x14ac:dyDescent="0.2">
      <c r="B528" t="s">
        <v>670</v>
      </c>
      <c r="C528" s="13">
        <v>69933</v>
      </c>
      <c r="D528" s="18">
        <v>0.20098071205437198</v>
      </c>
      <c r="E528" s="18">
        <v>7.3692023189609171E-2</v>
      </c>
      <c r="F528" s="18">
        <v>0.32545677494489139</v>
      </c>
      <c r="G528" s="18">
        <v>0.19712561790357569</v>
      </c>
      <c r="H528" s="18">
        <v>0.11343999291562355</v>
      </c>
      <c r="I528" s="18">
        <v>0</v>
      </c>
      <c r="J528" s="18">
        <v>0</v>
      </c>
      <c r="K528" s="18">
        <v>8.930487899192828E-2</v>
      </c>
      <c r="L528" s="18">
        <v>0.69460985652634766</v>
      </c>
      <c r="M528" s="17" t="s">
        <v>3</v>
      </c>
      <c r="N528" s="17" t="s">
        <v>3</v>
      </c>
      <c r="P528" t="s">
        <v>670</v>
      </c>
      <c r="Q528" s="17">
        <v>0.20098071205437198</v>
      </c>
      <c r="R528" s="17">
        <v>7.3692023189609171E-2</v>
      </c>
      <c r="S528" s="17">
        <v>0.32545677494489139</v>
      </c>
      <c r="T528" s="17">
        <v>0.19712561790357569</v>
      </c>
      <c r="U528" s="17">
        <v>0.11343999291562355</v>
      </c>
      <c r="V528" s="17">
        <v>0</v>
      </c>
      <c r="W528" s="17">
        <v>0</v>
      </c>
      <c r="X528" s="17">
        <v>8.930487899192828E-2</v>
      </c>
      <c r="Y528" s="17" t="s">
        <v>3</v>
      </c>
      <c r="AB528" s="21"/>
    </row>
    <row r="529" spans="2:28" x14ac:dyDescent="0.2">
      <c r="B529" t="s">
        <v>393</v>
      </c>
      <c r="C529" s="13">
        <v>75259</v>
      </c>
      <c r="D529" s="18">
        <v>0.29327292107901803</v>
      </c>
      <c r="E529" s="18">
        <v>0.19632552769376047</v>
      </c>
      <c r="F529" s="18">
        <v>6.9704581389917003E-2</v>
      </c>
      <c r="G529" s="18">
        <v>0.23807990894686162</v>
      </c>
      <c r="H529" s="18">
        <v>0.13976887182775793</v>
      </c>
      <c r="I529" s="18">
        <v>0</v>
      </c>
      <c r="J529" s="18">
        <v>0</v>
      </c>
      <c r="K529" s="18">
        <v>6.2848189062684925E-2</v>
      </c>
      <c r="L529" s="18">
        <v>0.64062448524932525</v>
      </c>
      <c r="M529" s="17" t="s">
        <v>1</v>
      </c>
      <c r="N529" s="17" t="s">
        <v>2</v>
      </c>
      <c r="P529" t="s">
        <v>393</v>
      </c>
      <c r="Q529" s="17">
        <v>0.29327292107901803</v>
      </c>
      <c r="R529" s="17">
        <v>0.19632552769376047</v>
      </c>
      <c r="S529" s="17">
        <v>6.9704581389917003E-2</v>
      </c>
      <c r="T529" s="17">
        <v>0.23807990894686162</v>
      </c>
      <c r="U529" s="17">
        <v>0.13976887182775793</v>
      </c>
      <c r="V529" s="17">
        <v>0</v>
      </c>
      <c r="W529" s="17">
        <v>0</v>
      </c>
      <c r="X529" s="17">
        <v>6.2848189062684925E-2</v>
      </c>
      <c r="Y529" s="17" t="s">
        <v>1</v>
      </c>
      <c r="AB529" s="21"/>
    </row>
    <row r="530" spans="2:28" x14ac:dyDescent="0.2">
      <c r="B530" t="s">
        <v>671</v>
      </c>
      <c r="C530" s="13">
        <v>74095</v>
      </c>
      <c r="D530" s="18">
        <v>0.16825643870197476</v>
      </c>
      <c r="E530" s="18">
        <v>0.24008166540873441</v>
      </c>
      <c r="F530" s="18">
        <v>5.3566655522520906E-2</v>
      </c>
      <c r="G530" s="18">
        <v>0.25853653568493873</v>
      </c>
      <c r="H530" s="18">
        <v>0.15252308480544877</v>
      </c>
      <c r="I530" s="18">
        <v>0</v>
      </c>
      <c r="J530" s="18">
        <v>0</v>
      </c>
      <c r="K530" s="18">
        <v>0.12703561987638246</v>
      </c>
      <c r="L530" s="18">
        <v>0.48235279778482332</v>
      </c>
      <c r="M530" s="17" t="s">
        <v>47</v>
      </c>
      <c r="N530" s="17" t="s">
        <v>2</v>
      </c>
      <c r="P530" t="s">
        <v>671</v>
      </c>
      <c r="Q530" s="17">
        <v>0.17573076117306377</v>
      </c>
      <c r="R530" s="17">
        <v>0.22912120468634076</v>
      </c>
      <c r="S530" s="17">
        <v>5.6395218635441356E-2</v>
      </c>
      <c r="T530" s="17">
        <v>0.25160064614540034</v>
      </c>
      <c r="U530" s="17">
        <v>0.16011654948337134</v>
      </c>
      <c r="V530" s="17">
        <v>0</v>
      </c>
      <c r="W530" s="17">
        <v>0</v>
      </c>
      <c r="X530" s="17">
        <v>0.12703561987638246</v>
      </c>
      <c r="Y530" s="17" t="s">
        <v>47</v>
      </c>
      <c r="AB530" s="21"/>
    </row>
    <row r="531" spans="2:28" x14ac:dyDescent="0.2">
      <c r="B531" t="s">
        <v>672</v>
      </c>
      <c r="C531" s="13">
        <v>78906</v>
      </c>
      <c r="D531" s="18">
        <v>0.10111883097108784</v>
      </c>
      <c r="E531" s="18">
        <v>0.21811330634220386</v>
      </c>
      <c r="F531" s="18">
        <v>4.0259726622627896E-2</v>
      </c>
      <c r="G531" s="18">
        <v>0.17150255285112229</v>
      </c>
      <c r="H531" s="18">
        <v>0.29645755334008256</v>
      </c>
      <c r="I531" s="18">
        <v>0</v>
      </c>
      <c r="J531" s="18">
        <v>0.15822411934703032</v>
      </c>
      <c r="K531" s="18">
        <v>1.4323910525845361E-2</v>
      </c>
      <c r="L531" s="18">
        <v>0.45614636779278472</v>
      </c>
      <c r="M531" s="17" t="s">
        <v>6</v>
      </c>
      <c r="N531" s="17" t="s">
        <v>2</v>
      </c>
      <c r="P531" t="s">
        <v>672</v>
      </c>
      <c r="Q531" s="17">
        <v>0.10111883097108784</v>
      </c>
      <c r="R531" s="17">
        <v>0.21811330634220386</v>
      </c>
      <c r="S531" s="17">
        <v>4.0259726622627896E-2</v>
      </c>
      <c r="T531" s="17">
        <v>0.17150255285112229</v>
      </c>
      <c r="U531" s="17">
        <v>0.29645755334008256</v>
      </c>
      <c r="V531" s="17">
        <v>0</v>
      </c>
      <c r="W531" s="17">
        <v>0.15822411934703032</v>
      </c>
      <c r="X531" s="17">
        <v>1.4323910525845361E-2</v>
      </c>
      <c r="Y531" s="17" t="s">
        <v>6</v>
      </c>
      <c r="AB531" s="21"/>
    </row>
    <row r="532" spans="2:28" x14ac:dyDescent="0.2">
      <c r="B532" t="s">
        <v>394</v>
      </c>
      <c r="C532" s="13">
        <v>71996</v>
      </c>
      <c r="D532" s="18">
        <v>0.16289278412660232</v>
      </c>
      <c r="E532" s="18">
        <v>7.3097406588233993E-2</v>
      </c>
      <c r="F532" s="18">
        <v>0.40967400129804094</v>
      </c>
      <c r="G532" s="18">
        <v>0.17832943698182149</v>
      </c>
      <c r="H532" s="18">
        <v>0.12215088426542361</v>
      </c>
      <c r="I532" s="18">
        <v>0</v>
      </c>
      <c r="J532" s="18">
        <v>0</v>
      </c>
      <c r="K532" s="18">
        <v>5.3855486739877501E-2</v>
      </c>
      <c r="L532" s="18">
        <v>0.68964952905714483</v>
      </c>
      <c r="M532" s="17" t="s">
        <v>3</v>
      </c>
      <c r="N532" s="17" t="s">
        <v>3</v>
      </c>
      <c r="P532" t="s">
        <v>394</v>
      </c>
      <c r="Q532" s="17">
        <v>0.16289278412660232</v>
      </c>
      <c r="R532" s="17">
        <v>7.3097406588233993E-2</v>
      </c>
      <c r="S532" s="17">
        <v>0.40967400129804094</v>
      </c>
      <c r="T532" s="17">
        <v>0.17832943698182149</v>
      </c>
      <c r="U532" s="17">
        <v>0.12215088426542361</v>
      </c>
      <c r="V532" s="17">
        <v>0</v>
      </c>
      <c r="W532" s="17">
        <v>0</v>
      </c>
      <c r="X532" s="17">
        <v>5.3855486739877501E-2</v>
      </c>
      <c r="Y532" s="17" t="s">
        <v>3</v>
      </c>
      <c r="AB532" s="21"/>
    </row>
    <row r="533" spans="2:28" x14ac:dyDescent="0.2">
      <c r="B533" t="s">
        <v>673</v>
      </c>
      <c r="C533" s="13">
        <v>71397</v>
      </c>
      <c r="D533" s="18">
        <v>0.20031675453595327</v>
      </c>
      <c r="E533" s="18">
        <v>0.18202722060516502</v>
      </c>
      <c r="F533" s="18">
        <v>0.11552406050979323</v>
      </c>
      <c r="G533" s="18">
        <v>0.29196704916586114</v>
      </c>
      <c r="H533" s="18">
        <v>0.15007571854362253</v>
      </c>
      <c r="I533" s="18">
        <v>0</v>
      </c>
      <c r="J533" s="18">
        <v>0</v>
      </c>
      <c r="K533" s="18">
        <v>6.0089196639605054E-2</v>
      </c>
      <c r="L533" s="18">
        <v>0.61055158596964154</v>
      </c>
      <c r="M533" s="17" t="s">
        <v>47</v>
      </c>
      <c r="N533" s="17" t="s">
        <v>2</v>
      </c>
      <c r="P533" t="s">
        <v>673</v>
      </c>
      <c r="Q533" s="17">
        <v>0.20031675453595327</v>
      </c>
      <c r="R533" s="17">
        <v>0.18202722060516502</v>
      </c>
      <c r="S533" s="17">
        <v>0.11552406050979323</v>
      </c>
      <c r="T533" s="17">
        <v>0.29196704916586114</v>
      </c>
      <c r="U533" s="17">
        <v>0.15007571854362253</v>
      </c>
      <c r="V533" s="17">
        <v>0</v>
      </c>
      <c r="W533" s="17">
        <v>0</v>
      </c>
      <c r="X533" s="17">
        <v>6.0089196639605054E-2</v>
      </c>
      <c r="Y533" s="17" t="s">
        <v>47</v>
      </c>
      <c r="AB533" s="21"/>
    </row>
    <row r="534" spans="2:28" x14ac:dyDescent="0.2">
      <c r="B534" t="s">
        <v>674</v>
      </c>
      <c r="C534" s="13">
        <v>75587</v>
      </c>
      <c r="D534" s="18">
        <v>0.28588599648984392</v>
      </c>
      <c r="E534" s="18">
        <v>0.19444725141035388</v>
      </c>
      <c r="F534" s="18">
        <v>9.4020220770632795E-2</v>
      </c>
      <c r="G534" s="18">
        <v>0.23901563674773363</v>
      </c>
      <c r="H534" s="18">
        <v>0.1302230624954655</v>
      </c>
      <c r="I534" s="18">
        <v>0</v>
      </c>
      <c r="J534" s="18">
        <v>0</v>
      </c>
      <c r="K534" s="18">
        <v>5.6407832085970354E-2</v>
      </c>
      <c r="L534" s="18">
        <v>0.68645758355247088</v>
      </c>
      <c r="M534" s="17" t="s">
        <v>1</v>
      </c>
      <c r="N534" s="17" t="s">
        <v>1</v>
      </c>
      <c r="P534" t="s">
        <v>674</v>
      </c>
      <c r="Q534" s="17">
        <v>0.28588599648984392</v>
      </c>
      <c r="R534" s="17">
        <v>0.19444725141035388</v>
      </c>
      <c r="S534" s="17">
        <v>9.4020220770632795E-2</v>
      </c>
      <c r="T534" s="17">
        <v>0.23901563674773363</v>
      </c>
      <c r="U534" s="17">
        <v>0.1302230624954655</v>
      </c>
      <c r="V534" s="17">
        <v>0</v>
      </c>
      <c r="W534" s="17">
        <v>0</v>
      </c>
      <c r="X534" s="17">
        <v>5.6407832085970354E-2</v>
      </c>
      <c r="Y534" s="17" t="s">
        <v>1</v>
      </c>
      <c r="AB534" s="21"/>
    </row>
    <row r="535" spans="2:28" x14ac:dyDescent="0.2">
      <c r="B535" t="s">
        <v>675</v>
      </c>
      <c r="C535" s="13">
        <v>72795</v>
      </c>
      <c r="D535" s="18">
        <v>5.9801396986847805E-2</v>
      </c>
      <c r="E535" s="18">
        <v>0.41754714758185651</v>
      </c>
      <c r="F535" s="18">
        <v>1.4268221046092225E-2</v>
      </c>
      <c r="G535" s="18">
        <v>0.40857425730204272</v>
      </c>
      <c r="H535" s="18">
        <v>3.9120054044225E-2</v>
      </c>
      <c r="I535" s="18">
        <v>0</v>
      </c>
      <c r="J535" s="18">
        <v>0</v>
      </c>
      <c r="K535" s="18">
        <v>6.0688923038935902E-2</v>
      </c>
      <c r="L535" s="18">
        <v>0.57010882601902568</v>
      </c>
      <c r="M535" s="17" t="s">
        <v>2</v>
      </c>
      <c r="N535" s="17" t="s">
        <v>2</v>
      </c>
      <c r="P535" t="s">
        <v>675</v>
      </c>
      <c r="Q535" s="17">
        <v>0.16043103929231817</v>
      </c>
      <c r="R535" s="17">
        <v>0.27847645657934</v>
      </c>
      <c r="S535" s="17">
        <v>5.4807877410340211E-2</v>
      </c>
      <c r="T535" s="17">
        <v>0.31546164714691782</v>
      </c>
      <c r="U535" s="17">
        <v>0.13013405653214807</v>
      </c>
      <c r="V535" s="17">
        <v>0</v>
      </c>
      <c r="W535" s="17">
        <v>0</v>
      </c>
      <c r="X535" s="17">
        <v>6.0688923038935902E-2</v>
      </c>
      <c r="Y535" s="17" t="s">
        <v>47</v>
      </c>
      <c r="AB535" s="21"/>
    </row>
    <row r="536" spans="2:28" x14ac:dyDescent="0.2">
      <c r="B536" t="s">
        <v>676</v>
      </c>
      <c r="C536" s="13">
        <v>71180</v>
      </c>
      <c r="D536" s="18">
        <v>3.1632533594054685E-2</v>
      </c>
      <c r="E536" s="18">
        <v>0.4691040992558938</v>
      </c>
      <c r="F536" s="18">
        <v>1.2438655207443215E-2</v>
      </c>
      <c r="G536" s="18">
        <v>0.36402908360384434</v>
      </c>
      <c r="H536" s="18">
        <v>5.3208105696608415E-2</v>
      </c>
      <c r="I536" s="18">
        <v>0</v>
      </c>
      <c r="J536" s="18">
        <v>6.9587522642155772E-2</v>
      </c>
      <c r="K536" s="18">
        <v>0</v>
      </c>
      <c r="L536" s="18">
        <v>0.56229682836410144</v>
      </c>
      <c r="M536" s="17" t="s">
        <v>2</v>
      </c>
      <c r="N536" s="17" t="s">
        <v>2</v>
      </c>
      <c r="P536" t="s">
        <v>676</v>
      </c>
      <c r="Q536" s="17">
        <v>8.4861566713223757E-2</v>
      </c>
      <c r="R536" s="17">
        <v>0.31143509079698711</v>
      </c>
      <c r="S536" s="17">
        <v>4.7780048231433288E-2</v>
      </c>
      <c r="T536" s="17">
        <v>0.30933738028312097</v>
      </c>
      <c r="U536" s="17">
        <v>0.17699839133307932</v>
      </c>
      <c r="V536" s="17">
        <v>0</v>
      </c>
      <c r="W536" s="17">
        <v>6.9587522642155772E-2</v>
      </c>
      <c r="X536" s="17">
        <v>0</v>
      </c>
      <c r="Y536" s="17" t="s">
        <v>2</v>
      </c>
      <c r="AB536" s="21"/>
    </row>
    <row r="537" spans="2:28" x14ac:dyDescent="0.2">
      <c r="B537" t="s">
        <v>395</v>
      </c>
      <c r="C537" s="13">
        <v>77514</v>
      </c>
      <c r="D537" s="18">
        <v>4.0622630441749796E-2</v>
      </c>
      <c r="E537" s="18">
        <v>0.37301021944608659</v>
      </c>
      <c r="F537" s="18">
        <v>1.4398004229074807E-2</v>
      </c>
      <c r="G537" s="18">
        <v>0.4035875145424449</v>
      </c>
      <c r="H537" s="18">
        <v>5.0909701541333549E-2</v>
      </c>
      <c r="I537" s="18">
        <v>0</v>
      </c>
      <c r="J537" s="18">
        <v>0</v>
      </c>
      <c r="K537" s="18">
        <v>0.11747192979931037</v>
      </c>
      <c r="L537" s="18">
        <v>0.55243871895031238</v>
      </c>
      <c r="M537" s="17" t="s">
        <v>47</v>
      </c>
      <c r="N537" s="17" t="s">
        <v>2</v>
      </c>
      <c r="P537" t="s">
        <v>395</v>
      </c>
      <c r="Q537" s="17">
        <v>9.8166239328341898E-2</v>
      </c>
      <c r="R537" s="17">
        <v>0.24369657612568013</v>
      </c>
      <c r="S537" s="17">
        <v>4.6633054672135889E-2</v>
      </c>
      <c r="T537" s="17">
        <v>0.34706257175642136</v>
      </c>
      <c r="U537" s="17">
        <v>0.14696962831811039</v>
      </c>
      <c r="V537" s="17">
        <v>0</v>
      </c>
      <c r="W537" s="17">
        <v>0</v>
      </c>
      <c r="X537" s="17">
        <v>0.11747192979931037</v>
      </c>
      <c r="Y537" s="17" t="s">
        <v>47</v>
      </c>
      <c r="AB537" s="21"/>
    </row>
    <row r="538" spans="2:28" x14ac:dyDescent="0.2">
      <c r="B538" t="s">
        <v>677</v>
      </c>
      <c r="C538" s="13">
        <v>73856</v>
      </c>
      <c r="D538" s="18">
        <v>0.41237708382629945</v>
      </c>
      <c r="E538" s="18">
        <v>8.296912406279959E-2</v>
      </c>
      <c r="F538" s="18">
        <v>7.2124471876801433E-2</v>
      </c>
      <c r="G538" s="18">
        <v>0.3082364319483249</v>
      </c>
      <c r="H538" s="18">
        <v>5.7839328697777262E-2</v>
      </c>
      <c r="I538" s="18">
        <v>0</v>
      </c>
      <c r="J538" s="18">
        <v>0</v>
      </c>
      <c r="K538" s="18">
        <v>6.6453559587997535E-2</v>
      </c>
      <c r="L538" s="18">
        <v>0.63457631734418396</v>
      </c>
      <c r="M538" s="17" t="s">
        <v>1</v>
      </c>
      <c r="N538" s="17" t="s">
        <v>1</v>
      </c>
      <c r="P538" t="s">
        <v>677</v>
      </c>
      <c r="Q538" s="17">
        <v>0.26333914705890654</v>
      </c>
      <c r="R538" s="17">
        <v>0.14748054702830216</v>
      </c>
      <c r="S538" s="17">
        <v>0.14962410795767031</v>
      </c>
      <c r="T538" s="17">
        <v>0.28006373135224555</v>
      </c>
      <c r="U538" s="17">
        <v>9.3038907014878089E-2</v>
      </c>
      <c r="V538" s="17">
        <v>0</v>
      </c>
      <c r="W538" s="17">
        <v>0</v>
      </c>
      <c r="X538" s="17">
        <v>6.6453559587997535E-2</v>
      </c>
      <c r="Y538" s="17" t="s">
        <v>47</v>
      </c>
      <c r="AB538" s="21"/>
    </row>
    <row r="539" spans="2:28" x14ac:dyDescent="0.2">
      <c r="B539" t="s">
        <v>396</v>
      </c>
      <c r="C539" s="13">
        <v>72809</v>
      </c>
      <c r="D539" s="18">
        <v>0.41487781034021254</v>
      </c>
      <c r="E539" s="18">
        <v>7.8311887132172686E-2</v>
      </c>
      <c r="F539" s="18">
        <v>5.7950262870911234E-2</v>
      </c>
      <c r="G539" s="18">
        <v>0.31226789799696686</v>
      </c>
      <c r="H539" s="18">
        <v>6.0998297148876786E-2</v>
      </c>
      <c r="I539" s="18">
        <v>0</v>
      </c>
      <c r="J539" s="18">
        <v>0</v>
      </c>
      <c r="K539" s="18">
        <v>7.559384451086E-2</v>
      </c>
      <c r="L539" s="18">
        <v>0.63891540319437601</v>
      </c>
      <c r="M539" s="17" t="s">
        <v>1</v>
      </c>
      <c r="N539" s="17" t="s">
        <v>1</v>
      </c>
      <c r="P539" t="s">
        <v>396</v>
      </c>
      <c r="Q539" s="17">
        <v>0.2793132128194859</v>
      </c>
      <c r="R539" s="17">
        <v>0.1392021439726138</v>
      </c>
      <c r="S539" s="17">
        <v>0.12021933973788322</v>
      </c>
      <c r="T539" s="17">
        <v>0.28755111378443271</v>
      </c>
      <c r="U539" s="17">
        <v>9.8120345174724441E-2</v>
      </c>
      <c r="V539" s="17">
        <v>0</v>
      </c>
      <c r="W539" s="17">
        <v>0</v>
      </c>
      <c r="X539" s="17">
        <v>7.559384451086E-2</v>
      </c>
      <c r="Y539" s="17" t="s">
        <v>47</v>
      </c>
      <c r="AB539" s="21"/>
    </row>
    <row r="540" spans="2:28" x14ac:dyDescent="0.2">
      <c r="B540" t="s">
        <v>397</v>
      </c>
      <c r="C540" s="13">
        <v>76329</v>
      </c>
      <c r="D540" s="18">
        <v>0.20609571440016541</v>
      </c>
      <c r="E540" s="18">
        <v>0.14320103502498041</v>
      </c>
      <c r="F540" s="18">
        <v>0.32584813875256424</v>
      </c>
      <c r="G540" s="18">
        <v>9.0934605174836397E-2</v>
      </c>
      <c r="H540" s="18">
        <v>0.17638094319499056</v>
      </c>
      <c r="I540" s="18">
        <v>0</v>
      </c>
      <c r="J540" s="18">
        <v>3.1697885520662147E-2</v>
      </c>
      <c r="K540" s="18">
        <v>2.5841677931800807E-2</v>
      </c>
      <c r="L540" s="18">
        <v>0.70705082645710493</v>
      </c>
      <c r="M540" s="17" t="s">
        <v>3</v>
      </c>
      <c r="N540" s="17" t="s">
        <v>3</v>
      </c>
      <c r="P540" t="s">
        <v>397</v>
      </c>
      <c r="Q540" s="17">
        <v>0.20609571440016541</v>
      </c>
      <c r="R540" s="17">
        <v>0.14320103502498041</v>
      </c>
      <c r="S540" s="17">
        <v>0.32584813875256424</v>
      </c>
      <c r="T540" s="17">
        <v>9.0934605174836397E-2</v>
      </c>
      <c r="U540" s="17">
        <v>0.17638094319499056</v>
      </c>
      <c r="V540" s="17">
        <v>0</v>
      </c>
      <c r="W540" s="17">
        <v>3.1697885520662147E-2</v>
      </c>
      <c r="X540" s="17">
        <v>2.5841677931800807E-2</v>
      </c>
      <c r="Y540" s="17" t="s">
        <v>3</v>
      </c>
      <c r="AB540" s="21"/>
    </row>
    <row r="541" spans="2:28" x14ac:dyDescent="0.2">
      <c r="B541" t="s">
        <v>398</v>
      </c>
      <c r="C541" s="13">
        <v>78291</v>
      </c>
      <c r="D541" s="18">
        <v>0.21928446005328389</v>
      </c>
      <c r="E541" s="18">
        <v>4.9518619193098523E-2</v>
      </c>
      <c r="F541" s="18">
        <v>0.42619182992133919</v>
      </c>
      <c r="G541" s="18">
        <v>0.14247059565183595</v>
      </c>
      <c r="H541" s="18">
        <v>0.11948772680047672</v>
      </c>
      <c r="I541" s="18">
        <v>0</v>
      </c>
      <c r="J541" s="18">
        <v>0</v>
      </c>
      <c r="K541" s="18">
        <v>4.3046768379965794E-2</v>
      </c>
      <c r="L541" s="18">
        <v>0.74721640993889293</v>
      </c>
      <c r="M541" s="17" t="s">
        <v>3</v>
      </c>
      <c r="N541" s="17" t="s">
        <v>3</v>
      </c>
      <c r="P541" t="s">
        <v>398</v>
      </c>
      <c r="Q541" s="17">
        <v>0.20993530346242156</v>
      </c>
      <c r="R541" s="17">
        <v>5.6205945137023615E-2</v>
      </c>
      <c r="S541" s="17">
        <v>0.40562585501526982</v>
      </c>
      <c r="T541" s="17">
        <v>0.15244955219997933</v>
      </c>
      <c r="U541" s="17">
        <v>0.13273657580533993</v>
      </c>
      <c r="V541" s="17">
        <v>0</v>
      </c>
      <c r="W541" s="17">
        <v>0</v>
      </c>
      <c r="X541" s="17">
        <v>4.3046768379965794E-2</v>
      </c>
      <c r="Y541" s="17" t="s">
        <v>3</v>
      </c>
      <c r="AB541" s="21"/>
    </row>
    <row r="542" spans="2:28" x14ac:dyDescent="0.2">
      <c r="B542" t="s">
        <v>399</v>
      </c>
      <c r="C542" s="13">
        <v>73470</v>
      </c>
      <c r="D542" s="18">
        <v>0.30262990773997445</v>
      </c>
      <c r="E542" s="18">
        <v>0.11758413984263426</v>
      </c>
      <c r="F542" s="18">
        <v>0.1648508756823221</v>
      </c>
      <c r="G542" s="18">
        <v>0.22853228356822963</v>
      </c>
      <c r="H542" s="18">
        <v>0.11222777106262152</v>
      </c>
      <c r="I542" s="18">
        <v>0</v>
      </c>
      <c r="J542" s="18">
        <v>2.0472306100764174E-2</v>
      </c>
      <c r="K542" s="18">
        <v>5.3702716003453846E-2</v>
      </c>
      <c r="L542" s="18">
        <v>0.61314221018207915</v>
      </c>
      <c r="M542" s="17" t="s">
        <v>1</v>
      </c>
      <c r="N542" s="17" t="s">
        <v>1</v>
      </c>
      <c r="P542" t="s">
        <v>399</v>
      </c>
      <c r="Q542" s="17">
        <v>0.2899818850694213</v>
      </c>
      <c r="R542" s="17">
        <v>0.12189904860464244</v>
      </c>
      <c r="S542" s="17">
        <v>0.17206285778146121</v>
      </c>
      <c r="T542" s="17">
        <v>0.22610898397431001</v>
      </c>
      <c r="U542" s="17">
        <v>0.11577220246594698</v>
      </c>
      <c r="V542" s="17">
        <v>0</v>
      </c>
      <c r="W542" s="17">
        <v>2.0472306100764174E-2</v>
      </c>
      <c r="X542" s="17">
        <v>5.3702716003453846E-2</v>
      </c>
      <c r="Y542" s="17" t="s">
        <v>1</v>
      </c>
      <c r="AB542" s="21"/>
    </row>
    <row r="543" spans="2:28" x14ac:dyDescent="0.2">
      <c r="B543" t="s">
        <v>400</v>
      </c>
      <c r="C543" s="13">
        <v>72863</v>
      </c>
      <c r="D543" s="18">
        <v>0.20951639283316009</v>
      </c>
      <c r="E543" s="18">
        <v>0.30471133637171816</v>
      </c>
      <c r="F543" s="18">
        <v>8.9067314415608848E-2</v>
      </c>
      <c r="G543" s="18">
        <v>0.17013746174522359</v>
      </c>
      <c r="H543" s="18">
        <v>0.16841335183796716</v>
      </c>
      <c r="I543" s="18">
        <v>0</v>
      </c>
      <c r="J543" s="18">
        <v>0</v>
      </c>
      <c r="K543" s="18">
        <v>5.8154142796322292E-2</v>
      </c>
      <c r="L543" s="18">
        <v>0.67972307600575133</v>
      </c>
      <c r="M543" s="17" t="s">
        <v>2</v>
      </c>
      <c r="N543" s="17" t="s">
        <v>2</v>
      </c>
      <c r="P543" t="s">
        <v>400</v>
      </c>
      <c r="Q543" s="17">
        <v>0.20951639283316009</v>
      </c>
      <c r="R543" s="17">
        <v>0.30471133637171816</v>
      </c>
      <c r="S543" s="17">
        <v>8.9067314415608848E-2</v>
      </c>
      <c r="T543" s="17">
        <v>0.17013746174522359</v>
      </c>
      <c r="U543" s="17">
        <v>0.16841335183796716</v>
      </c>
      <c r="V543" s="17">
        <v>0</v>
      </c>
      <c r="W543" s="17">
        <v>0</v>
      </c>
      <c r="X543" s="17">
        <v>5.8154142796322292E-2</v>
      </c>
      <c r="Y543" s="17" t="s">
        <v>2</v>
      </c>
      <c r="AB543" s="21"/>
    </row>
    <row r="544" spans="2:28" x14ac:dyDescent="0.2">
      <c r="B544" t="s">
        <v>401</v>
      </c>
      <c r="C544" s="13">
        <v>79073</v>
      </c>
      <c r="D544" s="18">
        <v>0.38380496357464661</v>
      </c>
      <c r="E544" s="18">
        <v>8.0309620209165516E-2</v>
      </c>
      <c r="F544" s="18">
        <v>4.027235791257857E-2</v>
      </c>
      <c r="G544" s="18">
        <v>0.34757501583651901</v>
      </c>
      <c r="H544" s="18">
        <v>6.7443943741224921E-2</v>
      </c>
      <c r="I544" s="18">
        <v>0</v>
      </c>
      <c r="J544" s="18">
        <v>0</v>
      </c>
      <c r="K544" s="18">
        <v>8.0594098725865468E-2</v>
      </c>
      <c r="L544" s="18">
        <v>0.6476521566993001</v>
      </c>
      <c r="M544" s="17" t="s">
        <v>1</v>
      </c>
      <c r="N544" s="17" t="s">
        <v>1</v>
      </c>
      <c r="P544" t="s">
        <v>401</v>
      </c>
      <c r="Q544" s="17">
        <v>0.25840910515638171</v>
      </c>
      <c r="R544" s="17">
        <v>0.14275318504167983</v>
      </c>
      <c r="S544" s="17">
        <v>8.3546062400489368E-2</v>
      </c>
      <c r="T544" s="17">
        <v>0.32620889654678342</v>
      </c>
      <c r="U544" s="17">
        <v>0.10848865212880031</v>
      </c>
      <c r="V544" s="17">
        <v>0</v>
      </c>
      <c r="W544" s="17">
        <v>0</v>
      </c>
      <c r="X544" s="17">
        <v>8.0594098725865468E-2</v>
      </c>
      <c r="Y544" s="17" t="s">
        <v>47</v>
      </c>
      <c r="AB544" s="21"/>
    </row>
    <row r="545" spans="2:28" x14ac:dyDescent="0.2">
      <c r="B545" t="s">
        <v>402</v>
      </c>
      <c r="C545" s="13">
        <v>75447</v>
      </c>
      <c r="D545" s="18">
        <v>0.26935327295591677</v>
      </c>
      <c r="E545" s="18">
        <v>7.7336805268740802E-2</v>
      </c>
      <c r="F545" s="18">
        <v>0.24449507078950528</v>
      </c>
      <c r="G545" s="18">
        <v>0.23072677243908316</v>
      </c>
      <c r="H545" s="18">
        <v>0.10287676173775352</v>
      </c>
      <c r="I545" s="18">
        <v>0</v>
      </c>
      <c r="J545" s="18">
        <v>0</v>
      </c>
      <c r="K545" s="18">
        <v>7.5211316809000575E-2</v>
      </c>
      <c r="L545" s="18">
        <v>0.68275929393609425</v>
      </c>
      <c r="M545" s="17" t="s">
        <v>1</v>
      </c>
      <c r="N545" s="17" t="s">
        <v>3</v>
      </c>
      <c r="P545" t="s">
        <v>402</v>
      </c>
      <c r="Q545" s="17">
        <v>0.26935327295591677</v>
      </c>
      <c r="R545" s="17">
        <v>7.7336805268740802E-2</v>
      </c>
      <c r="S545" s="17">
        <v>0.24449507078950528</v>
      </c>
      <c r="T545" s="17">
        <v>0.23072677243908316</v>
      </c>
      <c r="U545" s="17">
        <v>0.10287676173775352</v>
      </c>
      <c r="V545" s="17">
        <v>0</v>
      </c>
      <c r="W545" s="17">
        <v>0</v>
      </c>
      <c r="X545" s="17">
        <v>7.5211316809000575E-2</v>
      </c>
      <c r="Y545" s="17" t="s">
        <v>1</v>
      </c>
      <c r="AB545" s="21"/>
    </row>
    <row r="546" spans="2:28" x14ac:dyDescent="0.2">
      <c r="B546" t="s">
        <v>403</v>
      </c>
      <c r="C546" s="13">
        <v>72976</v>
      </c>
      <c r="D546" s="18">
        <v>0.2256234399925196</v>
      </c>
      <c r="E546" s="18">
        <v>5.922500836383842E-2</v>
      </c>
      <c r="F546" s="18">
        <v>0.39012456795422845</v>
      </c>
      <c r="G546" s="18">
        <v>0.15937412327105083</v>
      </c>
      <c r="H546" s="18">
        <v>0.12375817968692115</v>
      </c>
      <c r="I546" s="18">
        <v>0</v>
      </c>
      <c r="J546" s="18">
        <v>0</v>
      </c>
      <c r="K546" s="18">
        <v>4.1894680731441501E-2</v>
      </c>
      <c r="L546" s="18">
        <v>0.67382310104621879</v>
      </c>
      <c r="M546" s="17" t="s">
        <v>3</v>
      </c>
      <c r="N546" s="17" t="s">
        <v>3</v>
      </c>
      <c r="P546" t="s">
        <v>403</v>
      </c>
      <c r="Q546" s="17">
        <v>0.21985538761998483</v>
      </c>
      <c r="R546" s="17">
        <v>6.3549993586145215E-2</v>
      </c>
      <c r="S546" s="17">
        <v>0.37787462819547685</v>
      </c>
      <c r="T546" s="17">
        <v>0.16557350978179039</v>
      </c>
      <c r="U546" s="17">
        <v>0.13125180008516116</v>
      </c>
      <c r="V546" s="17">
        <v>0</v>
      </c>
      <c r="W546" s="17">
        <v>0</v>
      </c>
      <c r="X546" s="17">
        <v>4.1894680731441501E-2</v>
      </c>
      <c r="Y546" s="17" t="s">
        <v>3</v>
      </c>
      <c r="AB546" s="21"/>
    </row>
    <row r="547" spans="2:28" x14ac:dyDescent="0.2">
      <c r="B547" t="s">
        <v>404</v>
      </c>
      <c r="C547" s="13">
        <v>73952</v>
      </c>
      <c r="D547" s="18">
        <v>0.36804568524079723</v>
      </c>
      <c r="E547" s="18">
        <v>1.4336348172945518E-2</v>
      </c>
      <c r="F547" s="18">
        <v>0.43157369494883369</v>
      </c>
      <c r="G547" s="18">
        <v>9.148849269773629E-2</v>
      </c>
      <c r="H547" s="18">
        <v>3.368800366673004E-2</v>
      </c>
      <c r="I547" s="18">
        <v>0</v>
      </c>
      <c r="J547" s="18">
        <v>0</v>
      </c>
      <c r="K547" s="18">
        <v>6.0867775272957295E-2</v>
      </c>
      <c r="L547" s="18">
        <v>0.71529640113705506</v>
      </c>
      <c r="M547" s="17" t="s">
        <v>3</v>
      </c>
      <c r="N547" s="17" t="s">
        <v>3</v>
      </c>
      <c r="P547" t="s">
        <v>404</v>
      </c>
      <c r="Q547" s="17">
        <v>0.30277076674042536</v>
      </c>
      <c r="R547" s="17">
        <v>6.9832231631856617E-2</v>
      </c>
      <c r="S547" s="17">
        <v>0.30289555461909551</v>
      </c>
      <c r="T547" s="17">
        <v>0.16256341821531645</v>
      </c>
      <c r="U547" s="17">
        <v>0.10107025352034879</v>
      </c>
      <c r="V547" s="17">
        <v>0</v>
      </c>
      <c r="W547" s="17">
        <v>0</v>
      </c>
      <c r="X547" s="17">
        <v>6.0867775272957295E-2</v>
      </c>
      <c r="Y547" s="17" t="s">
        <v>3</v>
      </c>
      <c r="AB547" s="21"/>
    </row>
    <row r="548" spans="2:28" x14ac:dyDescent="0.2">
      <c r="B548" t="s">
        <v>405</v>
      </c>
      <c r="C548" s="13">
        <v>70270</v>
      </c>
      <c r="D548" s="18">
        <v>0.1873783152390491</v>
      </c>
      <c r="E548" s="18">
        <v>0.18221765114698485</v>
      </c>
      <c r="F548" s="18">
        <v>6.5852626426812819E-2</v>
      </c>
      <c r="G548" s="18">
        <v>0.34871415284530644</v>
      </c>
      <c r="H548" s="18">
        <v>0.14050158075321884</v>
      </c>
      <c r="I548" s="18">
        <v>0</v>
      </c>
      <c r="J548" s="18">
        <v>0</v>
      </c>
      <c r="K548" s="18">
        <v>7.5335673588627874E-2</v>
      </c>
      <c r="L548" s="18">
        <v>0.5096922164701051</v>
      </c>
      <c r="M548" s="17" t="s">
        <v>47</v>
      </c>
      <c r="N548" s="17" t="s">
        <v>2</v>
      </c>
      <c r="P548" t="s">
        <v>405</v>
      </c>
      <c r="Q548" s="17">
        <v>0.1873783152390491</v>
      </c>
      <c r="R548" s="17">
        <v>0.18221765114698485</v>
      </c>
      <c r="S548" s="17">
        <v>6.5852626426812819E-2</v>
      </c>
      <c r="T548" s="17">
        <v>0.34871415284530644</v>
      </c>
      <c r="U548" s="17">
        <v>0.14050158075321884</v>
      </c>
      <c r="V548" s="17">
        <v>0</v>
      </c>
      <c r="W548" s="17">
        <v>0</v>
      </c>
      <c r="X548" s="17">
        <v>7.5335673588627874E-2</v>
      </c>
      <c r="Y548" s="17" t="s">
        <v>47</v>
      </c>
      <c r="AB548" s="21"/>
    </row>
    <row r="549" spans="2:28" x14ac:dyDescent="0.2">
      <c r="B549" t="s">
        <v>406</v>
      </c>
      <c r="C549" s="13">
        <v>78243</v>
      </c>
      <c r="D549" s="18">
        <v>0.1164779394872678</v>
      </c>
      <c r="E549" s="18">
        <v>0.24140953864518097</v>
      </c>
      <c r="F549" s="18">
        <v>3.4036229958790777E-2</v>
      </c>
      <c r="G549" s="18">
        <v>0.35678832813863121</v>
      </c>
      <c r="H549" s="18">
        <v>0.12508422839959527</v>
      </c>
      <c r="I549" s="18">
        <v>0</v>
      </c>
      <c r="J549" s="18">
        <v>0.12620373537053406</v>
      </c>
      <c r="K549" s="18">
        <v>0</v>
      </c>
      <c r="L549" s="18">
        <v>0.47735388091164632</v>
      </c>
      <c r="M549" s="17" t="s">
        <v>47</v>
      </c>
      <c r="N549" s="17" t="s">
        <v>2</v>
      </c>
      <c r="P549" t="s">
        <v>406</v>
      </c>
      <c r="Q549" s="17">
        <v>0.135712609120131</v>
      </c>
      <c r="R549" s="17">
        <v>0.20985956718311788</v>
      </c>
      <c r="S549" s="17">
        <v>4.0866380078840164E-2</v>
      </c>
      <c r="T549" s="17">
        <v>0.33879602226392369</v>
      </c>
      <c r="U549" s="17">
        <v>0.14856168598345326</v>
      </c>
      <c r="V549" s="17">
        <v>0</v>
      </c>
      <c r="W549" s="17">
        <v>0.12620373537053406</v>
      </c>
      <c r="X549" s="17">
        <v>0</v>
      </c>
      <c r="Y549" s="17" t="s">
        <v>47</v>
      </c>
      <c r="AB549" s="21"/>
    </row>
    <row r="550" spans="2:28" x14ac:dyDescent="0.2">
      <c r="B550" t="s">
        <v>678</v>
      </c>
      <c r="C550" s="13">
        <v>78349</v>
      </c>
      <c r="D550" s="18">
        <v>0.22721275919167874</v>
      </c>
      <c r="E550" s="18">
        <v>0.23245764733723498</v>
      </c>
      <c r="F550" s="18">
        <v>6.2117970942580959E-2</v>
      </c>
      <c r="G550" s="18">
        <v>0.19201663212904374</v>
      </c>
      <c r="H550" s="18">
        <v>0.16618877829743198</v>
      </c>
      <c r="I550" s="18">
        <v>0</v>
      </c>
      <c r="J550" s="18">
        <v>2.4177536960744692E-2</v>
      </c>
      <c r="K550" s="18">
        <v>9.5828675141284944E-2</v>
      </c>
      <c r="L550" s="18">
        <v>0.55236964638284491</v>
      </c>
      <c r="M550" s="17" t="s">
        <v>2</v>
      </c>
      <c r="N550" s="17" t="s">
        <v>2</v>
      </c>
      <c r="P550" t="s">
        <v>678</v>
      </c>
      <c r="Q550" s="17">
        <v>0.22721275919167874</v>
      </c>
      <c r="R550" s="17">
        <v>0.23245764733723498</v>
      </c>
      <c r="S550" s="17">
        <v>6.2117970942580959E-2</v>
      </c>
      <c r="T550" s="17">
        <v>0.19201663212904374</v>
      </c>
      <c r="U550" s="17">
        <v>0.16618877829743198</v>
      </c>
      <c r="V550" s="17">
        <v>0</v>
      </c>
      <c r="W550" s="17">
        <v>2.4177536960744692E-2</v>
      </c>
      <c r="X550" s="17">
        <v>9.5828675141284944E-2</v>
      </c>
      <c r="Y550" s="17" t="s">
        <v>2</v>
      </c>
      <c r="AB550" s="21"/>
    </row>
    <row r="551" spans="2:28" x14ac:dyDescent="0.2">
      <c r="B551" t="s">
        <v>407</v>
      </c>
      <c r="C551" s="13">
        <v>74932</v>
      </c>
      <c r="D551" s="18">
        <v>0.17211131914655775</v>
      </c>
      <c r="E551" s="18">
        <v>0.20198821833763575</v>
      </c>
      <c r="F551" s="18">
        <v>8.3998626147003E-2</v>
      </c>
      <c r="G551" s="18">
        <v>0.24212440417247896</v>
      </c>
      <c r="H551" s="18">
        <v>0.21433004860799196</v>
      </c>
      <c r="I551" s="18">
        <v>0</v>
      </c>
      <c r="J551" s="18">
        <v>0</v>
      </c>
      <c r="K551" s="18">
        <v>8.5447383588332509E-2</v>
      </c>
      <c r="L551" s="18">
        <v>0.63600087344588796</v>
      </c>
      <c r="M551" s="17" t="s">
        <v>47</v>
      </c>
      <c r="N551" s="17" t="s">
        <v>2</v>
      </c>
      <c r="P551" t="s">
        <v>407</v>
      </c>
      <c r="Q551" s="17">
        <v>0.17211131914655775</v>
      </c>
      <c r="R551" s="17">
        <v>0.20198821833763575</v>
      </c>
      <c r="S551" s="17">
        <v>8.3998626147003E-2</v>
      </c>
      <c r="T551" s="17">
        <v>0.24212440417247896</v>
      </c>
      <c r="U551" s="17">
        <v>0.21433004860799196</v>
      </c>
      <c r="V551" s="17">
        <v>0</v>
      </c>
      <c r="W551" s="17">
        <v>0</v>
      </c>
      <c r="X551" s="17">
        <v>8.5447383588332509E-2</v>
      </c>
      <c r="Y551" s="17" t="s">
        <v>47</v>
      </c>
      <c r="AB551" s="21"/>
    </row>
    <row r="552" spans="2:28" x14ac:dyDescent="0.2">
      <c r="B552" t="s">
        <v>408</v>
      </c>
      <c r="C552" s="13">
        <v>79086</v>
      </c>
      <c r="D552" s="18">
        <v>0.29207190438395236</v>
      </c>
      <c r="E552" s="18">
        <v>8.2675688468915778E-2</v>
      </c>
      <c r="F552" s="18">
        <v>0.15330086975777174</v>
      </c>
      <c r="G552" s="18">
        <v>0.3158947546931804</v>
      </c>
      <c r="H552" s="18">
        <v>9.9669351945498585E-2</v>
      </c>
      <c r="I552" s="18">
        <v>0</v>
      </c>
      <c r="J552" s="18">
        <v>0</v>
      </c>
      <c r="K552" s="18">
        <v>5.6387430750681082E-2</v>
      </c>
      <c r="L552" s="18">
        <v>0.69288345708415333</v>
      </c>
      <c r="M552" s="17" t="s">
        <v>47</v>
      </c>
      <c r="N552" s="17" t="s">
        <v>1</v>
      </c>
      <c r="P552" t="s">
        <v>408</v>
      </c>
      <c r="Q552" s="17">
        <v>0.24693801838524221</v>
      </c>
      <c r="R552" s="17">
        <v>9.5292497448422858E-2</v>
      </c>
      <c r="S552" s="17">
        <v>0.18180383677187456</v>
      </c>
      <c r="T552" s="17">
        <v>0.30701918431113717</v>
      </c>
      <c r="U552" s="17">
        <v>0.1125590323326421</v>
      </c>
      <c r="V552" s="17">
        <v>0</v>
      </c>
      <c r="W552" s="17">
        <v>0</v>
      </c>
      <c r="X552" s="17">
        <v>5.6387430750681082E-2</v>
      </c>
      <c r="Y552" s="17" t="s">
        <v>47</v>
      </c>
      <c r="AB552" s="21"/>
    </row>
    <row r="553" spans="2:28" x14ac:dyDescent="0.2">
      <c r="B553" t="s">
        <v>679</v>
      </c>
      <c r="C553" s="13">
        <v>78344</v>
      </c>
      <c r="D553" s="18">
        <v>8.8506490788105033E-2</v>
      </c>
      <c r="E553" s="18">
        <v>0.34178050177272962</v>
      </c>
      <c r="F553" s="18">
        <v>3.2450206249218932E-2</v>
      </c>
      <c r="G553" s="18">
        <v>0.32652282892393858</v>
      </c>
      <c r="H553" s="18">
        <v>0.12221291407730861</v>
      </c>
      <c r="I553" s="18">
        <v>0</v>
      </c>
      <c r="J553" s="18">
        <v>3.5717410489985967E-2</v>
      </c>
      <c r="K553" s="18">
        <v>5.2809647698713144E-2</v>
      </c>
      <c r="L553" s="18">
        <v>0.56034410150796532</v>
      </c>
      <c r="M553" s="17" t="s">
        <v>2</v>
      </c>
      <c r="N553" s="17" t="s">
        <v>2</v>
      </c>
      <c r="P553" t="s">
        <v>679</v>
      </c>
      <c r="Q553" s="17">
        <v>0.12731689992862444</v>
      </c>
      <c r="R553" s="17">
        <v>0.25944034076246592</v>
      </c>
      <c r="S553" s="17">
        <v>5.0661431809166942E-2</v>
      </c>
      <c r="T553" s="17">
        <v>0.28891327751686546</v>
      </c>
      <c r="U553" s="17">
        <v>0.18514099179417801</v>
      </c>
      <c r="V553" s="17">
        <v>0</v>
      </c>
      <c r="W553" s="17">
        <v>3.5717410489985967E-2</v>
      </c>
      <c r="X553" s="17">
        <v>5.2809647698713144E-2</v>
      </c>
      <c r="Y553" s="17" t="s">
        <v>47</v>
      </c>
      <c r="AB553" s="21"/>
    </row>
    <row r="554" spans="2:28" x14ac:dyDescent="0.2">
      <c r="B554" t="s">
        <v>409</v>
      </c>
      <c r="C554" s="13">
        <v>74737</v>
      </c>
      <c r="D554" s="18">
        <v>0.19608159240423223</v>
      </c>
      <c r="E554" s="18">
        <v>0.25007404996084481</v>
      </c>
      <c r="F554" s="18">
        <v>8.1552065007085797E-2</v>
      </c>
      <c r="G554" s="18">
        <v>0.23339832149927825</v>
      </c>
      <c r="H554" s="18">
        <v>0.156022339478737</v>
      </c>
      <c r="I554" s="18">
        <v>0</v>
      </c>
      <c r="J554" s="18">
        <v>0</v>
      </c>
      <c r="K554" s="18">
        <v>8.2871631649821878E-2</v>
      </c>
      <c r="L554" s="18">
        <v>0.64729261421434958</v>
      </c>
      <c r="M554" s="17" t="s">
        <v>2</v>
      </c>
      <c r="N554" s="17" t="s">
        <v>2</v>
      </c>
      <c r="P554" t="s">
        <v>409</v>
      </c>
      <c r="Q554" s="17">
        <v>0.19608159240423223</v>
      </c>
      <c r="R554" s="17">
        <v>0.25007404996084481</v>
      </c>
      <c r="S554" s="17">
        <v>8.1552065007085797E-2</v>
      </c>
      <c r="T554" s="17">
        <v>0.23339832149927825</v>
      </c>
      <c r="U554" s="17">
        <v>0.156022339478737</v>
      </c>
      <c r="V554" s="17">
        <v>0</v>
      </c>
      <c r="W554" s="17">
        <v>0</v>
      </c>
      <c r="X554" s="17">
        <v>8.2871631649821878E-2</v>
      </c>
      <c r="Y554" s="17" t="s">
        <v>2</v>
      </c>
      <c r="AB554" s="21"/>
    </row>
    <row r="555" spans="2:28" x14ac:dyDescent="0.2">
      <c r="B555" t="s">
        <v>410</v>
      </c>
      <c r="C555" s="13">
        <v>77037</v>
      </c>
      <c r="D555" s="18">
        <v>0.25981640501949649</v>
      </c>
      <c r="E555" s="18">
        <v>0.21679870504199475</v>
      </c>
      <c r="F555" s="18">
        <v>6.3453961601159473E-2</v>
      </c>
      <c r="G555" s="18">
        <v>0.26440469435685837</v>
      </c>
      <c r="H555" s="18">
        <v>0.11960883156281991</v>
      </c>
      <c r="I555" s="18">
        <v>0</v>
      </c>
      <c r="J555" s="18">
        <v>0</v>
      </c>
      <c r="K555" s="18">
        <v>7.5917402417670782E-2</v>
      </c>
      <c r="L555" s="18">
        <v>0.65619963420875571</v>
      </c>
      <c r="M555" s="17" t="s">
        <v>47</v>
      </c>
      <c r="N555" s="17" t="s">
        <v>2</v>
      </c>
      <c r="P555" t="s">
        <v>410</v>
      </c>
      <c r="Q555" s="17">
        <v>0.25981640501949649</v>
      </c>
      <c r="R555" s="17">
        <v>0.21679870504199475</v>
      </c>
      <c r="S555" s="17">
        <v>6.3453961601159473E-2</v>
      </c>
      <c r="T555" s="17">
        <v>0.26440469435685837</v>
      </c>
      <c r="U555" s="17">
        <v>0.11960883156281991</v>
      </c>
      <c r="V555" s="17">
        <v>0</v>
      </c>
      <c r="W555" s="17">
        <v>0</v>
      </c>
      <c r="X555" s="17">
        <v>7.5917402417670782E-2</v>
      </c>
      <c r="Y555" s="17" t="s">
        <v>47</v>
      </c>
      <c r="AB555" s="21"/>
    </row>
    <row r="556" spans="2:28" x14ac:dyDescent="0.2">
      <c r="B556" t="s">
        <v>411</v>
      </c>
      <c r="C556" s="13">
        <v>79365</v>
      </c>
      <c r="D556" s="18">
        <v>0.40360574031412699</v>
      </c>
      <c r="E556" s="18">
        <v>8.6184380432810848E-2</v>
      </c>
      <c r="F556" s="18">
        <v>3.9634109007663024E-2</v>
      </c>
      <c r="G556" s="18">
        <v>0.32684235173888876</v>
      </c>
      <c r="H556" s="18">
        <v>6.6070293849766176E-2</v>
      </c>
      <c r="I556" s="18">
        <v>0</v>
      </c>
      <c r="J556" s="18">
        <v>0</v>
      </c>
      <c r="K556" s="18">
        <v>7.7663124656744228E-2</v>
      </c>
      <c r="L556" s="18">
        <v>0.63340095431711063</v>
      </c>
      <c r="M556" s="17" t="s">
        <v>1</v>
      </c>
      <c r="N556" s="17" t="s">
        <v>1</v>
      </c>
      <c r="P556" t="s">
        <v>411</v>
      </c>
      <c r="Q556" s="17">
        <v>0.27554740026615282</v>
      </c>
      <c r="R556" s="17">
        <v>0.15319577873216561</v>
      </c>
      <c r="S556" s="17">
        <v>8.2221998312837247E-2</v>
      </c>
      <c r="T556" s="17">
        <v>0.30509266498775051</v>
      </c>
      <c r="U556" s="17">
        <v>0.10627903304434959</v>
      </c>
      <c r="V556" s="17">
        <v>0</v>
      </c>
      <c r="W556" s="17">
        <v>0</v>
      </c>
      <c r="X556" s="17">
        <v>7.7663124656744228E-2</v>
      </c>
      <c r="Y556" s="17" t="s">
        <v>47</v>
      </c>
      <c r="AB556" s="21"/>
    </row>
    <row r="557" spans="2:28" x14ac:dyDescent="0.2">
      <c r="B557" t="s">
        <v>412</v>
      </c>
      <c r="C557" s="13">
        <v>75128</v>
      </c>
      <c r="D557" s="18">
        <v>0.21850335197354101</v>
      </c>
      <c r="E557" s="18">
        <v>0.19587918066307453</v>
      </c>
      <c r="F557" s="18">
        <v>0.11885682656105988</v>
      </c>
      <c r="G557" s="18">
        <v>0.15616205794464738</v>
      </c>
      <c r="H557" s="18">
        <v>0.17739831728254621</v>
      </c>
      <c r="I557" s="18">
        <v>0</v>
      </c>
      <c r="J557" s="18">
        <v>7.4735182564301575E-2</v>
      </c>
      <c r="K557" s="18">
        <v>5.846508301082922E-2</v>
      </c>
      <c r="L557" s="18">
        <v>0.58488460552156152</v>
      </c>
      <c r="M557" s="17" t="s">
        <v>1</v>
      </c>
      <c r="N557" s="17" t="s">
        <v>2</v>
      </c>
      <c r="P557" t="s">
        <v>412</v>
      </c>
      <c r="Q557" s="17">
        <v>0.21850335197354101</v>
      </c>
      <c r="R557" s="17">
        <v>0.19587918066307453</v>
      </c>
      <c r="S557" s="17">
        <v>0.11885682656105988</v>
      </c>
      <c r="T557" s="17">
        <v>0.15616205794464738</v>
      </c>
      <c r="U557" s="17">
        <v>0.17739831728254621</v>
      </c>
      <c r="V557" s="17">
        <v>0</v>
      </c>
      <c r="W557" s="17">
        <v>7.4735182564301575E-2</v>
      </c>
      <c r="X557" s="17">
        <v>5.846508301082922E-2</v>
      </c>
      <c r="Y557" s="17" t="s">
        <v>1</v>
      </c>
      <c r="AB557" s="21"/>
    </row>
    <row r="558" spans="2:28" x14ac:dyDescent="0.2">
      <c r="B558" t="s">
        <v>413</v>
      </c>
      <c r="C558" s="13">
        <v>77394</v>
      </c>
      <c r="D558" s="18">
        <v>0.355099398287542</v>
      </c>
      <c r="E558" s="18">
        <v>9.7064674952512767E-2</v>
      </c>
      <c r="F558" s="18">
        <v>3.5081775712820687E-2</v>
      </c>
      <c r="G558" s="18">
        <v>0.34579001525259107</v>
      </c>
      <c r="H558" s="18">
        <v>6.01516178390646E-2</v>
      </c>
      <c r="I558" s="18">
        <v>0</v>
      </c>
      <c r="J558" s="18">
        <v>0</v>
      </c>
      <c r="K558" s="18">
        <v>0.10681251795546892</v>
      </c>
      <c r="L558" s="18">
        <v>0.61274630009187114</v>
      </c>
      <c r="M558" s="17" t="s">
        <v>1</v>
      </c>
      <c r="N558" s="17" t="s">
        <v>1</v>
      </c>
      <c r="P558" t="s">
        <v>413</v>
      </c>
      <c r="Q558" s="17">
        <v>0.25194934130383739</v>
      </c>
      <c r="R558" s="17">
        <v>0.15790684954107204</v>
      </c>
      <c r="S558" s="17">
        <v>6.4517845340485089E-2</v>
      </c>
      <c r="T558" s="17">
        <v>0.32859682055924083</v>
      </c>
      <c r="U558" s="17">
        <v>9.021662529989577E-2</v>
      </c>
      <c r="V558" s="17">
        <v>0</v>
      </c>
      <c r="W558" s="17">
        <v>0</v>
      </c>
      <c r="X558" s="17">
        <v>0.10681251795546892</v>
      </c>
      <c r="Y558" s="17" t="s">
        <v>47</v>
      </c>
      <c r="AB558" s="21"/>
    </row>
    <row r="559" spans="2:28" x14ac:dyDescent="0.2">
      <c r="B559" t="s">
        <v>414</v>
      </c>
      <c r="C559" s="13">
        <v>77765</v>
      </c>
      <c r="D559" s="18">
        <v>0.10678243338935546</v>
      </c>
      <c r="E559" s="18">
        <v>0.27184274637925515</v>
      </c>
      <c r="F559" s="18">
        <v>4.9412605955411457E-2</v>
      </c>
      <c r="G559" s="18">
        <v>0.2475426087318707</v>
      </c>
      <c r="H559" s="18">
        <v>0.24447624786044261</v>
      </c>
      <c r="I559" s="18">
        <v>0</v>
      </c>
      <c r="J559" s="18">
        <v>5.4884189794362048E-2</v>
      </c>
      <c r="K559" s="18">
        <v>2.5059167889302559E-2</v>
      </c>
      <c r="L559" s="18">
        <v>0.5329062191473255</v>
      </c>
      <c r="M559" s="17" t="s">
        <v>2</v>
      </c>
      <c r="N559" s="17" t="s">
        <v>2</v>
      </c>
      <c r="P559" t="s">
        <v>414</v>
      </c>
      <c r="Q559" s="17">
        <v>0.10678243338935546</v>
      </c>
      <c r="R559" s="17">
        <v>0.27184274637925515</v>
      </c>
      <c r="S559" s="17">
        <v>4.9412605955411457E-2</v>
      </c>
      <c r="T559" s="17">
        <v>0.2475426087318707</v>
      </c>
      <c r="U559" s="17">
        <v>0.24447624786044261</v>
      </c>
      <c r="V559" s="17">
        <v>0</v>
      </c>
      <c r="W559" s="17">
        <v>5.4884189794362048E-2</v>
      </c>
      <c r="X559" s="17">
        <v>2.5059167889302559E-2</v>
      </c>
      <c r="Y559" s="17" t="s">
        <v>2</v>
      </c>
      <c r="AB559" s="21"/>
    </row>
    <row r="560" spans="2:28" x14ac:dyDescent="0.2">
      <c r="B560" t="s">
        <v>415</v>
      </c>
      <c r="C560" s="13">
        <v>79931</v>
      </c>
      <c r="D560" s="18">
        <v>0.1973338422385752</v>
      </c>
      <c r="E560" s="18">
        <v>6.2927759252181817E-2</v>
      </c>
      <c r="F560" s="18">
        <v>0.33305571840533471</v>
      </c>
      <c r="G560" s="18">
        <v>0.21421751920849894</v>
      </c>
      <c r="H560" s="18">
        <v>0.10674443523087485</v>
      </c>
      <c r="I560" s="18">
        <v>0</v>
      </c>
      <c r="J560" s="18">
        <v>0</v>
      </c>
      <c r="K560" s="18">
        <v>8.5720725664534397E-2</v>
      </c>
      <c r="L560" s="18">
        <v>0.63276077252305085</v>
      </c>
      <c r="M560" s="17" t="s">
        <v>3</v>
      </c>
      <c r="N560" s="17" t="s">
        <v>3</v>
      </c>
      <c r="P560" t="s">
        <v>415</v>
      </c>
      <c r="Q560" s="17">
        <v>0.1973338422385752</v>
      </c>
      <c r="R560" s="17">
        <v>6.2927759252181817E-2</v>
      </c>
      <c r="S560" s="17">
        <v>0.33305571840533471</v>
      </c>
      <c r="T560" s="17">
        <v>0.21421751920849894</v>
      </c>
      <c r="U560" s="17">
        <v>0.10674443523087485</v>
      </c>
      <c r="V560" s="17">
        <v>0</v>
      </c>
      <c r="W560" s="17">
        <v>0</v>
      </c>
      <c r="X560" s="17">
        <v>8.5720725664534397E-2</v>
      </c>
      <c r="Y560" s="17" t="s">
        <v>3</v>
      </c>
      <c r="AB560" s="21"/>
    </row>
    <row r="561" spans="2:28" x14ac:dyDescent="0.2">
      <c r="B561" t="s">
        <v>416</v>
      </c>
      <c r="C561" s="13">
        <v>79559</v>
      </c>
      <c r="D561" s="18">
        <v>9.8452533321041841E-2</v>
      </c>
      <c r="E561" s="18">
        <v>0.30011894050687571</v>
      </c>
      <c r="F561" s="18">
        <v>5.8514603103057762E-2</v>
      </c>
      <c r="G561" s="18">
        <v>0.19121871955076536</v>
      </c>
      <c r="H561" s="18">
        <v>0.29304385131742949</v>
      </c>
      <c r="I561" s="18">
        <v>0</v>
      </c>
      <c r="J561" s="18">
        <v>0</v>
      </c>
      <c r="K561" s="18">
        <v>5.8651352200829732E-2</v>
      </c>
      <c r="L561" s="18">
        <v>0.5796912692524292</v>
      </c>
      <c r="M561" s="17" t="s">
        <v>2</v>
      </c>
      <c r="N561" s="17" t="s">
        <v>2</v>
      </c>
      <c r="P561" t="s">
        <v>416</v>
      </c>
      <c r="Q561" s="17">
        <v>9.8452533321041841E-2</v>
      </c>
      <c r="R561" s="17">
        <v>0.30011894050687571</v>
      </c>
      <c r="S561" s="17">
        <v>5.8514603103057762E-2</v>
      </c>
      <c r="T561" s="17">
        <v>0.19121871955076536</v>
      </c>
      <c r="U561" s="17">
        <v>0.29304385131742949</v>
      </c>
      <c r="V561" s="17">
        <v>0</v>
      </c>
      <c r="W561" s="17">
        <v>0</v>
      </c>
      <c r="X561" s="17">
        <v>5.8651352200829732E-2</v>
      </c>
      <c r="Y561" s="17" t="s">
        <v>2</v>
      </c>
      <c r="AB561" s="21"/>
    </row>
    <row r="562" spans="2:28" x14ac:dyDescent="0.2">
      <c r="B562" t="s">
        <v>417</v>
      </c>
      <c r="C562" s="13">
        <v>76228</v>
      </c>
      <c r="D562" s="18">
        <v>0.22508849602806141</v>
      </c>
      <c r="E562" s="18">
        <v>0.22807483733474032</v>
      </c>
      <c r="F562" s="18">
        <v>0.15175932712541515</v>
      </c>
      <c r="G562" s="18">
        <v>0.1884878460811974</v>
      </c>
      <c r="H562" s="18">
        <v>0.17102881773740702</v>
      </c>
      <c r="I562" s="18">
        <v>0</v>
      </c>
      <c r="J562" s="18">
        <v>0</v>
      </c>
      <c r="K562" s="18">
        <v>3.5560675693178688E-2</v>
      </c>
      <c r="L562" s="18">
        <v>0.67198900976214304</v>
      </c>
      <c r="M562" s="17" t="s">
        <v>2</v>
      </c>
      <c r="N562" s="17" t="s">
        <v>2</v>
      </c>
      <c r="P562" t="s">
        <v>417</v>
      </c>
      <c r="Q562" s="17">
        <v>0.22508849602806141</v>
      </c>
      <c r="R562" s="17">
        <v>0.22807483733474032</v>
      </c>
      <c r="S562" s="17">
        <v>0.15175932712541515</v>
      </c>
      <c r="T562" s="17">
        <v>0.1884878460811974</v>
      </c>
      <c r="U562" s="17">
        <v>0.17102881773740702</v>
      </c>
      <c r="V562" s="17">
        <v>0</v>
      </c>
      <c r="W562" s="17">
        <v>0</v>
      </c>
      <c r="X562" s="17">
        <v>3.5560675693178688E-2</v>
      </c>
      <c r="Y562" s="17" t="s">
        <v>2</v>
      </c>
      <c r="AB562" s="21"/>
    </row>
    <row r="563" spans="2:28" x14ac:dyDescent="0.2">
      <c r="B563" t="s">
        <v>475</v>
      </c>
      <c r="C563" s="13">
        <v>72363</v>
      </c>
      <c r="D563" s="18">
        <v>2.8353551797684021E-2</v>
      </c>
      <c r="E563" s="18">
        <v>2.340634119447757E-2</v>
      </c>
      <c r="F563" s="18">
        <v>5.4734180164338397E-2</v>
      </c>
      <c r="G563" s="18">
        <v>0.33819394888741144</v>
      </c>
      <c r="H563" s="18">
        <v>0.13383878992722345</v>
      </c>
      <c r="I563" s="18">
        <v>0.35896345072779579</v>
      </c>
      <c r="J563" s="18">
        <v>0</v>
      </c>
      <c r="K563" s="18">
        <v>6.2509737301069318E-2</v>
      </c>
      <c r="L563" s="18">
        <v>0.53152183582086909</v>
      </c>
      <c r="M563" s="17" t="s">
        <v>419</v>
      </c>
      <c r="N563" s="17" t="s">
        <v>2</v>
      </c>
      <c r="P563" t="s">
        <v>475</v>
      </c>
      <c r="Q563" s="17">
        <v>7.2385231386598331E-2</v>
      </c>
      <c r="R563" s="17">
        <v>0.139344908346725</v>
      </c>
      <c r="S563" s="17">
        <v>5.4734180164338397E-2</v>
      </c>
      <c r="T563" s="17">
        <v>0.27895165348424822</v>
      </c>
      <c r="U563" s="17">
        <v>0.13383878992722345</v>
      </c>
      <c r="V563" s="17">
        <v>0.25823549938979723</v>
      </c>
      <c r="W563" s="17">
        <v>0</v>
      </c>
      <c r="X563" s="17">
        <v>6.2509737301069318E-2</v>
      </c>
      <c r="Y563" s="17" t="s">
        <v>47</v>
      </c>
      <c r="AB563" s="21"/>
    </row>
    <row r="564" spans="2:28" x14ac:dyDescent="0.2">
      <c r="B564" t="s">
        <v>418</v>
      </c>
      <c r="C564" s="13">
        <v>75790</v>
      </c>
      <c r="D564" s="18">
        <v>0.11712761039478319</v>
      </c>
      <c r="E564" s="18">
        <v>0.11083693448055507</v>
      </c>
      <c r="F564" s="18">
        <v>7.6027304015348893E-2</v>
      </c>
      <c r="G564" s="18">
        <v>0.30823651604091107</v>
      </c>
      <c r="H564" s="18">
        <v>0.12300252414971938</v>
      </c>
      <c r="I564" s="18">
        <v>0.20296754591099625</v>
      </c>
      <c r="J564" s="18">
        <v>0</v>
      </c>
      <c r="K564" s="18">
        <v>6.1801565007686222E-2</v>
      </c>
      <c r="L564" s="18">
        <v>0.59278231269232506</v>
      </c>
      <c r="M564" s="17" t="s">
        <v>47</v>
      </c>
      <c r="N564" s="17" t="s">
        <v>2</v>
      </c>
      <c r="P564" t="s">
        <v>418</v>
      </c>
      <c r="Q564" s="17">
        <v>0.12939845380163231</v>
      </c>
      <c r="R564" s="17">
        <v>0.12735603501445455</v>
      </c>
      <c r="S564" s="17">
        <v>7.6027304015348893E-2</v>
      </c>
      <c r="T564" s="17">
        <v>0.29522095269491661</v>
      </c>
      <c r="U564" s="17">
        <v>0.12300252414971938</v>
      </c>
      <c r="V564" s="17">
        <v>0.18719316531624211</v>
      </c>
      <c r="W564" s="17">
        <v>0</v>
      </c>
      <c r="X564" s="17">
        <v>6.1801565007686222E-2</v>
      </c>
      <c r="Y564" s="17" t="s">
        <v>47</v>
      </c>
      <c r="AB564" s="21"/>
    </row>
    <row r="565" spans="2:28" x14ac:dyDescent="0.2">
      <c r="B565" t="s">
        <v>481</v>
      </c>
      <c r="C565" s="13">
        <v>69022</v>
      </c>
      <c r="D565" s="18">
        <v>0.11238660669095392</v>
      </c>
      <c r="E565" s="18">
        <v>7.9676142934369837E-2</v>
      </c>
      <c r="F565" s="18">
        <v>8.1349766621023639E-2</v>
      </c>
      <c r="G565" s="18">
        <v>0.22551285460634898</v>
      </c>
      <c r="H565" s="18">
        <v>0.1274048581912024</v>
      </c>
      <c r="I565" s="18">
        <v>0.32837806892063076</v>
      </c>
      <c r="J565" s="18">
        <v>0</v>
      </c>
      <c r="K565" s="18">
        <v>4.5291702035470352E-2</v>
      </c>
      <c r="L565" s="18">
        <v>0.60626438722312814</v>
      </c>
      <c r="M565" s="17" t="s">
        <v>419</v>
      </c>
      <c r="N565" s="17" t="s">
        <v>2</v>
      </c>
      <c r="P565" t="s">
        <v>481</v>
      </c>
      <c r="Q565" s="17">
        <v>0.13669166149611117</v>
      </c>
      <c r="R565" s="17">
        <v>0.10528129349988259</v>
      </c>
      <c r="S565" s="17">
        <v>8.1349766621023639E-2</v>
      </c>
      <c r="T565" s="17">
        <v>0.20130701424292607</v>
      </c>
      <c r="U565" s="17">
        <v>0.1274048581912024</v>
      </c>
      <c r="V565" s="17">
        <v>0.30267370391338366</v>
      </c>
      <c r="W565" s="17">
        <v>0</v>
      </c>
      <c r="X565" s="17">
        <v>4.5291702035470352E-2</v>
      </c>
      <c r="Y565" s="17" t="s">
        <v>419</v>
      </c>
      <c r="AB565" s="21"/>
    </row>
    <row r="566" spans="2:28" x14ac:dyDescent="0.2">
      <c r="B566" t="s">
        <v>493</v>
      </c>
      <c r="C566" s="13">
        <v>70154</v>
      </c>
      <c r="D566" s="18">
        <v>8.6945221287160521E-2</v>
      </c>
      <c r="E566" s="18">
        <v>0.14495521832048719</v>
      </c>
      <c r="F566" s="18">
        <v>6.0073839247878513E-2</v>
      </c>
      <c r="G566" s="18">
        <v>0.19589785530526041</v>
      </c>
      <c r="H566" s="18">
        <v>0.15887971729122841</v>
      </c>
      <c r="I566" s="18">
        <v>0.27213991852761127</v>
      </c>
      <c r="J566" s="18">
        <v>1.406073330645163E-2</v>
      </c>
      <c r="K566" s="18">
        <v>6.7047496713921975E-2</v>
      </c>
      <c r="L566" s="18">
        <v>0.48245893007628149</v>
      </c>
      <c r="M566" s="17" t="s">
        <v>419</v>
      </c>
      <c r="N566" s="17" t="s">
        <v>2</v>
      </c>
      <c r="P566" t="s">
        <v>493</v>
      </c>
      <c r="Q566" s="17">
        <v>8.6945221287160521E-2</v>
      </c>
      <c r="R566" s="17">
        <v>0.14495521832048719</v>
      </c>
      <c r="S566" s="17">
        <v>6.0073839247878513E-2</v>
      </c>
      <c r="T566" s="17">
        <v>0.19589785530526041</v>
      </c>
      <c r="U566" s="17">
        <v>0.15887971729122841</v>
      </c>
      <c r="V566" s="17">
        <v>0.27213991852761127</v>
      </c>
      <c r="W566" s="17">
        <v>1.406073330645163E-2</v>
      </c>
      <c r="X566" s="17">
        <v>6.7047496713921975E-2</v>
      </c>
      <c r="Y566" s="17" t="s">
        <v>419</v>
      </c>
      <c r="AB566" s="21"/>
    </row>
    <row r="567" spans="2:28" x14ac:dyDescent="0.2">
      <c r="B567" t="s">
        <v>497</v>
      </c>
      <c r="C567" s="13">
        <v>73116</v>
      </c>
      <c r="D567" s="18">
        <v>0.17410010605324955</v>
      </c>
      <c r="E567" s="18">
        <v>8.1448981935312345E-2</v>
      </c>
      <c r="F567" s="18">
        <v>0.23963231630462314</v>
      </c>
      <c r="G567" s="18">
        <v>0.20180490385864194</v>
      </c>
      <c r="H567" s="18">
        <v>0.10024031822158935</v>
      </c>
      <c r="I567" s="18">
        <v>0.15964602301046973</v>
      </c>
      <c r="J567" s="18">
        <v>0</v>
      </c>
      <c r="K567" s="18">
        <v>4.312735061611378E-2</v>
      </c>
      <c r="L567" s="18">
        <v>0.61672004935761304</v>
      </c>
      <c r="M567" s="17" t="s">
        <v>3</v>
      </c>
      <c r="N567" s="17" t="s">
        <v>3</v>
      </c>
      <c r="P567" t="s">
        <v>497</v>
      </c>
      <c r="Q567" s="17">
        <v>0.17410010605324955</v>
      </c>
      <c r="R567" s="17">
        <v>8.1448981935312345E-2</v>
      </c>
      <c r="S567" s="17">
        <v>0.23963231630462314</v>
      </c>
      <c r="T567" s="17">
        <v>0.20180490385864194</v>
      </c>
      <c r="U567" s="17">
        <v>0.10024031822158935</v>
      </c>
      <c r="V567" s="17">
        <v>0.15964602301046973</v>
      </c>
      <c r="W567" s="17">
        <v>0</v>
      </c>
      <c r="X567" s="17">
        <v>4.312735061611378E-2</v>
      </c>
      <c r="Y567" s="17" t="s">
        <v>3</v>
      </c>
      <c r="AB567" s="21"/>
    </row>
    <row r="568" spans="2:28" x14ac:dyDescent="0.2">
      <c r="B568" t="s">
        <v>420</v>
      </c>
      <c r="C568" s="13">
        <v>72999</v>
      </c>
      <c r="D568" s="18">
        <v>5.6567264512232582E-2</v>
      </c>
      <c r="E568" s="18">
        <v>3.5489753531227713E-2</v>
      </c>
      <c r="F568" s="18">
        <v>6.8952366036827445E-2</v>
      </c>
      <c r="G568" s="18">
        <v>0.31975420253857978</v>
      </c>
      <c r="H568" s="18">
        <v>0.13251057155702817</v>
      </c>
      <c r="I568" s="18">
        <v>0.31284642262451823</v>
      </c>
      <c r="J568" s="18">
        <v>0</v>
      </c>
      <c r="K568" s="18">
        <v>7.3879419199586099E-2</v>
      </c>
      <c r="L568" s="18">
        <v>0.58993068358772072</v>
      </c>
      <c r="M568" s="17" t="s">
        <v>47</v>
      </c>
      <c r="N568" s="17" t="s">
        <v>2</v>
      </c>
      <c r="P568" t="s">
        <v>420</v>
      </c>
      <c r="Q568" s="17">
        <v>0.11987818384298135</v>
      </c>
      <c r="R568" s="17">
        <v>0.12783135113822677</v>
      </c>
      <c r="S568" s="17">
        <v>6.8952366036827445E-2</v>
      </c>
      <c r="T568" s="17">
        <v>0.25102719694780368</v>
      </c>
      <c r="U568" s="17">
        <v>0.13251057155702817</v>
      </c>
      <c r="V568" s="17">
        <v>0.22592091127754649</v>
      </c>
      <c r="W568" s="17">
        <v>0</v>
      </c>
      <c r="X568" s="17">
        <v>7.3879419199586099E-2</v>
      </c>
      <c r="Y568" s="17" t="s">
        <v>47</v>
      </c>
      <c r="AB568" s="21"/>
    </row>
    <row r="569" spans="2:28" x14ac:dyDescent="0.2">
      <c r="B569" t="s">
        <v>719</v>
      </c>
      <c r="C569" s="13">
        <v>74002</v>
      </c>
      <c r="D569" s="18">
        <v>3.6052089227698564E-2</v>
      </c>
      <c r="E569" s="18">
        <v>1.0833735324213209E-2</v>
      </c>
      <c r="F569" s="18">
        <v>5.8034788759615152E-2</v>
      </c>
      <c r="G569" s="18">
        <v>0.2977898306602545</v>
      </c>
      <c r="H569" s="18">
        <v>9.8651349751640388E-2</v>
      </c>
      <c r="I569" s="18">
        <v>0.45289096061487588</v>
      </c>
      <c r="J569" s="18">
        <v>1.9842178841220311E-2</v>
      </c>
      <c r="K569" s="18">
        <v>2.5905066820482072E-2</v>
      </c>
      <c r="L569" s="18">
        <v>0.65525377962623643</v>
      </c>
      <c r="M569" s="17" t="s">
        <v>419</v>
      </c>
      <c r="N569" s="17" t="s">
        <v>419</v>
      </c>
      <c r="P569" t="s">
        <v>719</v>
      </c>
      <c r="Q569" s="17">
        <v>9.2039221023815815E-2</v>
      </c>
      <c r="R569" s="17">
        <v>6.4496447490962158E-2</v>
      </c>
      <c r="S569" s="17">
        <v>5.8034788759615152E-2</v>
      </c>
      <c r="T569" s="17">
        <v>0.24320827498054218</v>
      </c>
      <c r="U569" s="17">
        <v>9.8651349751640388E-2</v>
      </c>
      <c r="V569" s="17">
        <v>0.39782267233172197</v>
      </c>
      <c r="W569" s="17">
        <v>1.9842178841220311E-2</v>
      </c>
      <c r="X569" s="17">
        <v>2.5905066820482072E-2</v>
      </c>
      <c r="Y569" s="17" t="s">
        <v>419</v>
      </c>
      <c r="AB569" s="21"/>
    </row>
    <row r="570" spans="2:28" x14ac:dyDescent="0.2">
      <c r="B570" t="s">
        <v>421</v>
      </c>
      <c r="C570" s="13">
        <v>71666</v>
      </c>
      <c r="D570" s="18">
        <v>2.7881794274133745E-2</v>
      </c>
      <c r="E570" s="18">
        <v>1.6491459688630777E-2</v>
      </c>
      <c r="F570" s="18">
        <v>6.0499452907086325E-2</v>
      </c>
      <c r="G570" s="18">
        <v>0.31228340525777332</v>
      </c>
      <c r="H570" s="18">
        <v>0.13411115117484193</v>
      </c>
      <c r="I570" s="18">
        <v>0.39523346773866325</v>
      </c>
      <c r="J570" s="18">
        <v>0</v>
      </c>
      <c r="K570" s="18">
        <v>5.3499268958870548E-2</v>
      </c>
      <c r="L570" s="18">
        <v>0.57278747125730789</v>
      </c>
      <c r="M570" s="17" t="s">
        <v>419</v>
      </c>
      <c r="N570" s="17" t="s">
        <v>2</v>
      </c>
      <c r="P570" t="s">
        <v>421</v>
      </c>
      <c r="Q570" s="17">
        <v>7.1180857495658001E-2</v>
      </c>
      <c r="R570" s="17">
        <v>9.8178562797253871E-2</v>
      </c>
      <c r="S570" s="17">
        <v>6.0499452907086325E-2</v>
      </c>
      <c r="T570" s="17">
        <v>0.26117910378181342</v>
      </c>
      <c r="U570" s="17">
        <v>0.13411115117484193</v>
      </c>
      <c r="V570" s="17">
        <v>0.32135160288447584</v>
      </c>
      <c r="W570" s="17">
        <v>0</v>
      </c>
      <c r="X570" s="17">
        <v>5.3499268958870548E-2</v>
      </c>
      <c r="Y570" s="17" t="s">
        <v>419</v>
      </c>
      <c r="AB570" s="21"/>
    </row>
    <row r="571" spans="2:28" x14ac:dyDescent="0.2">
      <c r="B571" t="s">
        <v>512</v>
      </c>
      <c r="C571" s="13">
        <v>72872</v>
      </c>
      <c r="D571" s="18">
        <v>8.6630911731805357E-2</v>
      </c>
      <c r="E571" s="18">
        <v>0.12964158737886092</v>
      </c>
      <c r="F571" s="18">
        <v>0.12614143249247853</v>
      </c>
      <c r="G571" s="18">
        <v>0.15315946614195752</v>
      </c>
      <c r="H571" s="18">
        <v>0.23153262179297099</v>
      </c>
      <c r="I571" s="18">
        <v>0.22423512919847924</v>
      </c>
      <c r="J571" s="18">
        <v>0</v>
      </c>
      <c r="K571" s="18">
        <v>4.8658851263447267E-2</v>
      </c>
      <c r="L571" s="18">
        <v>0.55672338299033763</v>
      </c>
      <c r="M571" s="17" t="s">
        <v>6</v>
      </c>
      <c r="N571" s="17" t="s">
        <v>2</v>
      </c>
      <c r="P571" t="s">
        <v>512</v>
      </c>
      <c r="Q571" s="17">
        <v>8.6630911731805357E-2</v>
      </c>
      <c r="R571" s="17">
        <v>0.12964158737886092</v>
      </c>
      <c r="S571" s="17">
        <v>0.12614143249247853</v>
      </c>
      <c r="T571" s="17">
        <v>0.15315946614195752</v>
      </c>
      <c r="U571" s="17">
        <v>0.23153262179297099</v>
      </c>
      <c r="V571" s="17">
        <v>0.22423512919847924</v>
      </c>
      <c r="W571" s="17">
        <v>0</v>
      </c>
      <c r="X571" s="17">
        <v>4.8658851263447267E-2</v>
      </c>
      <c r="Y571" s="17" t="s">
        <v>6</v>
      </c>
      <c r="AB571" s="21"/>
    </row>
    <row r="572" spans="2:28" x14ac:dyDescent="0.2">
      <c r="B572" t="s">
        <v>422</v>
      </c>
      <c r="C572" s="13">
        <v>71336</v>
      </c>
      <c r="D572" s="18">
        <v>0.16371332815583328</v>
      </c>
      <c r="E572" s="18">
        <v>0.1777787342380526</v>
      </c>
      <c r="F572" s="18">
        <v>0.10309058533321015</v>
      </c>
      <c r="G572" s="18">
        <v>0.13213496794263965</v>
      </c>
      <c r="H572" s="18">
        <v>0.18278571542475905</v>
      </c>
      <c r="I572" s="18">
        <v>0.19493415260244026</v>
      </c>
      <c r="J572" s="18">
        <v>0</v>
      </c>
      <c r="K572" s="18">
        <v>4.5562516303064904E-2</v>
      </c>
      <c r="L572" s="18">
        <v>0.64477276907112813</v>
      </c>
      <c r="M572" s="17" t="s">
        <v>419</v>
      </c>
      <c r="N572" s="17" t="s">
        <v>2</v>
      </c>
      <c r="P572" t="s">
        <v>422</v>
      </c>
      <c r="Q572" s="17">
        <v>0.16371332815583328</v>
      </c>
      <c r="R572" s="17">
        <v>0.1777787342380526</v>
      </c>
      <c r="S572" s="17">
        <v>0.10309058533321015</v>
      </c>
      <c r="T572" s="17">
        <v>0.13213496794263965</v>
      </c>
      <c r="U572" s="17">
        <v>0.18278571542475905</v>
      </c>
      <c r="V572" s="17">
        <v>0.19493415260244026</v>
      </c>
      <c r="W572" s="17">
        <v>0</v>
      </c>
      <c r="X572" s="17">
        <v>4.5562516303064904E-2</v>
      </c>
      <c r="Y572" s="17" t="s">
        <v>419</v>
      </c>
      <c r="AB572" s="21"/>
    </row>
    <row r="573" spans="2:28" x14ac:dyDescent="0.2">
      <c r="B573" t="s">
        <v>423</v>
      </c>
      <c r="C573" s="13">
        <v>72613</v>
      </c>
      <c r="D573" s="18">
        <v>9.572040670522329E-2</v>
      </c>
      <c r="E573" s="18">
        <v>0.13396952842076823</v>
      </c>
      <c r="F573" s="18">
        <v>7.207074390799241E-2</v>
      </c>
      <c r="G573" s="18">
        <v>0.14195462812678211</v>
      </c>
      <c r="H573" s="18">
        <v>0.25435957721064345</v>
      </c>
      <c r="I573" s="18">
        <v>0.2579222320254656</v>
      </c>
      <c r="J573" s="18">
        <v>0</v>
      </c>
      <c r="K573" s="18">
        <v>4.4002883603124966E-2</v>
      </c>
      <c r="L573" s="18">
        <v>0.57942459667418023</v>
      </c>
      <c r="M573" s="17" t="s">
        <v>419</v>
      </c>
      <c r="N573" s="17" t="s">
        <v>2</v>
      </c>
      <c r="P573" t="s">
        <v>423</v>
      </c>
      <c r="Q573" s="17">
        <v>9.572040670522329E-2</v>
      </c>
      <c r="R573" s="17">
        <v>0.13396952842076823</v>
      </c>
      <c r="S573" s="17">
        <v>7.207074390799241E-2</v>
      </c>
      <c r="T573" s="17">
        <v>0.14195462812678211</v>
      </c>
      <c r="U573" s="17">
        <v>0.25435957721064345</v>
      </c>
      <c r="V573" s="17">
        <v>0.2579222320254656</v>
      </c>
      <c r="W573" s="17">
        <v>0</v>
      </c>
      <c r="X573" s="17">
        <v>4.4002883603124966E-2</v>
      </c>
      <c r="Y573" s="17" t="s">
        <v>419</v>
      </c>
      <c r="AB573" s="21"/>
    </row>
    <row r="574" spans="2:28" x14ac:dyDescent="0.2">
      <c r="B574" t="s">
        <v>424</v>
      </c>
      <c r="C574" s="13">
        <v>75800</v>
      </c>
      <c r="D574" s="18">
        <v>0.10487898486094155</v>
      </c>
      <c r="E574" s="18">
        <v>0.12448709946845067</v>
      </c>
      <c r="F574" s="18">
        <v>6.1973753018958182E-2</v>
      </c>
      <c r="G574" s="18">
        <v>0.16277871190460652</v>
      </c>
      <c r="H574" s="18">
        <v>0.17016855973566913</v>
      </c>
      <c r="I574" s="18">
        <v>0.31840660427278555</v>
      </c>
      <c r="J574" s="18">
        <v>0</v>
      </c>
      <c r="K574" s="18">
        <v>5.730628673858832E-2</v>
      </c>
      <c r="L574" s="18">
        <v>0.60935593548866607</v>
      </c>
      <c r="M574" s="17" t="s">
        <v>419</v>
      </c>
      <c r="N574" s="17" t="s">
        <v>2</v>
      </c>
      <c r="P574" t="s">
        <v>424</v>
      </c>
      <c r="Q574" s="17">
        <v>0.10487898486094155</v>
      </c>
      <c r="R574" s="17">
        <v>0.12448709946845067</v>
      </c>
      <c r="S574" s="17">
        <v>6.1973753018958182E-2</v>
      </c>
      <c r="T574" s="17">
        <v>0.16277871190460652</v>
      </c>
      <c r="U574" s="17">
        <v>0.17016855973566913</v>
      </c>
      <c r="V574" s="17">
        <v>0.31840660427278555</v>
      </c>
      <c r="W574" s="17">
        <v>0</v>
      </c>
      <c r="X574" s="17">
        <v>5.730628673858832E-2</v>
      </c>
      <c r="Y574" s="17" t="s">
        <v>419</v>
      </c>
      <c r="AB574" s="21"/>
    </row>
    <row r="575" spans="2:28" x14ac:dyDescent="0.2">
      <c r="B575" t="s">
        <v>513</v>
      </c>
      <c r="C575" s="13">
        <v>75550</v>
      </c>
      <c r="D575" s="18">
        <v>4.5791601033905463E-2</v>
      </c>
      <c r="E575" s="18">
        <v>2.849135132613248E-2</v>
      </c>
      <c r="F575" s="18">
        <v>0.11075187977053151</v>
      </c>
      <c r="G575" s="18">
        <v>0.19964322630444534</v>
      </c>
      <c r="H575" s="18">
        <v>0.10633155133762474</v>
      </c>
      <c r="I575" s="18">
        <v>0.47188635081243713</v>
      </c>
      <c r="J575" s="18">
        <v>3.7104039414923351E-2</v>
      </c>
      <c r="K575" s="18">
        <v>0</v>
      </c>
      <c r="L575" s="18">
        <v>0.654223151780565</v>
      </c>
      <c r="M575" s="17" t="s">
        <v>419</v>
      </c>
      <c r="N575" s="17" t="s">
        <v>419</v>
      </c>
      <c r="P575" t="s">
        <v>513</v>
      </c>
      <c r="Q575" s="17">
        <v>6.2772503371849614E-2</v>
      </c>
      <c r="R575" s="17">
        <v>4.5225047949886493E-2</v>
      </c>
      <c r="S575" s="17">
        <v>0.11075187977053151</v>
      </c>
      <c r="T575" s="17">
        <v>0.18298733549637103</v>
      </c>
      <c r="U575" s="17">
        <v>0.10633155133762474</v>
      </c>
      <c r="V575" s="17">
        <v>0.45482764265881326</v>
      </c>
      <c r="W575" s="17">
        <v>3.7104039414923351E-2</v>
      </c>
      <c r="X575" s="17">
        <v>0</v>
      </c>
      <c r="Y575" s="17" t="s">
        <v>419</v>
      </c>
      <c r="AB575" s="21"/>
    </row>
    <row r="576" spans="2:28" x14ac:dyDescent="0.2">
      <c r="B576" t="s">
        <v>518</v>
      </c>
      <c r="C576" s="13">
        <v>76639</v>
      </c>
      <c r="D576" s="18">
        <v>0.18944362702074985</v>
      </c>
      <c r="E576" s="18">
        <v>0.11420273395738192</v>
      </c>
      <c r="F576" s="18">
        <v>0.10446495666844884</v>
      </c>
      <c r="G576" s="18">
        <v>0.2564979752074395</v>
      </c>
      <c r="H576" s="18">
        <v>0.119675695685952</v>
      </c>
      <c r="I576" s="18">
        <v>0.1837982707432973</v>
      </c>
      <c r="J576" s="18">
        <v>0</v>
      </c>
      <c r="K576" s="18">
        <v>3.1916740716730507E-2</v>
      </c>
      <c r="L576" s="18">
        <v>0.62299490037999972</v>
      </c>
      <c r="M576" s="17" t="s">
        <v>47</v>
      </c>
      <c r="N576" s="17" t="s">
        <v>2</v>
      </c>
      <c r="P576" t="s">
        <v>518</v>
      </c>
      <c r="Q576" s="17">
        <v>0.18944362702074985</v>
      </c>
      <c r="R576" s="17">
        <v>0.11420273395738192</v>
      </c>
      <c r="S576" s="17">
        <v>0.10446495666844884</v>
      </c>
      <c r="T576" s="17">
        <v>0.2564979752074395</v>
      </c>
      <c r="U576" s="17">
        <v>0.119675695685952</v>
      </c>
      <c r="V576" s="17">
        <v>0.1837982707432973</v>
      </c>
      <c r="W576" s="17">
        <v>0</v>
      </c>
      <c r="X576" s="17">
        <v>3.1916740716730507E-2</v>
      </c>
      <c r="Y576" s="17" t="s">
        <v>47</v>
      </c>
      <c r="AB576" s="21"/>
    </row>
    <row r="577" spans="2:28" x14ac:dyDescent="0.2">
      <c r="B577" t="s">
        <v>519</v>
      </c>
      <c r="C577" s="13">
        <v>75028</v>
      </c>
      <c r="D577" s="18">
        <v>0.23524328399818184</v>
      </c>
      <c r="E577" s="18">
        <v>0.10802530090796923</v>
      </c>
      <c r="F577" s="18">
        <v>6.89434997159174E-2</v>
      </c>
      <c r="G577" s="18">
        <v>0.28188192369798537</v>
      </c>
      <c r="H577" s="18">
        <v>9.6650897774414546E-2</v>
      </c>
      <c r="I577" s="18">
        <v>0.16501497032656623</v>
      </c>
      <c r="J577" s="18">
        <v>0</v>
      </c>
      <c r="K577" s="18">
        <v>4.4240123578965319E-2</v>
      </c>
      <c r="L577" s="18">
        <v>0.55536816766076758</v>
      </c>
      <c r="M577" s="17" t="s">
        <v>47</v>
      </c>
      <c r="N577" s="17" t="s">
        <v>2</v>
      </c>
      <c r="P577" t="s">
        <v>519</v>
      </c>
      <c r="Q577" s="17">
        <v>0.23524328399818184</v>
      </c>
      <c r="R577" s="17">
        <v>0.10802530090796923</v>
      </c>
      <c r="S577" s="17">
        <v>6.89434997159174E-2</v>
      </c>
      <c r="T577" s="17">
        <v>0.28188192369798537</v>
      </c>
      <c r="U577" s="17">
        <v>9.6650897774414546E-2</v>
      </c>
      <c r="V577" s="17">
        <v>0.16501497032656623</v>
      </c>
      <c r="W577" s="17">
        <v>0</v>
      </c>
      <c r="X577" s="17">
        <v>4.4240123578965319E-2</v>
      </c>
      <c r="Y577" s="17" t="s">
        <v>47</v>
      </c>
      <c r="AB577" s="21"/>
    </row>
    <row r="578" spans="2:28" x14ac:dyDescent="0.2">
      <c r="B578" t="s">
        <v>425</v>
      </c>
      <c r="C578" s="13">
        <v>73045</v>
      </c>
      <c r="D578" s="18">
        <v>2.3790753058479032E-2</v>
      </c>
      <c r="E578" s="18">
        <v>7.5012415692548365E-3</v>
      </c>
      <c r="F578" s="18">
        <v>4.9852621795466956E-2</v>
      </c>
      <c r="G578" s="18">
        <v>0.23404507691585708</v>
      </c>
      <c r="H578" s="18">
        <v>9.6622425044162241E-2</v>
      </c>
      <c r="I578" s="18">
        <v>0.54904926274926025</v>
      </c>
      <c r="J578" s="18">
        <v>0</v>
      </c>
      <c r="K578" s="18">
        <v>3.9138618867519417E-2</v>
      </c>
      <c r="L578" s="18">
        <v>0.62905525448262756</v>
      </c>
      <c r="M578" s="17" t="s">
        <v>419</v>
      </c>
      <c r="N578" s="17" t="s">
        <v>419</v>
      </c>
      <c r="P578" t="s">
        <v>425</v>
      </c>
      <c r="Q578" s="17">
        <v>6.0736629304413703E-2</v>
      </c>
      <c r="R578" s="17">
        <v>4.4657121344581406E-2</v>
      </c>
      <c r="S578" s="17">
        <v>4.9852621795466956E-2</v>
      </c>
      <c r="T578" s="17">
        <v>0.19764085286159322</v>
      </c>
      <c r="U578" s="17">
        <v>9.6622425044162241E-2</v>
      </c>
      <c r="V578" s="17">
        <v>0.51135173078226293</v>
      </c>
      <c r="W578" s="17">
        <v>0</v>
      </c>
      <c r="X578" s="17">
        <v>3.9138618867519417E-2</v>
      </c>
      <c r="Y578" s="17" t="s">
        <v>419</v>
      </c>
      <c r="AB578" s="21"/>
    </row>
    <row r="579" spans="2:28" x14ac:dyDescent="0.2">
      <c r="B579" t="s">
        <v>426</v>
      </c>
      <c r="C579" s="13">
        <v>75779</v>
      </c>
      <c r="D579" s="18">
        <v>0.13847279937247564</v>
      </c>
      <c r="E579" s="18">
        <v>0.15787265772252368</v>
      </c>
      <c r="F579" s="18">
        <v>8.3644223637765414E-2</v>
      </c>
      <c r="G579" s="18">
        <v>0.22135285995468829</v>
      </c>
      <c r="H579" s="18">
        <v>0.14375714311981294</v>
      </c>
      <c r="I579" s="18">
        <v>0.19923674079527764</v>
      </c>
      <c r="J579" s="18">
        <v>0</v>
      </c>
      <c r="K579" s="18">
        <v>5.5663575397456276E-2</v>
      </c>
      <c r="L579" s="18">
        <v>0.63048581705847151</v>
      </c>
      <c r="M579" s="17" t="s">
        <v>47</v>
      </c>
      <c r="N579" s="17" t="s">
        <v>2</v>
      </c>
      <c r="P579" t="s">
        <v>426</v>
      </c>
      <c r="Q579" s="17">
        <v>0.13847279937247564</v>
      </c>
      <c r="R579" s="17">
        <v>0.15787265772252368</v>
      </c>
      <c r="S579" s="17">
        <v>8.3644223637765414E-2</v>
      </c>
      <c r="T579" s="17">
        <v>0.22135285995468829</v>
      </c>
      <c r="U579" s="17">
        <v>0.14375714311981294</v>
      </c>
      <c r="V579" s="17">
        <v>0.19923674079527764</v>
      </c>
      <c r="W579" s="17">
        <v>0</v>
      </c>
      <c r="X579" s="17">
        <v>5.5663575397456276E-2</v>
      </c>
      <c r="Y579" s="17" t="s">
        <v>47</v>
      </c>
      <c r="AB579" s="21"/>
    </row>
    <row r="580" spans="2:28" x14ac:dyDescent="0.2">
      <c r="B580" t="s">
        <v>427</v>
      </c>
      <c r="C580" s="13">
        <v>71535</v>
      </c>
      <c r="D580" s="18">
        <v>2.9193867779957645E-2</v>
      </c>
      <c r="E580" s="18">
        <v>1.4910870524221159E-2</v>
      </c>
      <c r="F580" s="18">
        <v>5.2740903299432158E-2</v>
      </c>
      <c r="G580" s="18">
        <v>0.35028646734666735</v>
      </c>
      <c r="H580" s="18">
        <v>0.1062499252963552</v>
      </c>
      <c r="I580" s="18">
        <v>0.38904769698994396</v>
      </c>
      <c r="J580" s="18">
        <v>0</v>
      </c>
      <c r="K580" s="18">
        <v>5.7570268763422326E-2</v>
      </c>
      <c r="L580" s="18">
        <v>0.60157655650834085</v>
      </c>
      <c r="M580" s="17" t="s">
        <v>419</v>
      </c>
      <c r="N580" s="17" t="s">
        <v>2</v>
      </c>
      <c r="P580" t="s">
        <v>427</v>
      </c>
      <c r="Q580" s="17">
        <v>7.4530517001915902E-2</v>
      </c>
      <c r="R580" s="17">
        <v>8.8768845557873913E-2</v>
      </c>
      <c r="S580" s="17">
        <v>5.2740903299432158E-2</v>
      </c>
      <c r="T580" s="17">
        <v>0.29936031839014798</v>
      </c>
      <c r="U580" s="17">
        <v>0.1062499252963552</v>
      </c>
      <c r="V580" s="17">
        <v>0.32077922169085232</v>
      </c>
      <c r="W580" s="17">
        <v>0</v>
      </c>
      <c r="X580" s="17">
        <v>5.7570268763422326E-2</v>
      </c>
      <c r="Y580" s="17" t="s">
        <v>419</v>
      </c>
      <c r="AB580" s="21"/>
    </row>
    <row r="581" spans="2:28" x14ac:dyDescent="0.2">
      <c r="B581" t="s">
        <v>605</v>
      </c>
      <c r="C581" s="13">
        <v>74407</v>
      </c>
      <c r="D581" s="18">
        <v>2.7128296042261676E-2</v>
      </c>
      <c r="E581" s="18">
        <v>2.1090414949619274E-2</v>
      </c>
      <c r="F581" s="18">
        <v>5.6700073042739565E-2</v>
      </c>
      <c r="G581" s="18">
        <v>0.34061139235267246</v>
      </c>
      <c r="H581" s="18">
        <v>0.13394949576197659</v>
      </c>
      <c r="I581" s="18">
        <v>0.35597637061506993</v>
      </c>
      <c r="J581" s="18">
        <v>3.0655493105666978E-2</v>
      </c>
      <c r="K581" s="18">
        <v>3.388846412999344E-2</v>
      </c>
      <c r="L581" s="18">
        <v>0.5170501182357099</v>
      </c>
      <c r="M581" s="17" t="s">
        <v>419</v>
      </c>
      <c r="N581" s="17" t="s">
        <v>2</v>
      </c>
      <c r="P581" t="s">
        <v>605</v>
      </c>
      <c r="Q581" s="17">
        <v>6.925721335214341E-2</v>
      </c>
      <c r="R581" s="17">
        <v>0.12555751083567387</v>
      </c>
      <c r="S581" s="17">
        <v>5.6700073042739565E-2</v>
      </c>
      <c r="T581" s="17">
        <v>0.28535893097637255</v>
      </c>
      <c r="U581" s="17">
        <v>0.13394949576197659</v>
      </c>
      <c r="V581" s="17">
        <v>0.26463281879543354</v>
      </c>
      <c r="W581" s="17">
        <v>3.0655493105666978E-2</v>
      </c>
      <c r="X581" s="17">
        <v>3.388846412999344E-2</v>
      </c>
      <c r="Y581" s="17" t="s">
        <v>47</v>
      </c>
      <c r="AB581" s="21"/>
    </row>
    <row r="582" spans="2:28" x14ac:dyDescent="0.2">
      <c r="B582" t="s">
        <v>608</v>
      </c>
      <c r="C582" s="13">
        <v>74824</v>
      </c>
      <c r="D582" s="18">
        <v>0.25117625024905921</v>
      </c>
      <c r="E582" s="18">
        <v>0.15772876045034601</v>
      </c>
      <c r="F582" s="18">
        <v>9.9292066346799171E-2</v>
      </c>
      <c r="G582" s="18">
        <v>0.23145463907795844</v>
      </c>
      <c r="H582" s="18">
        <v>0.11230294977062814</v>
      </c>
      <c r="I582" s="18">
        <v>0.10670210818389306</v>
      </c>
      <c r="J582" s="18">
        <v>0</v>
      </c>
      <c r="K582" s="18">
        <v>4.1343225921315972E-2</v>
      </c>
      <c r="L582" s="18">
        <v>0.62800779041403687</v>
      </c>
      <c r="M582" s="17" t="s">
        <v>1</v>
      </c>
      <c r="N582" s="17" t="s">
        <v>2</v>
      </c>
      <c r="P582" t="s">
        <v>608</v>
      </c>
      <c r="Q582" s="17">
        <v>0.25117625024905921</v>
      </c>
      <c r="R582" s="17">
        <v>0.15772876045034601</v>
      </c>
      <c r="S582" s="17">
        <v>9.9292066346799171E-2</v>
      </c>
      <c r="T582" s="17">
        <v>0.23145463907795844</v>
      </c>
      <c r="U582" s="17">
        <v>0.11230294977062814</v>
      </c>
      <c r="V582" s="17">
        <v>0.10670210818389306</v>
      </c>
      <c r="W582" s="17">
        <v>0</v>
      </c>
      <c r="X582" s="17">
        <v>4.1343225921315972E-2</v>
      </c>
      <c r="Y582" s="17" t="s">
        <v>1</v>
      </c>
      <c r="AB582" s="21"/>
    </row>
    <row r="583" spans="2:28" x14ac:dyDescent="0.2">
      <c r="B583" t="s">
        <v>609</v>
      </c>
      <c r="C583" s="13">
        <v>74048</v>
      </c>
      <c r="D583" s="18">
        <v>0.11545695845755882</v>
      </c>
      <c r="E583" s="18">
        <v>9.4385951090407871E-2</v>
      </c>
      <c r="F583" s="18">
        <v>0.14051228016602715</v>
      </c>
      <c r="G583" s="18">
        <v>0.26520055559604166</v>
      </c>
      <c r="H583" s="18">
        <v>0.11764372321492168</v>
      </c>
      <c r="I583" s="18">
        <v>0.20727469795883383</v>
      </c>
      <c r="J583" s="18">
        <v>0</v>
      </c>
      <c r="K583" s="18">
        <v>5.9525833516208944E-2</v>
      </c>
      <c r="L583" s="18">
        <v>0.60418210480039658</v>
      </c>
      <c r="M583" s="17" t="s">
        <v>47</v>
      </c>
      <c r="N583" s="17" t="s">
        <v>2</v>
      </c>
      <c r="P583" t="s">
        <v>609</v>
      </c>
      <c r="Q583" s="17">
        <v>0.12480435963637522</v>
      </c>
      <c r="R583" s="17">
        <v>0.1051587369470255</v>
      </c>
      <c r="S583" s="17">
        <v>0.14051228016602715</v>
      </c>
      <c r="T583" s="17">
        <v>0.2556865420555699</v>
      </c>
      <c r="U583" s="17">
        <v>0.11764372321492168</v>
      </c>
      <c r="V583" s="17">
        <v>0.19666852446387156</v>
      </c>
      <c r="W583" s="17">
        <v>0</v>
      </c>
      <c r="X583" s="17">
        <v>5.9525833516208944E-2</v>
      </c>
      <c r="Y583" s="17" t="s">
        <v>47</v>
      </c>
      <c r="AB583" s="21"/>
    </row>
    <row r="584" spans="2:28" x14ac:dyDescent="0.2">
      <c r="B584" t="s">
        <v>612</v>
      </c>
      <c r="C584" s="13">
        <v>77271</v>
      </c>
      <c r="D584" s="18">
        <v>3.1025736244659596E-2</v>
      </c>
      <c r="E584" s="18">
        <v>1.9955704316375181E-2</v>
      </c>
      <c r="F584" s="18">
        <v>7.1814402033462385E-2</v>
      </c>
      <c r="G584" s="18">
        <v>0.34923925878422873</v>
      </c>
      <c r="H584" s="18">
        <v>0.14086302075407817</v>
      </c>
      <c r="I584" s="18">
        <v>0.33413729289753141</v>
      </c>
      <c r="J584" s="18">
        <v>0</v>
      </c>
      <c r="K584" s="18">
        <v>5.2964584969664566E-2</v>
      </c>
      <c r="L584" s="18">
        <v>0.56352500772327585</v>
      </c>
      <c r="M584" s="17" t="s">
        <v>47</v>
      </c>
      <c r="N584" s="17" t="s">
        <v>2</v>
      </c>
      <c r="P584" t="s">
        <v>612</v>
      </c>
      <c r="Q584" s="17">
        <v>7.9207187622705455E-2</v>
      </c>
      <c r="R584" s="17">
        <v>0.11880224106173938</v>
      </c>
      <c r="S584" s="17">
        <v>7.1814402033462385E-2</v>
      </c>
      <c r="T584" s="17">
        <v>0.29061362866304025</v>
      </c>
      <c r="U584" s="17">
        <v>0.14086302075407817</v>
      </c>
      <c r="V584" s="17">
        <v>0.24573493489530984</v>
      </c>
      <c r="W584" s="17">
        <v>0</v>
      </c>
      <c r="X584" s="17">
        <v>5.2964584969664566E-2</v>
      </c>
      <c r="Y584" s="17" t="s">
        <v>47</v>
      </c>
      <c r="AB584" s="21"/>
    </row>
    <row r="585" spans="2:28" x14ac:dyDescent="0.2">
      <c r="B585" t="s">
        <v>428</v>
      </c>
      <c r="C585" s="13">
        <v>76844</v>
      </c>
      <c r="D585" s="18">
        <v>0.11449485907789869</v>
      </c>
      <c r="E585" s="18">
        <v>0.12354276118009058</v>
      </c>
      <c r="F585" s="18">
        <v>7.0636086812123605E-2</v>
      </c>
      <c r="G585" s="18">
        <v>0.24827614476792456</v>
      </c>
      <c r="H585" s="18">
        <v>0.15430988132322399</v>
      </c>
      <c r="I585" s="18">
        <v>0.21237402464680305</v>
      </c>
      <c r="J585" s="18">
        <v>0</v>
      </c>
      <c r="K585" s="18">
        <v>7.6366242191935427E-2</v>
      </c>
      <c r="L585" s="18">
        <v>0.52472128775125015</v>
      </c>
      <c r="M585" s="17" t="s">
        <v>47</v>
      </c>
      <c r="N585" s="17" t="s">
        <v>2</v>
      </c>
      <c r="P585" t="s">
        <v>428</v>
      </c>
      <c r="Q585" s="17">
        <v>0.11834326755975048</v>
      </c>
      <c r="R585" s="17">
        <v>0.12929366899523584</v>
      </c>
      <c r="S585" s="17">
        <v>7.0636086812123605E-2</v>
      </c>
      <c r="T585" s="17">
        <v>0.24406801261630517</v>
      </c>
      <c r="U585" s="17">
        <v>0.15430988132322399</v>
      </c>
      <c r="V585" s="17">
        <v>0.20698284050142537</v>
      </c>
      <c r="W585" s="17">
        <v>0</v>
      </c>
      <c r="X585" s="17">
        <v>7.6366242191935427E-2</v>
      </c>
      <c r="Y585" s="17" t="s">
        <v>47</v>
      </c>
      <c r="AB585" s="21"/>
    </row>
    <row r="586" spans="2:28" x14ac:dyDescent="0.2">
      <c r="B586" t="s">
        <v>615</v>
      </c>
      <c r="C586" s="13">
        <v>76758</v>
      </c>
      <c r="D586" s="18">
        <v>6.228993296279646E-2</v>
      </c>
      <c r="E586" s="18">
        <v>4.8713218969134942E-2</v>
      </c>
      <c r="F586" s="18">
        <v>6.7553975599983149E-2</v>
      </c>
      <c r="G586" s="18">
        <v>0.30532887621360755</v>
      </c>
      <c r="H586" s="18">
        <v>0.13772003517690629</v>
      </c>
      <c r="I586" s="18">
        <v>0.30740882442040518</v>
      </c>
      <c r="J586" s="18">
        <v>0</v>
      </c>
      <c r="K586" s="18">
        <v>7.0985136657166367E-2</v>
      </c>
      <c r="L586" s="18">
        <v>0.57695203018136287</v>
      </c>
      <c r="M586" s="17" t="s">
        <v>419</v>
      </c>
      <c r="N586" s="17" t="s">
        <v>2</v>
      </c>
      <c r="P586" t="s">
        <v>615</v>
      </c>
      <c r="Q586" s="17">
        <v>0.11739320250902925</v>
      </c>
      <c r="R586" s="17">
        <v>0.13608220489661374</v>
      </c>
      <c r="S586" s="17">
        <v>6.7553975599983149E-2</v>
      </c>
      <c r="T586" s="17">
        <v>0.24396301902930279</v>
      </c>
      <c r="U586" s="17">
        <v>0.13772003517690629</v>
      </c>
      <c r="V586" s="17">
        <v>0.22630242613099835</v>
      </c>
      <c r="W586" s="17">
        <v>0</v>
      </c>
      <c r="X586" s="17">
        <v>7.0985136657166367E-2</v>
      </c>
      <c r="Y586" s="17" t="s">
        <v>47</v>
      </c>
      <c r="AB586" s="21"/>
    </row>
    <row r="587" spans="2:28" x14ac:dyDescent="0.2">
      <c r="B587" t="s">
        <v>623</v>
      </c>
      <c r="C587" s="13">
        <v>79169</v>
      </c>
      <c r="D587" s="18">
        <v>0.23982991132495188</v>
      </c>
      <c r="E587" s="18">
        <v>0.10929298469940224</v>
      </c>
      <c r="F587" s="18">
        <v>7.8657141468696179E-2</v>
      </c>
      <c r="G587" s="18">
        <v>0.2868034874897582</v>
      </c>
      <c r="H587" s="18">
        <v>9.0797399728430372E-2</v>
      </c>
      <c r="I587" s="18">
        <v>0.14970635699909768</v>
      </c>
      <c r="J587" s="18">
        <v>0</v>
      </c>
      <c r="K587" s="18">
        <v>4.4912718289663589E-2</v>
      </c>
      <c r="L587" s="18">
        <v>0.58545101961688961</v>
      </c>
      <c r="M587" s="17" t="s">
        <v>47</v>
      </c>
      <c r="N587" s="17" t="s">
        <v>2</v>
      </c>
      <c r="P587" t="s">
        <v>623</v>
      </c>
      <c r="Q587" s="17">
        <v>0.23982991132495188</v>
      </c>
      <c r="R587" s="17">
        <v>0.10929298469940224</v>
      </c>
      <c r="S587" s="17">
        <v>7.8657141468696179E-2</v>
      </c>
      <c r="T587" s="17">
        <v>0.2868034874897582</v>
      </c>
      <c r="U587" s="17">
        <v>9.0797399728430372E-2</v>
      </c>
      <c r="V587" s="17">
        <v>0.14970635699909768</v>
      </c>
      <c r="W587" s="17">
        <v>0</v>
      </c>
      <c r="X587" s="17">
        <v>4.4912718289663589E-2</v>
      </c>
      <c r="Y587" s="17" t="s">
        <v>47</v>
      </c>
      <c r="AB587" s="21"/>
    </row>
    <row r="588" spans="2:28" x14ac:dyDescent="0.2">
      <c r="B588" t="s">
        <v>429</v>
      </c>
      <c r="C588" s="13">
        <v>75601</v>
      </c>
      <c r="D588" s="18">
        <v>4.1573685317939854E-2</v>
      </c>
      <c r="E588" s="18">
        <v>4.6921378049160772E-2</v>
      </c>
      <c r="F588" s="18">
        <v>5.8061619836841362E-2</v>
      </c>
      <c r="G588" s="18">
        <v>0.28246327332503723</v>
      </c>
      <c r="H588" s="18">
        <v>0.15047820375842394</v>
      </c>
      <c r="I588" s="18">
        <v>0.34337681874177411</v>
      </c>
      <c r="J588" s="18">
        <v>0</v>
      </c>
      <c r="K588" s="18">
        <v>7.712502097082273E-2</v>
      </c>
      <c r="L588" s="18">
        <v>0.55136793352871627</v>
      </c>
      <c r="M588" s="17" t="s">
        <v>419</v>
      </c>
      <c r="N588" s="17" t="s">
        <v>2</v>
      </c>
      <c r="P588" t="s">
        <v>429</v>
      </c>
      <c r="Q588" s="17">
        <v>7.67668479991893E-2</v>
      </c>
      <c r="R588" s="17">
        <v>0.12581337057243508</v>
      </c>
      <c r="S588" s="17">
        <v>5.8061619836841362E-2</v>
      </c>
      <c r="T588" s="17">
        <v>0.23816066901046237</v>
      </c>
      <c r="U588" s="17">
        <v>0.15047820375842394</v>
      </c>
      <c r="V588" s="17">
        <v>0.27359426785182522</v>
      </c>
      <c r="W588" s="17">
        <v>0</v>
      </c>
      <c r="X588" s="17">
        <v>7.712502097082273E-2</v>
      </c>
      <c r="Y588" s="17" t="s">
        <v>419</v>
      </c>
      <c r="AB588" s="21"/>
    </row>
    <row r="589" spans="2:28" x14ac:dyDescent="0.2">
      <c r="B589" t="s">
        <v>632</v>
      </c>
      <c r="C589" s="13">
        <v>74571</v>
      </c>
      <c r="D589" s="18">
        <v>2.2433636083353532E-2</v>
      </c>
      <c r="E589" s="18">
        <v>2.2003288396137438E-2</v>
      </c>
      <c r="F589" s="18">
        <v>4.7491778817541054E-2</v>
      </c>
      <c r="G589" s="18">
        <v>0.33744578804618502</v>
      </c>
      <c r="H589" s="18">
        <v>0.14027470457128535</v>
      </c>
      <c r="I589" s="18">
        <v>0.37156218215975356</v>
      </c>
      <c r="J589" s="18">
        <v>0</v>
      </c>
      <c r="K589" s="18">
        <v>5.8788621925743981E-2</v>
      </c>
      <c r="L589" s="18">
        <v>0.52063464627949074</v>
      </c>
      <c r="M589" s="17" t="s">
        <v>419</v>
      </c>
      <c r="N589" s="17" t="s">
        <v>2</v>
      </c>
      <c r="P589" t="s">
        <v>632</v>
      </c>
      <c r="Q589" s="17">
        <v>5.7271976023438718E-2</v>
      </c>
      <c r="R589" s="17">
        <v>0.13099211787999251</v>
      </c>
      <c r="S589" s="17">
        <v>4.7491778817541054E-2</v>
      </c>
      <c r="T589" s="17">
        <v>0.28675402490493923</v>
      </c>
      <c r="U589" s="17">
        <v>0.14027470457128535</v>
      </c>
      <c r="V589" s="17">
        <v>0.27842677587705911</v>
      </c>
      <c r="W589" s="17">
        <v>0</v>
      </c>
      <c r="X589" s="17">
        <v>5.8788621925743981E-2</v>
      </c>
      <c r="Y589" s="17" t="s">
        <v>47</v>
      </c>
      <c r="AB589" s="21"/>
    </row>
    <row r="590" spans="2:28" x14ac:dyDescent="0.2">
      <c r="B590" t="s">
        <v>430</v>
      </c>
      <c r="C590" s="13">
        <v>73970</v>
      </c>
      <c r="D590" s="18">
        <v>8.6580747377519571E-2</v>
      </c>
      <c r="E590" s="18">
        <v>0.12037862415451674</v>
      </c>
      <c r="F590" s="18">
        <v>9.7725145010677972E-2</v>
      </c>
      <c r="G590" s="18">
        <v>0.21220865662000701</v>
      </c>
      <c r="H590" s="18">
        <v>0.18147613751618874</v>
      </c>
      <c r="I590" s="18">
        <v>0.24433827105462966</v>
      </c>
      <c r="J590" s="18">
        <v>0</v>
      </c>
      <c r="K590" s="18">
        <v>5.7292418266460469E-2</v>
      </c>
      <c r="L590" s="18">
        <v>0.520390734434381</v>
      </c>
      <c r="M590" s="17" t="s">
        <v>419</v>
      </c>
      <c r="N590" s="17" t="s">
        <v>2</v>
      </c>
      <c r="P590" t="s">
        <v>430</v>
      </c>
      <c r="Q590" s="17">
        <v>8.6580747377519571E-2</v>
      </c>
      <c r="R590" s="17">
        <v>0.12037862415451674</v>
      </c>
      <c r="S590" s="17">
        <v>9.7725145010677972E-2</v>
      </c>
      <c r="T590" s="17">
        <v>0.21220865662000701</v>
      </c>
      <c r="U590" s="17">
        <v>0.18147613751618874</v>
      </c>
      <c r="V590" s="17">
        <v>0.24433827105462966</v>
      </c>
      <c r="W590" s="17">
        <v>0</v>
      </c>
      <c r="X590" s="17">
        <v>5.7292418266460469E-2</v>
      </c>
      <c r="Y590" s="17" t="s">
        <v>419</v>
      </c>
      <c r="AB590" s="21"/>
    </row>
    <row r="591" spans="2:28" x14ac:dyDescent="0.2">
      <c r="B591" t="s">
        <v>431</v>
      </c>
      <c r="C591" s="13">
        <v>71737</v>
      </c>
      <c r="D591" s="18">
        <v>5.1736248450657385E-2</v>
      </c>
      <c r="E591" s="18">
        <v>3.3632424544595793E-2</v>
      </c>
      <c r="F591" s="18">
        <v>6.3096907991007783E-2</v>
      </c>
      <c r="G591" s="18">
        <v>0.35073752945024383</v>
      </c>
      <c r="H591" s="18">
        <v>0.12718030491917118</v>
      </c>
      <c r="I591" s="18">
        <v>0.30784197864436119</v>
      </c>
      <c r="J591" s="18">
        <v>0</v>
      </c>
      <c r="K591" s="18">
        <v>6.5774605999963071E-2</v>
      </c>
      <c r="L591" s="18">
        <v>0.53574282294771525</v>
      </c>
      <c r="M591" s="17" t="s">
        <v>47</v>
      </c>
      <c r="N591" s="17" t="s">
        <v>2</v>
      </c>
      <c r="P591" t="s">
        <v>431</v>
      </c>
      <c r="Q591" s="17">
        <v>0.11167857770695186</v>
      </c>
      <c r="R591" s="17">
        <v>0.12650940965200197</v>
      </c>
      <c r="S591" s="17">
        <v>6.3096907991007783E-2</v>
      </c>
      <c r="T591" s="17">
        <v>0.28446162025932081</v>
      </c>
      <c r="U591" s="17">
        <v>0.12718030491917118</v>
      </c>
      <c r="V591" s="17">
        <v>0.22129857347158355</v>
      </c>
      <c r="W591" s="17">
        <v>0</v>
      </c>
      <c r="X591" s="17">
        <v>6.5774605999963071E-2</v>
      </c>
      <c r="Y591" s="17" t="s">
        <v>47</v>
      </c>
      <c r="AB591" s="21"/>
    </row>
    <row r="592" spans="2:28" x14ac:dyDescent="0.2">
      <c r="B592" t="s">
        <v>432</v>
      </c>
      <c r="C592" s="13">
        <v>74375</v>
      </c>
      <c r="D592" s="18">
        <v>0.1902548231806514</v>
      </c>
      <c r="E592" s="18">
        <v>0.11649269481311222</v>
      </c>
      <c r="F592" s="18">
        <v>0.10253195658654686</v>
      </c>
      <c r="G592" s="18">
        <v>0.22683438470921743</v>
      </c>
      <c r="H592" s="18">
        <v>0.14153116552639405</v>
      </c>
      <c r="I592" s="18">
        <v>0.18455368402644801</v>
      </c>
      <c r="J592" s="18">
        <v>0</v>
      </c>
      <c r="K592" s="18">
        <v>3.7801291157629986E-2</v>
      </c>
      <c r="L592" s="18">
        <v>0.61887896781410789</v>
      </c>
      <c r="M592" s="17" t="s">
        <v>47</v>
      </c>
      <c r="N592" s="17" t="s">
        <v>2</v>
      </c>
      <c r="P592" t="s">
        <v>432</v>
      </c>
      <c r="Q592" s="17">
        <v>0.1902548231806514</v>
      </c>
      <c r="R592" s="17">
        <v>0.11649269481311222</v>
      </c>
      <c r="S592" s="17">
        <v>0.10253195658654686</v>
      </c>
      <c r="T592" s="17">
        <v>0.22683438470921743</v>
      </c>
      <c r="U592" s="17">
        <v>0.14153116552639405</v>
      </c>
      <c r="V592" s="17">
        <v>0.18455368402644801</v>
      </c>
      <c r="W592" s="17">
        <v>0</v>
      </c>
      <c r="X592" s="17">
        <v>3.7801291157629986E-2</v>
      </c>
      <c r="Y592" s="17" t="s">
        <v>47</v>
      </c>
      <c r="AB592" s="21"/>
    </row>
    <row r="593" spans="2:28" x14ac:dyDescent="0.2">
      <c r="B593" t="s">
        <v>433</v>
      </c>
      <c r="C593" s="13">
        <v>70267</v>
      </c>
      <c r="D593" s="18">
        <v>0.16881672314515206</v>
      </c>
      <c r="E593" s="18">
        <v>0.12346630360986732</v>
      </c>
      <c r="F593" s="18">
        <v>9.0381853620747687E-2</v>
      </c>
      <c r="G593" s="18">
        <v>0.23206835789389399</v>
      </c>
      <c r="H593" s="18">
        <v>0.12423205147691657</v>
      </c>
      <c r="I593" s="18">
        <v>0.20902921372642178</v>
      </c>
      <c r="J593" s="18">
        <v>0</v>
      </c>
      <c r="K593" s="18">
        <v>5.200549652700065E-2</v>
      </c>
      <c r="L593" s="18">
        <v>0.57169410586574521</v>
      </c>
      <c r="M593" s="17" t="s">
        <v>47</v>
      </c>
      <c r="N593" s="17" t="s">
        <v>2</v>
      </c>
      <c r="P593" t="s">
        <v>433</v>
      </c>
      <c r="Q593" s="17">
        <v>0.16881672314515206</v>
      </c>
      <c r="R593" s="17">
        <v>0.12346630360986732</v>
      </c>
      <c r="S593" s="17">
        <v>9.0381853620747687E-2</v>
      </c>
      <c r="T593" s="17">
        <v>0.23206835789389399</v>
      </c>
      <c r="U593" s="17">
        <v>0.12423205147691657</v>
      </c>
      <c r="V593" s="17">
        <v>0.20902921372642178</v>
      </c>
      <c r="W593" s="17">
        <v>0</v>
      </c>
      <c r="X593" s="17">
        <v>5.200549652700065E-2</v>
      </c>
      <c r="Y593" s="17" t="s">
        <v>47</v>
      </c>
      <c r="AB593" s="21"/>
    </row>
    <row r="594" spans="2:28" x14ac:dyDescent="0.2">
      <c r="B594" t="s">
        <v>680</v>
      </c>
      <c r="C594" s="13">
        <v>53140</v>
      </c>
      <c r="D594" s="18">
        <v>7.4784724373772288E-2</v>
      </c>
      <c r="E594" s="18">
        <v>1.9702981253126438E-2</v>
      </c>
      <c r="F594" s="18">
        <v>7.0673591461503066E-2</v>
      </c>
      <c r="G594" s="18">
        <v>0.29718720283599476</v>
      </c>
      <c r="H594" s="18">
        <v>9.912242752246854E-2</v>
      </c>
      <c r="I594" s="18">
        <v>0.41331570693159397</v>
      </c>
      <c r="J594" s="18">
        <v>0</v>
      </c>
      <c r="K594" s="18">
        <v>2.5213365621540886E-2</v>
      </c>
      <c r="L594" s="18">
        <v>0.63340571333911633</v>
      </c>
      <c r="M594" s="17" t="s">
        <v>419</v>
      </c>
      <c r="N594" s="17" t="s">
        <v>419</v>
      </c>
      <c r="P594" t="s">
        <v>680</v>
      </c>
      <c r="Q594" s="17">
        <v>0.14512103017306754</v>
      </c>
      <c r="R594" s="17">
        <v>5.8454490346967362E-2</v>
      </c>
      <c r="S594" s="17">
        <v>7.0673591461503066E-2</v>
      </c>
      <c r="T594" s="17">
        <v>0.23495961670567667</v>
      </c>
      <c r="U594" s="17">
        <v>9.912242752246854E-2</v>
      </c>
      <c r="V594" s="17">
        <v>0.36645547816877588</v>
      </c>
      <c r="W594" s="17">
        <v>0</v>
      </c>
      <c r="X594" s="17">
        <v>2.5213365621540886E-2</v>
      </c>
      <c r="Y594" s="17" t="s">
        <v>419</v>
      </c>
      <c r="AB594" s="21"/>
    </row>
    <row r="595" spans="2:28" x14ac:dyDescent="0.2">
      <c r="B595" t="s">
        <v>434</v>
      </c>
      <c r="C595" s="13">
        <v>76202</v>
      </c>
      <c r="D595" s="18">
        <v>0.1415971334793111</v>
      </c>
      <c r="E595" s="18">
        <v>0.10153926442491638</v>
      </c>
      <c r="F595" s="18">
        <v>6.1291908616007751E-2</v>
      </c>
      <c r="G595" s="18">
        <v>0.15311826585926358</v>
      </c>
      <c r="H595" s="18">
        <v>0.11307706138785045</v>
      </c>
      <c r="I595" s="18">
        <v>0.36434671805488922</v>
      </c>
      <c r="J595" s="18">
        <v>0</v>
      </c>
      <c r="K595" s="18">
        <v>6.5029648177761454E-2</v>
      </c>
      <c r="L595" s="18">
        <v>0.60030335352815745</v>
      </c>
      <c r="M595" s="17" t="s">
        <v>30</v>
      </c>
      <c r="N595" s="17" t="s">
        <v>30</v>
      </c>
      <c r="P595" t="s">
        <v>434</v>
      </c>
      <c r="Q595" s="17">
        <v>0.1415971334793111</v>
      </c>
      <c r="R595" s="17">
        <v>0.10153926442491638</v>
      </c>
      <c r="S595" s="17">
        <v>6.1291908616007751E-2</v>
      </c>
      <c r="T595" s="17">
        <v>0.15311826585926358</v>
      </c>
      <c r="U595" s="17">
        <v>0.11307706138785045</v>
      </c>
      <c r="V595" s="17">
        <v>0.36434671805488922</v>
      </c>
      <c r="W595" s="17">
        <v>0</v>
      </c>
      <c r="X595" s="17">
        <v>6.5029648177761454E-2</v>
      </c>
      <c r="Y595" s="17" t="s">
        <v>30</v>
      </c>
      <c r="AB595" s="21"/>
    </row>
    <row r="596" spans="2:28" x14ac:dyDescent="0.2">
      <c r="B596" t="s">
        <v>435</v>
      </c>
      <c r="C596" s="13">
        <v>77049</v>
      </c>
      <c r="D596" s="18">
        <v>0.33027661426556665</v>
      </c>
      <c r="E596" s="18">
        <v>1.9967248673332133E-2</v>
      </c>
      <c r="F596" s="18">
        <v>2.1653308685447042E-2</v>
      </c>
      <c r="G596" s="18">
        <v>5.7446072991193461E-2</v>
      </c>
      <c r="H596" s="18">
        <v>0.10567884459190478</v>
      </c>
      <c r="I596" s="18">
        <v>0.42109586271421079</v>
      </c>
      <c r="J596" s="18">
        <v>0</v>
      </c>
      <c r="K596" s="18">
        <v>4.3882048078345302E-2</v>
      </c>
      <c r="L596" s="18">
        <v>0.63065140208285841</v>
      </c>
      <c r="M596" s="17" t="s">
        <v>30</v>
      </c>
      <c r="N596" s="17" t="s">
        <v>30</v>
      </c>
      <c r="P596" t="s">
        <v>435</v>
      </c>
      <c r="Q596" s="17">
        <v>0.24544291076181721</v>
      </c>
      <c r="R596" s="17">
        <v>7.4129557486174641E-2</v>
      </c>
      <c r="S596" s="17">
        <v>6.2956115512909375E-2</v>
      </c>
      <c r="T596" s="17">
        <v>0.12328047482915473</v>
      </c>
      <c r="U596" s="17">
        <v>0.10567884459190478</v>
      </c>
      <c r="V596" s="17">
        <v>0.34463004873969411</v>
      </c>
      <c r="W596" s="17">
        <v>0</v>
      </c>
      <c r="X596" s="17">
        <v>4.3882048078345302E-2</v>
      </c>
      <c r="Y596" s="17" t="s">
        <v>30</v>
      </c>
      <c r="AB596" s="21"/>
    </row>
    <row r="597" spans="2:28" x14ac:dyDescent="0.2">
      <c r="B597" t="s">
        <v>476</v>
      </c>
      <c r="C597" s="13">
        <v>70876</v>
      </c>
      <c r="D597" s="18">
        <v>0.42095040058721195</v>
      </c>
      <c r="E597" s="18">
        <v>8.5263826124079524E-4</v>
      </c>
      <c r="F597" s="18">
        <v>2.5027980529248803E-2</v>
      </c>
      <c r="G597" s="18">
        <v>8.2241610949157593E-2</v>
      </c>
      <c r="H597" s="18">
        <v>4.034206808175466E-2</v>
      </c>
      <c r="I597" s="18">
        <v>0.41358685655943522</v>
      </c>
      <c r="J597" s="18">
        <v>0</v>
      </c>
      <c r="K597" s="18">
        <v>1.6998445031950856E-2</v>
      </c>
      <c r="L597" s="18">
        <v>0.58122053916588357</v>
      </c>
      <c r="M597" s="17" t="s">
        <v>1</v>
      </c>
      <c r="N597" s="17" t="s">
        <v>30</v>
      </c>
      <c r="P597" t="s">
        <v>476</v>
      </c>
      <c r="Q597" s="17">
        <v>0.32858903113345722</v>
      </c>
      <c r="R597" s="17">
        <v>3.1654685147472416E-3</v>
      </c>
      <c r="S597" s="17">
        <v>7.2767836830092442E-2</v>
      </c>
      <c r="T597" s="17">
        <v>0.17649221819011099</v>
      </c>
      <c r="U597" s="17">
        <v>4.034206808175466E-2</v>
      </c>
      <c r="V597" s="17">
        <v>0.36164493221788646</v>
      </c>
      <c r="W597" s="17">
        <v>0</v>
      </c>
      <c r="X597" s="17">
        <v>1.6998445031950856E-2</v>
      </c>
      <c r="Y597" s="17" t="s">
        <v>30</v>
      </c>
      <c r="AB597" s="21"/>
    </row>
    <row r="598" spans="2:28" x14ac:dyDescent="0.2">
      <c r="B598" t="s">
        <v>436</v>
      </c>
      <c r="C598" s="13">
        <v>75384</v>
      </c>
      <c r="D598" s="18">
        <v>0.44945540875326917</v>
      </c>
      <c r="E598" s="18">
        <v>4.6796463869448364E-3</v>
      </c>
      <c r="F598" s="18">
        <v>4.4515383875016301E-2</v>
      </c>
      <c r="G598" s="18">
        <v>4.9845886771524212E-2</v>
      </c>
      <c r="H598" s="18">
        <v>6.7565165008972278E-2</v>
      </c>
      <c r="I598" s="18">
        <v>0.35873426471918662</v>
      </c>
      <c r="J598" s="18">
        <v>0</v>
      </c>
      <c r="K598" s="18">
        <v>2.5204244485086666E-2</v>
      </c>
      <c r="L598" s="18">
        <v>0.65211039797956827</v>
      </c>
      <c r="M598" s="17" t="s">
        <v>1</v>
      </c>
      <c r="N598" s="17" t="s">
        <v>1</v>
      </c>
      <c r="P598" t="s">
        <v>436</v>
      </c>
      <c r="Q598" s="17">
        <v>0.35703945640262408</v>
      </c>
      <c r="R598" s="17">
        <v>1.7373455979406396E-2</v>
      </c>
      <c r="S598" s="17">
        <v>0.12942667054021956</v>
      </c>
      <c r="T598" s="17">
        <v>0.10697031615051956</v>
      </c>
      <c r="U598" s="17">
        <v>6.7565165008972278E-2</v>
      </c>
      <c r="V598" s="17">
        <v>0.29642069143317151</v>
      </c>
      <c r="W598" s="17">
        <v>0</v>
      </c>
      <c r="X598" s="17">
        <v>2.5204244485086666E-2</v>
      </c>
      <c r="Y598" s="17" t="s">
        <v>1</v>
      </c>
      <c r="AB598" s="21"/>
    </row>
    <row r="599" spans="2:28" x14ac:dyDescent="0.2">
      <c r="B599" t="s">
        <v>437</v>
      </c>
      <c r="C599" s="13">
        <v>68418</v>
      </c>
      <c r="D599" s="18">
        <v>4.9157717696618995E-2</v>
      </c>
      <c r="E599" s="18">
        <v>0.20444625396335497</v>
      </c>
      <c r="F599" s="18">
        <v>1.975075608030127E-2</v>
      </c>
      <c r="G599" s="18">
        <v>0.1782646415708275</v>
      </c>
      <c r="H599" s="18">
        <v>0.12717708389450724</v>
      </c>
      <c r="I599" s="18">
        <v>0.33818868280656367</v>
      </c>
      <c r="J599" s="18">
        <v>0</v>
      </c>
      <c r="K599" s="18">
        <v>8.3014863987826232E-2</v>
      </c>
      <c r="L599" s="18">
        <v>0.56728754699344275</v>
      </c>
      <c r="M599" s="17" t="s">
        <v>30</v>
      </c>
      <c r="N599" s="17" t="s">
        <v>2</v>
      </c>
      <c r="P599" t="s">
        <v>437</v>
      </c>
      <c r="Q599" s="17">
        <v>4.9157717696618995E-2</v>
      </c>
      <c r="R599" s="17">
        <v>0.20444625396335497</v>
      </c>
      <c r="S599" s="17">
        <v>1.975075608030127E-2</v>
      </c>
      <c r="T599" s="17">
        <v>0.1782646415708275</v>
      </c>
      <c r="U599" s="17">
        <v>0.12717708389450724</v>
      </c>
      <c r="V599" s="17">
        <v>0.33818868280656367</v>
      </c>
      <c r="W599" s="17">
        <v>0</v>
      </c>
      <c r="X599" s="17">
        <v>8.3014863987826232E-2</v>
      </c>
      <c r="Y599" s="17" t="s">
        <v>30</v>
      </c>
      <c r="AB599" s="21"/>
    </row>
    <row r="600" spans="2:28" x14ac:dyDescent="0.2">
      <c r="B600" t="s">
        <v>477</v>
      </c>
      <c r="C600" s="13">
        <v>71473</v>
      </c>
      <c r="D600" s="18">
        <v>7.8429969691848803E-2</v>
      </c>
      <c r="E600" s="18">
        <v>0.16701132159827847</v>
      </c>
      <c r="F600" s="18">
        <v>2.7904665421706904E-2</v>
      </c>
      <c r="G600" s="18">
        <v>0.17721540983788969</v>
      </c>
      <c r="H600" s="18">
        <v>0.14551585519096263</v>
      </c>
      <c r="I600" s="18">
        <v>0.31486041106038859</v>
      </c>
      <c r="J600" s="18">
        <v>1.1401210037520254E-2</v>
      </c>
      <c r="K600" s="18">
        <v>7.7661157161404773E-2</v>
      </c>
      <c r="L600" s="18">
        <v>0.61252243033542109</v>
      </c>
      <c r="M600" s="17" t="s">
        <v>30</v>
      </c>
      <c r="N600" s="17" t="s">
        <v>2</v>
      </c>
      <c r="P600" t="s">
        <v>477</v>
      </c>
      <c r="Q600" s="17">
        <v>7.8429969691848803E-2</v>
      </c>
      <c r="R600" s="17">
        <v>0.16701132159827847</v>
      </c>
      <c r="S600" s="17">
        <v>2.7904665421706904E-2</v>
      </c>
      <c r="T600" s="17">
        <v>0.17721540983788969</v>
      </c>
      <c r="U600" s="17">
        <v>0.14551585519096263</v>
      </c>
      <c r="V600" s="17">
        <v>0.31486041106038859</v>
      </c>
      <c r="W600" s="17">
        <v>1.1401210037520254E-2</v>
      </c>
      <c r="X600" s="17">
        <v>7.7661157161404773E-2</v>
      </c>
      <c r="Y600" s="17" t="s">
        <v>30</v>
      </c>
      <c r="AB600" s="21"/>
    </row>
    <row r="601" spans="2:28" x14ac:dyDescent="0.2">
      <c r="B601" t="s">
        <v>478</v>
      </c>
      <c r="C601" s="13">
        <v>74723</v>
      </c>
      <c r="D601" s="18">
        <v>0.37167851464462365</v>
      </c>
      <c r="E601" s="18">
        <v>6.3767385105539323E-3</v>
      </c>
      <c r="F601" s="18">
        <v>2.2899761134629701E-2</v>
      </c>
      <c r="G601" s="18">
        <v>4.9470607977043946E-2</v>
      </c>
      <c r="H601" s="18">
        <v>4.9189341005219905E-2</v>
      </c>
      <c r="I601" s="18">
        <v>0.46417760571921202</v>
      </c>
      <c r="J601" s="18">
        <v>0</v>
      </c>
      <c r="K601" s="18">
        <v>3.6207431008716956E-2</v>
      </c>
      <c r="L601" s="18">
        <v>0.64860969326884876</v>
      </c>
      <c r="M601" s="17" t="s">
        <v>30</v>
      </c>
      <c r="N601" s="17" t="s">
        <v>30</v>
      </c>
      <c r="P601" t="s">
        <v>478</v>
      </c>
      <c r="Q601" s="17">
        <v>0.30255028546825252</v>
      </c>
      <c r="R601" s="17">
        <v>2.3674007958029118E-2</v>
      </c>
      <c r="S601" s="17">
        <v>6.6580125381887609E-2</v>
      </c>
      <c r="T601" s="17">
        <v>0.1061649600040005</v>
      </c>
      <c r="U601" s="17">
        <v>4.9189341005219905E-2</v>
      </c>
      <c r="V601" s="17">
        <v>0.41563384917389351</v>
      </c>
      <c r="W601" s="17">
        <v>0</v>
      </c>
      <c r="X601" s="17">
        <v>3.6207431008716956E-2</v>
      </c>
      <c r="Y601" s="17" t="s">
        <v>30</v>
      </c>
      <c r="AB601" s="21"/>
    </row>
    <row r="602" spans="2:28" x14ac:dyDescent="0.2">
      <c r="B602" t="s">
        <v>479</v>
      </c>
      <c r="C602" s="13">
        <v>77915</v>
      </c>
      <c r="D602" s="18">
        <v>0.15709938760041051</v>
      </c>
      <c r="E602" s="18">
        <v>0.11628589292758004</v>
      </c>
      <c r="F602" s="18">
        <v>5.0920508999761423E-2</v>
      </c>
      <c r="G602" s="18">
        <v>0.15429402636449582</v>
      </c>
      <c r="H602" s="18">
        <v>8.9147299557001819E-2</v>
      </c>
      <c r="I602" s="18">
        <v>0.37374566739985909</v>
      </c>
      <c r="J602" s="18">
        <v>0</v>
      </c>
      <c r="K602" s="18">
        <v>5.8507217150891307E-2</v>
      </c>
      <c r="L602" s="18">
        <v>0.62598710213806041</v>
      </c>
      <c r="M602" s="17" t="s">
        <v>30</v>
      </c>
      <c r="N602" s="17" t="s">
        <v>30</v>
      </c>
      <c r="P602" t="s">
        <v>479</v>
      </c>
      <c r="Q602" s="17">
        <v>0.15709938760041051</v>
      </c>
      <c r="R602" s="17">
        <v>0.11628589292758004</v>
      </c>
      <c r="S602" s="17">
        <v>5.0920508999761423E-2</v>
      </c>
      <c r="T602" s="17">
        <v>0.15429402636449582</v>
      </c>
      <c r="U602" s="17">
        <v>8.9147299557001819E-2</v>
      </c>
      <c r="V602" s="17">
        <v>0.37374566739985909</v>
      </c>
      <c r="W602" s="17">
        <v>0</v>
      </c>
      <c r="X602" s="17">
        <v>5.8507217150891307E-2</v>
      </c>
      <c r="Y602" s="17" t="s">
        <v>30</v>
      </c>
      <c r="AB602" s="21"/>
    </row>
    <row r="603" spans="2:28" x14ac:dyDescent="0.2">
      <c r="B603" t="s">
        <v>480</v>
      </c>
      <c r="C603" s="13">
        <v>72056</v>
      </c>
      <c r="D603" s="18">
        <v>0.20976900599551432</v>
      </c>
      <c r="E603" s="18">
        <v>4.6944615821435894E-2</v>
      </c>
      <c r="F603" s="18">
        <v>0.16392344339074447</v>
      </c>
      <c r="G603" s="18">
        <v>0.11317322952553599</v>
      </c>
      <c r="H603" s="18">
        <v>5.924684592034242E-2</v>
      </c>
      <c r="I603" s="18">
        <v>0.36100330294459088</v>
      </c>
      <c r="J603" s="18">
        <v>0</v>
      </c>
      <c r="K603" s="18">
        <v>4.5939556401836175E-2</v>
      </c>
      <c r="L603" s="18">
        <v>0.63981611765900825</v>
      </c>
      <c r="M603" s="17" t="s">
        <v>30</v>
      </c>
      <c r="N603" s="17" t="s">
        <v>30</v>
      </c>
      <c r="P603" t="s">
        <v>480</v>
      </c>
      <c r="Q603" s="17">
        <v>0.20976900599551432</v>
      </c>
      <c r="R603" s="17">
        <v>4.6944615821435894E-2</v>
      </c>
      <c r="S603" s="17">
        <v>0.16392344339074447</v>
      </c>
      <c r="T603" s="17">
        <v>0.11317322952553599</v>
      </c>
      <c r="U603" s="17">
        <v>5.924684592034242E-2</v>
      </c>
      <c r="V603" s="17">
        <v>0.36100330294459088</v>
      </c>
      <c r="W603" s="17">
        <v>0</v>
      </c>
      <c r="X603" s="17">
        <v>4.5939556401836175E-2</v>
      </c>
      <c r="Y603" s="17" t="s">
        <v>30</v>
      </c>
      <c r="AB603" s="21"/>
    </row>
    <row r="604" spans="2:28" x14ac:dyDescent="0.2">
      <c r="B604" t="s">
        <v>720</v>
      </c>
      <c r="C604" s="13">
        <v>70295</v>
      </c>
      <c r="D604" s="18">
        <v>0.26339645704111453</v>
      </c>
      <c r="E604" s="18">
        <v>9.613663557513312E-2</v>
      </c>
      <c r="F604" s="18">
        <v>2.0021947600135707E-2</v>
      </c>
      <c r="G604" s="18">
        <v>0.12838715590902652</v>
      </c>
      <c r="H604" s="18">
        <v>0.11729897118055782</v>
      </c>
      <c r="I604" s="18">
        <v>0.32292347771342728</v>
      </c>
      <c r="J604" s="18">
        <v>0</v>
      </c>
      <c r="K604" s="18">
        <v>5.1835354980605007E-2</v>
      </c>
      <c r="L604" s="18">
        <v>0.60099953241224036</v>
      </c>
      <c r="M604" s="17" t="s">
        <v>30</v>
      </c>
      <c r="N604" s="17" t="s">
        <v>2</v>
      </c>
      <c r="P604" t="s">
        <v>720</v>
      </c>
      <c r="Q604" s="17">
        <v>0.22807216275740028</v>
      </c>
      <c r="R604" s="17">
        <v>0.13139362269227409</v>
      </c>
      <c r="S604" s="17">
        <v>2.6377251671507181E-2</v>
      </c>
      <c r="T604" s="17">
        <v>0.15970952135923741</v>
      </c>
      <c r="U604" s="17">
        <v>0.11729897118055782</v>
      </c>
      <c r="V604" s="17">
        <v>0.28531311535841819</v>
      </c>
      <c r="W604" s="17">
        <v>0</v>
      </c>
      <c r="X604" s="17">
        <v>5.1835354980605007E-2</v>
      </c>
      <c r="Y604" s="17" t="s">
        <v>30</v>
      </c>
      <c r="AB604" s="21"/>
    </row>
    <row r="605" spans="2:28" x14ac:dyDescent="0.2">
      <c r="B605" t="s">
        <v>438</v>
      </c>
      <c r="C605" s="13">
        <v>69525</v>
      </c>
      <c r="D605" s="18">
        <v>0.15093882665585995</v>
      </c>
      <c r="E605" s="18">
        <v>0.16650031568023749</v>
      </c>
      <c r="F605" s="18">
        <v>2.3706266461380493E-2</v>
      </c>
      <c r="G605" s="18">
        <v>0.16728826624209467</v>
      </c>
      <c r="H605" s="18">
        <v>0.13588904446594632</v>
      </c>
      <c r="I605" s="18">
        <v>0.29650698259555774</v>
      </c>
      <c r="J605" s="18">
        <v>0</v>
      </c>
      <c r="K605" s="18">
        <v>5.9170297898923335E-2</v>
      </c>
      <c r="L605" s="18">
        <v>0.62727783246789603</v>
      </c>
      <c r="M605" s="17" t="s">
        <v>30</v>
      </c>
      <c r="N605" s="17" t="s">
        <v>2</v>
      </c>
      <c r="P605" t="s">
        <v>438</v>
      </c>
      <c r="Q605" s="17">
        <v>0.15093882665585995</v>
      </c>
      <c r="R605" s="17">
        <v>0.16650031568023749</v>
      </c>
      <c r="S605" s="17">
        <v>2.3706266461380493E-2</v>
      </c>
      <c r="T605" s="17">
        <v>0.16728826624209467</v>
      </c>
      <c r="U605" s="17">
        <v>0.13588904446594632</v>
      </c>
      <c r="V605" s="17">
        <v>0.29650698259555774</v>
      </c>
      <c r="W605" s="17">
        <v>0</v>
      </c>
      <c r="X605" s="17">
        <v>5.9170297898923335E-2</v>
      </c>
      <c r="Y605" s="17" t="s">
        <v>30</v>
      </c>
      <c r="AB605" s="21"/>
    </row>
    <row r="606" spans="2:28" x14ac:dyDescent="0.2">
      <c r="B606" t="s">
        <v>439</v>
      </c>
      <c r="C606" s="13">
        <v>72154</v>
      </c>
      <c r="D606" s="18">
        <v>0.14322577122325725</v>
      </c>
      <c r="E606" s="18">
        <v>0.14761664020357615</v>
      </c>
      <c r="F606" s="18">
        <v>2.375337193933176E-2</v>
      </c>
      <c r="G606" s="18">
        <v>0.15929247931429547</v>
      </c>
      <c r="H606" s="18">
        <v>0.1340543703095966</v>
      </c>
      <c r="I606" s="18">
        <v>0.33768177853446024</v>
      </c>
      <c r="J606" s="18">
        <v>0</v>
      </c>
      <c r="K606" s="18">
        <v>5.4375588475482566E-2</v>
      </c>
      <c r="L606" s="18">
        <v>0.61905960454524367</v>
      </c>
      <c r="M606" s="17" t="s">
        <v>30</v>
      </c>
      <c r="N606" s="17" t="s">
        <v>2</v>
      </c>
      <c r="P606" t="s">
        <v>439</v>
      </c>
      <c r="Q606" s="17">
        <v>0.14322577122325725</v>
      </c>
      <c r="R606" s="17">
        <v>0.14761664020357615</v>
      </c>
      <c r="S606" s="17">
        <v>2.375337193933176E-2</v>
      </c>
      <c r="T606" s="17">
        <v>0.15929247931429547</v>
      </c>
      <c r="U606" s="17">
        <v>0.1340543703095966</v>
      </c>
      <c r="V606" s="17">
        <v>0.33768177853446024</v>
      </c>
      <c r="W606" s="17">
        <v>0</v>
      </c>
      <c r="X606" s="17">
        <v>5.4375588475482566E-2</v>
      </c>
      <c r="Y606" s="17" t="s">
        <v>30</v>
      </c>
      <c r="AB606" s="21"/>
    </row>
    <row r="607" spans="2:28" x14ac:dyDescent="0.2">
      <c r="B607" t="s">
        <v>484</v>
      </c>
      <c r="C607" s="13">
        <v>72139</v>
      </c>
      <c r="D607" s="18">
        <v>7.7430210605099123E-2</v>
      </c>
      <c r="E607" s="18">
        <v>0.18272348750537201</v>
      </c>
      <c r="F607" s="18">
        <v>5.1552316289419031E-2</v>
      </c>
      <c r="G607" s="18">
        <v>0.17385509414176931</v>
      </c>
      <c r="H607" s="18">
        <v>0.15086179976257286</v>
      </c>
      <c r="I607" s="18">
        <v>0.29940854465732475</v>
      </c>
      <c r="J607" s="18">
        <v>0</v>
      </c>
      <c r="K607" s="18">
        <v>6.4168547038442839E-2</v>
      </c>
      <c r="L607" s="18">
        <v>0.61870942392318484</v>
      </c>
      <c r="M607" s="17" t="s">
        <v>30</v>
      </c>
      <c r="N607" s="17" t="s">
        <v>2</v>
      </c>
      <c r="P607" t="s">
        <v>484</v>
      </c>
      <c r="Q607" s="17">
        <v>7.7430210605099123E-2</v>
      </c>
      <c r="R607" s="17">
        <v>0.18272348750537201</v>
      </c>
      <c r="S607" s="17">
        <v>5.1552316289419031E-2</v>
      </c>
      <c r="T607" s="17">
        <v>0.17385509414176931</v>
      </c>
      <c r="U607" s="17">
        <v>0.15086179976257286</v>
      </c>
      <c r="V607" s="17">
        <v>0.29940854465732475</v>
      </c>
      <c r="W607" s="17">
        <v>0</v>
      </c>
      <c r="X607" s="17">
        <v>6.4168547038442839E-2</v>
      </c>
      <c r="Y607" s="17" t="s">
        <v>30</v>
      </c>
      <c r="AB607" s="21"/>
    </row>
    <row r="608" spans="2:28" x14ac:dyDescent="0.2">
      <c r="B608" t="s">
        <v>440</v>
      </c>
      <c r="C608" s="13">
        <v>75951</v>
      </c>
      <c r="D608" s="18">
        <v>0.480232627914704</v>
      </c>
      <c r="E608" s="18">
        <v>5.3210865984518862E-3</v>
      </c>
      <c r="F608" s="18">
        <v>2.7199230130757909E-2</v>
      </c>
      <c r="G608" s="18">
        <v>5.0352984822341906E-2</v>
      </c>
      <c r="H608" s="18">
        <v>8.0280200522842529E-2</v>
      </c>
      <c r="I608" s="18">
        <v>0.32478451807694175</v>
      </c>
      <c r="J608" s="18">
        <v>0</v>
      </c>
      <c r="K608" s="18">
        <v>3.1829351933960137E-2</v>
      </c>
      <c r="L608" s="18">
        <v>0.61157539353200396</v>
      </c>
      <c r="M608" s="17" t="s">
        <v>1</v>
      </c>
      <c r="N608" s="17" t="s">
        <v>1</v>
      </c>
      <c r="P608" t="s">
        <v>440</v>
      </c>
      <c r="Q608" s="17">
        <v>0.40642796676345733</v>
      </c>
      <c r="R608" s="17">
        <v>1.9754839604700866E-2</v>
      </c>
      <c r="S608" s="17">
        <v>7.9080656857076867E-2</v>
      </c>
      <c r="T608" s="17">
        <v>0.10805855917975722</v>
      </c>
      <c r="U608" s="17">
        <v>8.0280200522842529E-2</v>
      </c>
      <c r="V608" s="17">
        <v>0.27456842513820517</v>
      </c>
      <c r="W608" s="17">
        <v>0</v>
      </c>
      <c r="X608" s="17">
        <v>3.1829351933960137E-2</v>
      </c>
      <c r="Y608" s="17" t="s">
        <v>1</v>
      </c>
      <c r="AB608" s="21"/>
    </row>
    <row r="609" spans="2:28" x14ac:dyDescent="0.2">
      <c r="B609" t="s">
        <v>721</v>
      </c>
      <c r="C609" s="13">
        <v>75793</v>
      </c>
      <c r="D609" s="18">
        <v>1.5531106053513936E-2</v>
      </c>
      <c r="E609" s="18">
        <v>3.153960893451423E-4</v>
      </c>
      <c r="F609" s="18">
        <v>0.54307515109921456</v>
      </c>
      <c r="G609" s="18">
        <v>5.9090039900280833E-2</v>
      </c>
      <c r="H609" s="18">
        <v>6.5290755517953311E-2</v>
      </c>
      <c r="I609" s="18">
        <v>0.28693800162622957</v>
      </c>
      <c r="J609" s="18">
        <v>0</v>
      </c>
      <c r="K609" s="18">
        <v>2.9759549713462671E-2</v>
      </c>
      <c r="L609" s="18">
        <v>0.63991453783317143</v>
      </c>
      <c r="M609" s="17" t="s">
        <v>3</v>
      </c>
      <c r="N609" s="17" t="s">
        <v>3</v>
      </c>
      <c r="P609" t="s">
        <v>721</v>
      </c>
      <c r="Q609" s="17">
        <v>4.1069373724439043E-2</v>
      </c>
      <c r="R609" s="17">
        <v>1.8032434671528324E-3</v>
      </c>
      <c r="S609" s="17">
        <v>0.49363272187022883</v>
      </c>
      <c r="T609" s="17">
        <v>9.563994534056898E-2</v>
      </c>
      <c r="U609" s="17">
        <v>6.5290755517953311E-2</v>
      </c>
      <c r="V609" s="17">
        <v>0.27280441036619435</v>
      </c>
      <c r="W609" s="17">
        <v>0</v>
      </c>
      <c r="X609" s="17">
        <v>2.9759549713462671E-2</v>
      </c>
      <c r="Y609" s="17" t="s">
        <v>3</v>
      </c>
      <c r="AB609" s="21"/>
    </row>
    <row r="610" spans="2:28" x14ac:dyDescent="0.2">
      <c r="B610" t="s">
        <v>520</v>
      </c>
      <c r="C610" s="13">
        <v>73831</v>
      </c>
      <c r="D610" s="18">
        <v>3.8504694168408571E-2</v>
      </c>
      <c r="E610" s="18">
        <v>0.19636115925706196</v>
      </c>
      <c r="F610" s="18">
        <v>1.7305058151136494E-2</v>
      </c>
      <c r="G610" s="18">
        <v>0.16172295219145225</v>
      </c>
      <c r="H610" s="18">
        <v>0.15541864152440096</v>
      </c>
      <c r="I610" s="18">
        <v>0.36282137416753296</v>
      </c>
      <c r="J610" s="18">
        <v>0</v>
      </c>
      <c r="K610" s="18">
        <v>6.7866120540006694E-2</v>
      </c>
      <c r="L610" s="18">
        <v>0.57659766615720409</v>
      </c>
      <c r="M610" s="17" t="s">
        <v>30</v>
      </c>
      <c r="N610" s="17" t="s">
        <v>2</v>
      </c>
      <c r="P610" t="s">
        <v>520</v>
      </c>
      <c r="Q610" s="17">
        <v>3.8504694168408571E-2</v>
      </c>
      <c r="R610" s="17">
        <v>0.19636115925706196</v>
      </c>
      <c r="S610" s="17">
        <v>1.7305058151136494E-2</v>
      </c>
      <c r="T610" s="17">
        <v>0.16172295219145225</v>
      </c>
      <c r="U610" s="17">
        <v>0.15541864152440096</v>
      </c>
      <c r="V610" s="17">
        <v>0.36282137416753296</v>
      </c>
      <c r="W610" s="17">
        <v>0</v>
      </c>
      <c r="X610" s="17">
        <v>6.7866120540006694E-2</v>
      </c>
      <c r="Y610" s="17" t="s">
        <v>30</v>
      </c>
      <c r="AB610" s="21"/>
    </row>
    <row r="611" spans="2:28" x14ac:dyDescent="0.2">
      <c r="B611" t="s">
        <v>525</v>
      </c>
      <c r="C611" s="13">
        <v>71668</v>
      </c>
      <c r="D611" s="18">
        <v>8.1104993179599072E-2</v>
      </c>
      <c r="E611" s="18">
        <v>0.17646988772177499</v>
      </c>
      <c r="F611" s="18">
        <v>3.8986645466394729E-2</v>
      </c>
      <c r="G611" s="18">
        <v>0.16465259572357271</v>
      </c>
      <c r="H611" s="18">
        <v>0.15323740710417383</v>
      </c>
      <c r="I611" s="18">
        <v>0.30622185493112625</v>
      </c>
      <c r="J611" s="18">
        <v>0</v>
      </c>
      <c r="K611" s="18">
        <v>7.9326615873358278E-2</v>
      </c>
      <c r="L611" s="18">
        <v>0.60109432289758991</v>
      </c>
      <c r="M611" s="17" t="s">
        <v>30</v>
      </c>
      <c r="N611" s="17" t="s">
        <v>2</v>
      </c>
      <c r="P611" t="s">
        <v>525</v>
      </c>
      <c r="Q611" s="17">
        <v>8.1104993179599072E-2</v>
      </c>
      <c r="R611" s="17">
        <v>0.17646988772177499</v>
      </c>
      <c r="S611" s="17">
        <v>3.8986645466394729E-2</v>
      </c>
      <c r="T611" s="17">
        <v>0.16465259572357271</v>
      </c>
      <c r="U611" s="17">
        <v>0.15323740710417383</v>
      </c>
      <c r="V611" s="17">
        <v>0.30622185493112625</v>
      </c>
      <c r="W611" s="17">
        <v>0</v>
      </c>
      <c r="X611" s="17">
        <v>7.9326615873358278E-2</v>
      </c>
      <c r="Y611" s="17" t="s">
        <v>30</v>
      </c>
      <c r="AB611" s="21"/>
    </row>
    <row r="612" spans="2:28" x14ac:dyDescent="0.2">
      <c r="B612" t="s">
        <v>529</v>
      </c>
      <c r="C612" s="13">
        <v>71473</v>
      </c>
      <c r="D612" s="18">
        <v>4.9921205841393264E-2</v>
      </c>
      <c r="E612" s="18">
        <v>0.17381780574466743</v>
      </c>
      <c r="F612" s="18">
        <v>3.1543796935389674E-2</v>
      </c>
      <c r="G612" s="18">
        <v>0.16442371034002282</v>
      </c>
      <c r="H612" s="18">
        <v>0.15530659280324569</v>
      </c>
      <c r="I612" s="18">
        <v>0.37696671194487325</v>
      </c>
      <c r="J612" s="18">
        <v>0</v>
      </c>
      <c r="K612" s="18">
        <v>4.802017639040778E-2</v>
      </c>
      <c r="L612" s="18">
        <v>0.62063720290426638</v>
      </c>
      <c r="M612" s="17" t="s">
        <v>30</v>
      </c>
      <c r="N612" s="17" t="s">
        <v>2</v>
      </c>
      <c r="P612" t="s">
        <v>529</v>
      </c>
      <c r="Q612" s="17">
        <v>4.9921205841393264E-2</v>
      </c>
      <c r="R612" s="17">
        <v>0.17381780574466743</v>
      </c>
      <c r="S612" s="17">
        <v>3.1543796935389674E-2</v>
      </c>
      <c r="T612" s="17">
        <v>0.16442371034002282</v>
      </c>
      <c r="U612" s="17">
        <v>0.15530659280324569</v>
      </c>
      <c r="V612" s="17">
        <v>0.37696671194487325</v>
      </c>
      <c r="W612" s="17">
        <v>0</v>
      </c>
      <c r="X612" s="17">
        <v>4.802017639040778E-2</v>
      </c>
      <c r="Y612" s="17" t="s">
        <v>30</v>
      </c>
      <c r="AB612" s="21"/>
    </row>
    <row r="613" spans="2:28" x14ac:dyDescent="0.2">
      <c r="B613" t="s">
        <v>441</v>
      </c>
      <c r="C613" s="13">
        <v>79554</v>
      </c>
      <c r="D613" s="18">
        <v>0.38597723516464344</v>
      </c>
      <c r="E613" s="18">
        <v>2.126548947564616E-2</v>
      </c>
      <c r="F613" s="18">
        <v>1.5701058217223018E-2</v>
      </c>
      <c r="G613" s="18">
        <v>6.9925008005433137E-2</v>
      </c>
      <c r="H613" s="18">
        <v>0.10031849018869342</v>
      </c>
      <c r="I613" s="18">
        <v>0.37101517959764863</v>
      </c>
      <c r="J613" s="18">
        <v>0</v>
      </c>
      <c r="K613" s="18">
        <v>3.5797539350712143E-2</v>
      </c>
      <c r="L613" s="18">
        <v>0.61752805469372862</v>
      </c>
      <c r="M613" s="17" t="s">
        <v>1</v>
      </c>
      <c r="N613" s="17" t="s">
        <v>1</v>
      </c>
      <c r="P613" t="s">
        <v>441</v>
      </c>
      <c r="Q613" s="17">
        <v>0.29717734588749534</v>
      </c>
      <c r="R613" s="17">
        <v>7.894935102711291E-2</v>
      </c>
      <c r="S613" s="17">
        <v>4.5650189038442542E-2</v>
      </c>
      <c r="T613" s="17">
        <v>0.15006053051988005</v>
      </c>
      <c r="U613" s="17">
        <v>0.10031849018869342</v>
      </c>
      <c r="V613" s="17">
        <v>0.29204655398766349</v>
      </c>
      <c r="W613" s="17">
        <v>0</v>
      </c>
      <c r="X613" s="17">
        <v>3.5797539350712143E-2</v>
      </c>
      <c r="Y613" s="17" t="s">
        <v>1</v>
      </c>
      <c r="AB613" s="21"/>
    </row>
    <row r="614" spans="2:28" x14ac:dyDescent="0.2">
      <c r="B614" t="s">
        <v>442</v>
      </c>
      <c r="C614" s="13">
        <v>71322</v>
      </c>
      <c r="D614" s="18">
        <v>0.42906698980988944</v>
      </c>
      <c r="E614" s="18">
        <v>1.7627773564244713E-2</v>
      </c>
      <c r="F614" s="18">
        <v>2.175673996501841E-2</v>
      </c>
      <c r="G614" s="18">
        <v>6.4226933588604707E-2</v>
      </c>
      <c r="H614" s="18">
        <v>0.10086754127150349</v>
      </c>
      <c r="I614" s="18">
        <v>0.33342888976230689</v>
      </c>
      <c r="J614" s="18">
        <v>0</v>
      </c>
      <c r="K614" s="18">
        <v>3.3025132038431999E-2</v>
      </c>
      <c r="L614" s="18">
        <v>0.63473747872656627</v>
      </c>
      <c r="M614" s="17" t="s">
        <v>1</v>
      </c>
      <c r="N614" s="17" t="s">
        <v>1</v>
      </c>
      <c r="P614" t="s">
        <v>442</v>
      </c>
      <c r="Q614" s="17">
        <v>0.3407703219510172</v>
      </c>
      <c r="R614" s="17">
        <v>6.544412177974239E-2</v>
      </c>
      <c r="S614" s="17">
        <v>6.3256837757206349E-2</v>
      </c>
      <c r="T614" s="17">
        <v>0.13783234357616753</v>
      </c>
      <c r="U614" s="17">
        <v>0.10086754127150349</v>
      </c>
      <c r="V614" s="17">
        <v>0.25880370162593075</v>
      </c>
      <c r="W614" s="17">
        <v>0</v>
      </c>
      <c r="X614" s="17">
        <v>3.3025132038431999E-2</v>
      </c>
      <c r="Y614" s="17" t="s">
        <v>1</v>
      </c>
      <c r="AB614" s="21"/>
    </row>
    <row r="615" spans="2:28" x14ac:dyDescent="0.2">
      <c r="B615" t="s">
        <v>722</v>
      </c>
      <c r="C615" s="13">
        <v>72474</v>
      </c>
      <c r="D615" s="18">
        <v>1.8124823400998795E-2</v>
      </c>
      <c r="E615" s="18">
        <v>9.6662368644241589E-3</v>
      </c>
      <c r="F615" s="18">
        <v>0.50219190704068239</v>
      </c>
      <c r="G615" s="18">
        <v>5.427363742718419E-2</v>
      </c>
      <c r="H615" s="18">
        <v>9.5451724732560736E-2</v>
      </c>
      <c r="I615" s="18">
        <v>0.28530074290658813</v>
      </c>
      <c r="J615" s="18">
        <v>0</v>
      </c>
      <c r="K615" s="18">
        <v>3.4990927627561556E-2</v>
      </c>
      <c r="L615" s="18">
        <v>0.71556338824460641</v>
      </c>
      <c r="M615" s="17" t="s">
        <v>3</v>
      </c>
      <c r="N615" s="17" t="s">
        <v>3</v>
      </c>
      <c r="P615" t="s">
        <v>722</v>
      </c>
      <c r="Q615" s="17">
        <v>4.7928018994929329E-2</v>
      </c>
      <c r="R615" s="17">
        <v>5.526567724386152E-2</v>
      </c>
      <c r="S615" s="17">
        <v>0.42366119387592782</v>
      </c>
      <c r="T615" s="17">
        <v>8.7844376577330505E-2</v>
      </c>
      <c r="U615" s="17">
        <v>9.5451724732560736E-2</v>
      </c>
      <c r="V615" s="17">
        <v>0.25485808094782852</v>
      </c>
      <c r="W615" s="17">
        <v>0</v>
      </c>
      <c r="X615" s="17">
        <v>3.4990927627561556E-2</v>
      </c>
      <c r="Y615" s="17" t="s">
        <v>3</v>
      </c>
      <c r="AB615" s="21"/>
    </row>
    <row r="616" spans="2:28" x14ac:dyDescent="0.2">
      <c r="B616" t="s">
        <v>443</v>
      </c>
      <c r="C616" s="13">
        <v>68781</v>
      </c>
      <c r="D616" s="18">
        <v>4.0011043149960013E-2</v>
      </c>
      <c r="E616" s="18">
        <v>0.191390906514013</v>
      </c>
      <c r="F616" s="18">
        <v>2.1171495471086675E-2</v>
      </c>
      <c r="G616" s="18">
        <v>0.16290670405470326</v>
      </c>
      <c r="H616" s="18">
        <v>0.15933695823996402</v>
      </c>
      <c r="I616" s="18">
        <v>0.36409168951255699</v>
      </c>
      <c r="J616" s="18">
        <v>0</v>
      </c>
      <c r="K616" s="18">
        <v>6.109120305771585E-2</v>
      </c>
      <c r="L616" s="18">
        <v>0.6048558901554284</v>
      </c>
      <c r="M616" s="17" t="s">
        <v>30</v>
      </c>
      <c r="N616" s="17" t="s">
        <v>2</v>
      </c>
      <c r="P616" t="s">
        <v>443</v>
      </c>
      <c r="Q616" s="17">
        <v>4.0011043149960013E-2</v>
      </c>
      <c r="R616" s="17">
        <v>0.191390906514013</v>
      </c>
      <c r="S616" s="17">
        <v>2.1171495471086675E-2</v>
      </c>
      <c r="T616" s="17">
        <v>0.16290670405470326</v>
      </c>
      <c r="U616" s="17">
        <v>0.15933695823996402</v>
      </c>
      <c r="V616" s="17">
        <v>0.36409168951255699</v>
      </c>
      <c r="W616" s="17">
        <v>0</v>
      </c>
      <c r="X616" s="17">
        <v>6.109120305771585E-2</v>
      </c>
      <c r="Y616" s="17" t="s">
        <v>30</v>
      </c>
      <c r="AB616" s="21"/>
    </row>
    <row r="617" spans="2:28" x14ac:dyDescent="0.2">
      <c r="B617" t="s">
        <v>538</v>
      </c>
      <c r="C617" s="13">
        <v>72961</v>
      </c>
      <c r="D617" s="18">
        <v>4.2658035909978458E-2</v>
      </c>
      <c r="E617" s="18">
        <v>0.14017826139721867</v>
      </c>
      <c r="F617" s="18">
        <v>6.1760896448817819E-2</v>
      </c>
      <c r="G617" s="18">
        <v>0.13687309914129592</v>
      </c>
      <c r="H617" s="18">
        <v>9.9462703112739581E-2</v>
      </c>
      <c r="I617" s="18">
        <v>0.42307504002590018</v>
      </c>
      <c r="J617" s="18">
        <v>8.7722308810554237E-3</v>
      </c>
      <c r="K617" s="18">
        <v>8.7219733082993772E-2</v>
      </c>
      <c r="L617" s="18">
        <v>0.58044853098837756</v>
      </c>
      <c r="M617" s="17" t="s">
        <v>30</v>
      </c>
      <c r="N617" s="17" t="s">
        <v>30</v>
      </c>
      <c r="P617" t="s">
        <v>538</v>
      </c>
      <c r="Q617" s="17">
        <v>4.2658035909978458E-2</v>
      </c>
      <c r="R617" s="17">
        <v>0.14017826139721867</v>
      </c>
      <c r="S617" s="17">
        <v>6.1760896448817819E-2</v>
      </c>
      <c r="T617" s="17">
        <v>0.13687309914129592</v>
      </c>
      <c r="U617" s="17">
        <v>9.9462703112739581E-2</v>
      </c>
      <c r="V617" s="17">
        <v>0.42307504002590018</v>
      </c>
      <c r="W617" s="17">
        <v>8.7722308810554237E-3</v>
      </c>
      <c r="X617" s="17">
        <v>8.7219733082993772E-2</v>
      </c>
      <c r="Y617" s="17" t="s">
        <v>30</v>
      </c>
      <c r="AB617" s="21"/>
    </row>
    <row r="618" spans="2:28" x14ac:dyDescent="0.2">
      <c r="B618" t="s">
        <v>539</v>
      </c>
      <c r="C618" s="13">
        <v>71269</v>
      </c>
      <c r="D618" s="18">
        <v>7.6652647129660773E-2</v>
      </c>
      <c r="E618" s="18">
        <v>0.17616008010456935</v>
      </c>
      <c r="F618" s="18">
        <v>7.1343097713646178E-2</v>
      </c>
      <c r="G618" s="18">
        <v>0.15274398241424667</v>
      </c>
      <c r="H618" s="18">
        <v>0.16165237252049375</v>
      </c>
      <c r="I618" s="18">
        <v>0.29810747599819398</v>
      </c>
      <c r="J618" s="18">
        <v>0</v>
      </c>
      <c r="K618" s="18">
        <v>6.3340344119189193E-2</v>
      </c>
      <c r="L618" s="18">
        <v>0.63321699661666897</v>
      </c>
      <c r="M618" s="17" t="s">
        <v>30</v>
      </c>
      <c r="N618" s="17" t="s">
        <v>2</v>
      </c>
      <c r="P618" t="s">
        <v>539</v>
      </c>
      <c r="Q618" s="17">
        <v>7.6652647129660773E-2</v>
      </c>
      <c r="R618" s="17">
        <v>0.17616008010456935</v>
      </c>
      <c r="S618" s="17">
        <v>7.1343097713646178E-2</v>
      </c>
      <c r="T618" s="17">
        <v>0.15274398241424667</v>
      </c>
      <c r="U618" s="17">
        <v>0.16165237252049375</v>
      </c>
      <c r="V618" s="17">
        <v>0.29810747599819398</v>
      </c>
      <c r="W618" s="17">
        <v>0</v>
      </c>
      <c r="X618" s="17">
        <v>6.3340344119189193E-2</v>
      </c>
      <c r="Y618" s="17" t="s">
        <v>30</v>
      </c>
      <c r="AB618" s="21"/>
    </row>
    <row r="619" spans="2:28" x14ac:dyDescent="0.2">
      <c r="B619" t="s">
        <v>543</v>
      </c>
      <c r="C619" s="13">
        <v>76415</v>
      </c>
      <c r="D619" s="18">
        <v>7.8704504137606685E-2</v>
      </c>
      <c r="E619" s="18">
        <v>0.19029444070954823</v>
      </c>
      <c r="F619" s="18">
        <v>2.2968443271101226E-2</v>
      </c>
      <c r="G619" s="18">
        <v>0.1648696018631485</v>
      </c>
      <c r="H619" s="18">
        <v>0.15984521199098192</v>
      </c>
      <c r="I619" s="18">
        <v>0.31964999363336144</v>
      </c>
      <c r="J619" s="18">
        <v>0</v>
      </c>
      <c r="K619" s="18">
        <v>6.3667804394251903E-2</v>
      </c>
      <c r="L619" s="18">
        <v>0.6421408748766041</v>
      </c>
      <c r="M619" s="17" t="s">
        <v>30</v>
      </c>
      <c r="N619" s="17" t="s">
        <v>2</v>
      </c>
      <c r="P619" t="s">
        <v>543</v>
      </c>
      <c r="Q619" s="17">
        <v>7.8704504137606685E-2</v>
      </c>
      <c r="R619" s="17">
        <v>0.19029444070954823</v>
      </c>
      <c r="S619" s="17">
        <v>2.2968443271101226E-2</v>
      </c>
      <c r="T619" s="17">
        <v>0.1648696018631485</v>
      </c>
      <c r="U619" s="17">
        <v>0.15984521199098192</v>
      </c>
      <c r="V619" s="17">
        <v>0.31964999363336144</v>
      </c>
      <c r="W619" s="17">
        <v>0</v>
      </c>
      <c r="X619" s="17">
        <v>6.3667804394251903E-2</v>
      </c>
      <c r="Y619" s="17" t="s">
        <v>30</v>
      </c>
      <c r="AB619" s="21"/>
    </row>
    <row r="620" spans="2:28" x14ac:dyDescent="0.2">
      <c r="B620" t="s">
        <v>544</v>
      </c>
      <c r="C620" s="13">
        <v>76094</v>
      </c>
      <c r="D620" s="18">
        <v>5.9416308765481755E-2</v>
      </c>
      <c r="E620" s="18">
        <v>0.15456850716323656</v>
      </c>
      <c r="F620" s="18">
        <v>4.2716377400985758E-2</v>
      </c>
      <c r="G620" s="18">
        <v>0.12750164416977455</v>
      </c>
      <c r="H620" s="18">
        <v>0.20811027976034979</v>
      </c>
      <c r="I620" s="18">
        <v>0.35515585532736915</v>
      </c>
      <c r="J620" s="18">
        <v>0</v>
      </c>
      <c r="K620" s="18">
        <v>5.2531027412802488E-2</v>
      </c>
      <c r="L620" s="18">
        <v>0.65390756894638624</v>
      </c>
      <c r="M620" s="17" t="s">
        <v>30</v>
      </c>
      <c r="N620" s="17" t="s">
        <v>2</v>
      </c>
      <c r="P620" t="s">
        <v>544</v>
      </c>
      <c r="Q620" s="17">
        <v>5.9416308765481755E-2</v>
      </c>
      <c r="R620" s="17">
        <v>0.15456850716323656</v>
      </c>
      <c r="S620" s="17">
        <v>4.2716377400985758E-2</v>
      </c>
      <c r="T620" s="17">
        <v>0.12750164416977455</v>
      </c>
      <c r="U620" s="17">
        <v>0.20811027976034979</v>
      </c>
      <c r="V620" s="17">
        <v>0.35515585532736915</v>
      </c>
      <c r="W620" s="17">
        <v>0</v>
      </c>
      <c r="X620" s="17">
        <v>5.2531027412802488E-2</v>
      </c>
      <c r="Y620" s="17" t="s">
        <v>30</v>
      </c>
      <c r="AB620" s="21"/>
    </row>
    <row r="621" spans="2:28" x14ac:dyDescent="0.2">
      <c r="B621" t="s">
        <v>444</v>
      </c>
      <c r="C621" s="13">
        <v>82933</v>
      </c>
      <c r="D621" s="18">
        <v>6.8221813885655264E-2</v>
      </c>
      <c r="E621" s="18">
        <v>0.1585768145618503</v>
      </c>
      <c r="F621" s="18">
        <v>7.831468939299964E-2</v>
      </c>
      <c r="G621" s="18">
        <v>0.11886837792901593</v>
      </c>
      <c r="H621" s="18">
        <v>0.21689962545407893</v>
      </c>
      <c r="I621" s="18">
        <v>0.2983982894620531</v>
      </c>
      <c r="J621" s="18">
        <v>0</v>
      </c>
      <c r="K621" s="18">
        <v>6.0720389314346902E-2</v>
      </c>
      <c r="L621" s="18">
        <v>0.68262758816074121</v>
      </c>
      <c r="M621" s="17" t="s">
        <v>30</v>
      </c>
      <c r="N621" s="17" t="s">
        <v>2</v>
      </c>
      <c r="P621" t="s">
        <v>444</v>
      </c>
      <c r="Q621" s="17">
        <v>6.8221813885655264E-2</v>
      </c>
      <c r="R621" s="17">
        <v>0.1585768145618503</v>
      </c>
      <c r="S621" s="17">
        <v>7.831468939299964E-2</v>
      </c>
      <c r="T621" s="17">
        <v>0.11886837792901593</v>
      </c>
      <c r="U621" s="17">
        <v>0.21689962545407893</v>
      </c>
      <c r="V621" s="17">
        <v>0.2983982894620531</v>
      </c>
      <c r="W621" s="17">
        <v>0</v>
      </c>
      <c r="X621" s="17">
        <v>6.0720389314346902E-2</v>
      </c>
      <c r="Y621" s="17" t="s">
        <v>30</v>
      </c>
      <c r="AB621" s="21"/>
    </row>
    <row r="622" spans="2:28" x14ac:dyDescent="0.2">
      <c r="B622" t="s">
        <v>445</v>
      </c>
      <c r="C622" s="13">
        <v>69057</v>
      </c>
      <c r="D622" s="18">
        <v>8.8436468930124176E-2</v>
      </c>
      <c r="E622" s="18">
        <v>0.21355894605976719</v>
      </c>
      <c r="F622" s="18">
        <v>5.8576406470944871E-2</v>
      </c>
      <c r="G622" s="18">
        <v>0.13965747028468908</v>
      </c>
      <c r="H622" s="18">
        <v>0.22231617441914853</v>
      </c>
      <c r="I622" s="18">
        <v>0.19523073624053983</v>
      </c>
      <c r="J622" s="18">
        <v>0</v>
      </c>
      <c r="K622" s="18">
        <v>8.2223797594786346E-2</v>
      </c>
      <c r="L622" s="18">
        <v>0.68795168711694121</v>
      </c>
      <c r="M622" s="17" t="s">
        <v>6</v>
      </c>
      <c r="N622" s="17" t="s">
        <v>2</v>
      </c>
      <c r="P622" t="s">
        <v>445</v>
      </c>
      <c r="Q622" s="17">
        <v>8.8436468930124176E-2</v>
      </c>
      <c r="R622" s="17">
        <v>0.21355894605976719</v>
      </c>
      <c r="S622" s="17">
        <v>5.8576406470944871E-2</v>
      </c>
      <c r="T622" s="17">
        <v>0.13965747028468908</v>
      </c>
      <c r="U622" s="17">
        <v>0.22231617441914853</v>
      </c>
      <c r="V622" s="17">
        <v>0.19523073624053983</v>
      </c>
      <c r="W622" s="17">
        <v>0</v>
      </c>
      <c r="X622" s="17">
        <v>8.2223797594786346E-2</v>
      </c>
      <c r="Y622" s="17" t="s">
        <v>6</v>
      </c>
      <c r="AB622" s="21"/>
    </row>
    <row r="623" spans="2:28" x14ac:dyDescent="0.2">
      <c r="B623" t="s">
        <v>446</v>
      </c>
      <c r="C623" s="13">
        <v>74691</v>
      </c>
      <c r="D623" s="18">
        <v>0.12410955596039441</v>
      </c>
      <c r="E623" s="18">
        <v>0.15282217909258178</v>
      </c>
      <c r="F623" s="18">
        <v>6.592931289524516E-2</v>
      </c>
      <c r="G623" s="18">
        <v>0.12592287997175661</v>
      </c>
      <c r="H623" s="18">
        <v>0.18047277778376999</v>
      </c>
      <c r="I623" s="18">
        <v>0.29676705232410694</v>
      </c>
      <c r="J623" s="18">
        <v>0</v>
      </c>
      <c r="K623" s="18">
        <v>5.3976241972145109E-2</v>
      </c>
      <c r="L623" s="18">
        <v>0.66934557127791749</v>
      </c>
      <c r="M623" s="17" t="s">
        <v>30</v>
      </c>
      <c r="N623" s="17" t="s">
        <v>2</v>
      </c>
      <c r="P623" t="s">
        <v>446</v>
      </c>
      <c r="Q623" s="17">
        <v>0.12410955596039441</v>
      </c>
      <c r="R623" s="17">
        <v>0.15282217909258178</v>
      </c>
      <c r="S623" s="17">
        <v>6.592931289524516E-2</v>
      </c>
      <c r="T623" s="17">
        <v>0.12592287997175661</v>
      </c>
      <c r="U623" s="17">
        <v>0.18047277778376999</v>
      </c>
      <c r="V623" s="17">
        <v>0.29676705232410694</v>
      </c>
      <c r="W623" s="17">
        <v>0</v>
      </c>
      <c r="X623" s="17">
        <v>5.3976241972145109E-2</v>
      </c>
      <c r="Y623" s="17" t="s">
        <v>30</v>
      </c>
      <c r="AB623" s="21"/>
    </row>
    <row r="624" spans="2:28" x14ac:dyDescent="0.2">
      <c r="B624" t="s">
        <v>447</v>
      </c>
      <c r="C624" s="13">
        <v>73236</v>
      </c>
      <c r="D624" s="18">
        <v>2.1314871943601973E-2</v>
      </c>
      <c r="E624" s="18">
        <v>4.6592914429462486E-3</v>
      </c>
      <c r="F624" s="18">
        <v>0.57513457824670755</v>
      </c>
      <c r="G624" s="18">
        <v>4.9858486394915663E-2</v>
      </c>
      <c r="H624" s="18">
        <v>9.0506381777239506E-2</v>
      </c>
      <c r="I624" s="18">
        <v>0.22599108293229478</v>
      </c>
      <c r="J624" s="18">
        <v>0</v>
      </c>
      <c r="K624" s="18">
        <v>3.253530726229438E-2</v>
      </c>
      <c r="L624" s="18">
        <v>0.69353742731870294</v>
      </c>
      <c r="M624" s="17" t="s">
        <v>3</v>
      </c>
      <c r="N624" s="17" t="s">
        <v>3</v>
      </c>
      <c r="P624" t="s">
        <v>447</v>
      </c>
      <c r="Q624" s="17">
        <v>5.6363560890262024E-2</v>
      </c>
      <c r="R624" s="17">
        <v>2.663900136967037E-2</v>
      </c>
      <c r="S624" s="17">
        <v>0.50769137611689974</v>
      </c>
      <c r="T624" s="17">
        <v>8.0698251712478075E-2</v>
      </c>
      <c r="U624" s="17">
        <v>9.0506381777239506E-2</v>
      </c>
      <c r="V624" s="17">
        <v>0.20556612087115603</v>
      </c>
      <c r="W624" s="17">
        <v>0</v>
      </c>
      <c r="X624" s="17">
        <v>3.253530726229438E-2</v>
      </c>
      <c r="Y624" s="17" t="s">
        <v>3</v>
      </c>
      <c r="AB624" s="21"/>
    </row>
    <row r="625" spans="2:28" x14ac:dyDescent="0.2">
      <c r="B625" t="s">
        <v>448</v>
      </c>
      <c r="C625" s="13">
        <v>74200</v>
      </c>
      <c r="D625" s="18">
        <v>8.6392200064730057E-2</v>
      </c>
      <c r="E625" s="18">
        <v>0.16336015099857193</v>
      </c>
      <c r="F625" s="18">
        <v>2.5589835814495674E-2</v>
      </c>
      <c r="G625" s="18">
        <v>0.1628609567677306</v>
      </c>
      <c r="H625" s="18">
        <v>0.14959048487823395</v>
      </c>
      <c r="I625" s="18">
        <v>0.33838213242170029</v>
      </c>
      <c r="J625" s="18">
        <v>0</v>
      </c>
      <c r="K625" s="18">
        <v>7.3824239054537513E-2</v>
      </c>
      <c r="L625" s="18">
        <v>0.61345496620248241</v>
      </c>
      <c r="M625" s="17" t="s">
        <v>30</v>
      </c>
      <c r="N625" s="17" t="s">
        <v>2</v>
      </c>
      <c r="P625" t="s">
        <v>448</v>
      </c>
      <c r="Q625" s="17">
        <v>8.6392200064730057E-2</v>
      </c>
      <c r="R625" s="17">
        <v>0.16336015099857193</v>
      </c>
      <c r="S625" s="17">
        <v>2.5589835814495674E-2</v>
      </c>
      <c r="T625" s="17">
        <v>0.1628609567677306</v>
      </c>
      <c r="U625" s="17">
        <v>0.14959048487823395</v>
      </c>
      <c r="V625" s="17">
        <v>0.33838213242170029</v>
      </c>
      <c r="W625" s="17">
        <v>0</v>
      </c>
      <c r="X625" s="17">
        <v>7.3824239054537513E-2</v>
      </c>
      <c r="Y625" s="17" t="s">
        <v>30</v>
      </c>
      <c r="AB625" s="21"/>
    </row>
    <row r="626" spans="2:28" x14ac:dyDescent="0.2">
      <c r="B626" t="s">
        <v>449</v>
      </c>
      <c r="C626" s="13">
        <v>69762</v>
      </c>
      <c r="D626" s="18">
        <v>1.5070682582978008E-2</v>
      </c>
      <c r="E626" s="18">
        <v>4.0142210200822502E-4</v>
      </c>
      <c r="F626" s="18">
        <v>0.59169825092099393</v>
      </c>
      <c r="G626" s="18">
        <v>4.8101635006326367E-2</v>
      </c>
      <c r="H626" s="18">
        <v>7.6416276081541321E-2</v>
      </c>
      <c r="I626" s="18">
        <v>0.25241402971550825</v>
      </c>
      <c r="J626" s="18">
        <v>0</v>
      </c>
      <c r="K626" s="18">
        <v>1.5897703590643963E-2</v>
      </c>
      <c r="L626" s="18">
        <v>0.64863063714989622</v>
      </c>
      <c r="M626" s="17" t="s">
        <v>3</v>
      </c>
      <c r="N626" s="17" t="s">
        <v>3</v>
      </c>
      <c r="P626" t="s">
        <v>449</v>
      </c>
      <c r="Q626" s="17">
        <v>3.9851862008416408E-2</v>
      </c>
      <c r="R626" s="17">
        <v>2.2950880098736976E-3</v>
      </c>
      <c r="S626" s="17">
        <v>0.54716285621454808</v>
      </c>
      <c r="T626" s="17">
        <v>7.7854706995640205E-2</v>
      </c>
      <c r="U626" s="17">
        <v>7.6416276081541321E-2</v>
      </c>
      <c r="V626" s="17">
        <v>0.24052150709933634</v>
      </c>
      <c r="W626" s="17">
        <v>0</v>
      </c>
      <c r="X626" s="17">
        <v>1.5897703590643963E-2</v>
      </c>
      <c r="Y626" s="17" t="s">
        <v>3</v>
      </c>
      <c r="AB626" s="21"/>
    </row>
    <row r="627" spans="2:28" x14ac:dyDescent="0.2">
      <c r="B627" t="s">
        <v>450</v>
      </c>
      <c r="C627" s="13">
        <v>69492</v>
      </c>
      <c r="D627" s="18">
        <v>5.0696106168707865E-2</v>
      </c>
      <c r="E627" s="18">
        <v>0.16734316709942038</v>
      </c>
      <c r="F627" s="18">
        <v>2.4573711616072098E-2</v>
      </c>
      <c r="G627" s="18">
        <v>0.15188823050442923</v>
      </c>
      <c r="H627" s="18">
        <v>0.1881041582073919</v>
      </c>
      <c r="I627" s="18">
        <v>0.35740596790714918</v>
      </c>
      <c r="J627" s="18">
        <v>0</v>
      </c>
      <c r="K627" s="18">
        <v>5.9988658496829321E-2</v>
      </c>
      <c r="L627" s="18">
        <v>0.54831850789086301</v>
      </c>
      <c r="M627" s="17" t="s">
        <v>30</v>
      </c>
      <c r="N627" s="17" t="s">
        <v>2</v>
      </c>
      <c r="P627" t="s">
        <v>450</v>
      </c>
      <c r="Q627" s="17">
        <v>5.0696106168707865E-2</v>
      </c>
      <c r="R627" s="17">
        <v>0.16734316709942038</v>
      </c>
      <c r="S627" s="17">
        <v>2.4573711616072098E-2</v>
      </c>
      <c r="T627" s="17">
        <v>0.15188823050442923</v>
      </c>
      <c r="U627" s="17">
        <v>0.1881041582073919</v>
      </c>
      <c r="V627" s="17">
        <v>0.35740596790714918</v>
      </c>
      <c r="W627" s="17">
        <v>0</v>
      </c>
      <c r="X627" s="17">
        <v>5.9988658496829321E-2</v>
      </c>
      <c r="Y627" s="17" t="s">
        <v>30</v>
      </c>
      <c r="AB627" s="21"/>
    </row>
    <row r="628" spans="2:28" x14ac:dyDescent="0.2">
      <c r="B628" t="s">
        <v>451</v>
      </c>
      <c r="C628" s="13">
        <v>69255</v>
      </c>
      <c r="D628" s="18">
        <v>4.1778992886075936E-2</v>
      </c>
      <c r="E628" s="18">
        <v>0.15923191544469933</v>
      </c>
      <c r="F628" s="18">
        <v>3.2836589544171381E-2</v>
      </c>
      <c r="G628" s="18">
        <v>0.12996355443133373</v>
      </c>
      <c r="H628" s="18">
        <v>0.22952312663424765</v>
      </c>
      <c r="I628" s="18">
        <v>0.34483190659122109</v>
      </c>
      <c r="J628" s="18">
        <v>0</v>
      </c>
      <c r="K628" s="18">
        <v>6.1833914468250858E-2</v>
      </c>
      <c r="L628" s="18">
        <v>0.58801517586627039</v>
      </c>
      <c r="M628" s="17" t="s">
        <v>30</v>
      </c>
      <c r="N628" s="17" t="s">
        <v>2</v>
      </c>
      <c r="P628" t="s">
        <v>451</v>
      </c>
      <c r="Q628" s="17">
        <v>4.1778992886075936E-2</v>
      </c>
      <c r="R628" s="17">
        <v>0.15923191544469933</v>
      </c>
      <c r="S628" s="17">
        <v>3.2836589544171381E-2</v>
      </c>
      <c r="T628" s="17">
        <v>0.12996355443133373</v>
      </c>
      <c r="U628" s="17">
        <v>0.22952312663424765</v>
      </c>
      <c r="V628" s="17">
        <v>0.34483190659122109</v>
      </c>
      <c r="W628" s="17">
        <v>0</v>
      </c>
      <c r="X628" s="17">
        <v>6.1833914468250858E-2</v>
      </c>
      <c r="Y628" s="17" t="s">
        <v>30</v>
      </c>
      <c r="AB628" s="21"/>
    </row>
    <row r="629" spans="2:28" x14ac:dyDescent="0.2">
      <c r="B629" t="s">
        <v>452</v>
      </c>
      <c r="C629" s="13">
        <v>70329</v>
      </c>
      <c r="D629" s="18">
        <v>3.7305883976568692E-2</v>
      </c>
      <c r="E629" s="18">
        <v>0.17719950807704596</v>
      </c>
      <c r="F629" s="18">
        <v>1.7345675567509405E-2</v>
      </c>
      <c r="G629" s="18">
        <v>0.15489044427463886</v>
      </c>
      <c r="H629" s="18">
        <v>0.18790053387009112</v>
      </c>
      <c r="I629" s="18">
        <v>0.34935772723110764</v>
      </c>
      <c r="J629" s="18">
        <v>0</v>
      </c>
      <c r="K629" s="18">
        <v>7.6000227003038337E-2</v>
      </c>
      <c r="L629" s="18">
        <v>0.5252989300682831</v>
      </c>
      <c r="M629" s="17" t="s">
        <v>30</v>
      </c>
      <c r="N629" s="17" t="s">
        <v>2</v>
      </c>
      <c r="P629" t="s">
        <v>452</v>
      </c>
      <c r="Q629" s="17">
        <v>3.7305883976568692E-2</v>
      </c>
      <c r="R629" s="17">
        <v>0.17719950807704596</v>
      </c>
      <c r="S629" s="17">
        <v>1.7345675567509405E-2</v>
      </c>
      <c r="T629" s="17">
        <v>0.15489044427463886</v>
      </c>
      <c r="U629" s="17">
        <v>0.18790053387009112</v>
      </c>
      <c r="V629" s="17">
        <v>0.34935772723110764</v>
      </c>
      <c r="W629" s="17">
        <v>0</v>
      </c>
      <c r="X629" s="17">
        <v>7.6000227003038337E-2</v>
      </c>
      <c r="Y629" s="17" t="s">
        <v>30</v>
      </c>
      <c r="AB629" s="21"/>
    </row>
    <row r="630" spans="2:28" x14ac:dyDescent="0.2">
      <c r="B630" t="s">
        <v>453</v>
      </c>
      <c r="C630" s="13">
        <v>70608</v>
      </c>
      <c r="D630" s="18">
        <v>4.059320703067329E-2</v>
      </c>
      <c r="E630" s="18">
        <v>0.15714445148594502</v>
      </c>
      <c r="F630" s="18">
        <v>3.1018778082038977E-2</v>
      </c>
      <c r="G630" s="18">
        <v>0.12259784682729963</v>
      </c>
      <c r="H630" s="18">
        <v>0.23782851836955188</v>
      </c>
      <c r="I630" s="18">
        <v>0.34419026086387766</v>
      </c>
      <c r="J630" s="18">
        <v>0</v>
      </c>
      <c r="K630" s="18">
        <v>6.6626937340613396E-2</v>
      </c>
      <c r="L630" s="18">
        <v>0.62055927300321989</v>
      </c>
      <c r="M630" s="17" t="s">
        <v>30</v>
      </c>
      <c r="N630" s="17" t="s">
        <v>2</v>
      </c>
      <c r="P630" t="s">
        <v>453</v>
      </c>
      <c r="Q630" s="17">
        <v>4.059320703067329E-2</v>
      </c>
      <c r="R630" s="17">
        <v>0.15714445148594502</v>
      </c>
      <c r="S630" s="17">
        <v>3.1018778082038977E-2</v>
      </c>
      <c r="T630" s="17">
        <v>0.12259784682729963</v>
      </c>
      <c r="U630" s="17">
        <v>0.23782851836955188</v>
      </c>
      <c r="V630" s="17">
        <v>0.34419026086387766</v>
      </c>
      <c r="W630" s="17">
        <v>0</v>
      </c>
      <c r="X630" s="17">
        <v>6.6626937340613396E-2</v>
      </c>
      <c r="Y630" s="17" t="s">
        <v>30</v>
      </c>
      <c r="AB630" s="21"/>
    </row>
    <row r="631" spans="2:28" x14ac:dyDescent="0.2">
      <c r="B631" t="s">
        <v>454</v>
      </c>
      <c r="C631" s="13">
        <v>68078</v>
      </c>
      <c r="D631" s="18">
        <v>4.1410315640208591E-2</v>
      </c>
      <c r="E631" s="18">
        <v>0.16612454178923028</v>
      </c>
      <c r="F631" s="18">
        <v>2.6827723913562838E-2</v>
      </c>
      <c r="G631" s="18">
        <v>0.14728207689868672</v>
      </c>
      <c r="H631" s="18">
        <v>0.18709616824534819</v>
      </c>
      <c r="I631" s="18">
        <v>0.36944351971893263</v>
      </c>
      <c r="J631" s="18">
        <v>0</v>
      </c>
      <c r="K631" s="18">
        <v>6.1815653794030832E-2</v>
      </c>
      <c r="L631" s="18">
        <v>0.56419924223455875</v>
      </c>
      <c r="M631" s="17" t="s">
        <v>30</v>
      </c>
      <c r="N631" s="17" t="s">
        <v>2</v>
      </c>
      <c r="P631" t="s">
        <v>454</v>
      </c>
      <c r="Q631" s="17">
        <v>4.1410315640208591E-2</v>
      </c>
      <c r="R631" s="17">
        <v>0.16612454178923028</v>
      </c>
      <c r="S631" s="17">
        <v>2.6827723913562838E-2</v>
      </c>
      <c r="T631" s="17">
        <v>0.14728207689868672</v>
      </c>
      <c r="U631" s="17">
        <v>0.18709616824534819</v>
      </c>
      <c r="V631" s="17">
        <v>0.36944351971893263</v>
      </c>
      <c r="W631" s="17">
        <v>0</v>
      </c>
      <c r="X631" s="17">
        <v>6.1815653794030832E-2</v>
      </c>
      <c r="Y631" s="17" t="s">
        <v>30</v>
      </c>
      <c r="AB631" s="21"/>
    </row>
    <row r="632" spans="2:28" x14ac:dyDescent="0.2">
      <c r="B632" t="s">
        <v>555</v>
      </c>
      <c r="C632" s="13">
        <v>69874</v>
      </c>
      <c r="D632" s="18">
        <v>4.577777361729253E-2</v>
      </c>
      <c r="E632" s="18">
        <v>0.18106049324160137</v>
      </c>
      <c r="F632" s="18">
        <v>3.2943556151587582E-2</v>
      </c>
      <c r="G632" s="18">
        <v>0.14210352215676539</v>
      </c>
      <c r="H632" s="18">
        <v>0.20886628594276738</v>
      </c>
      <c r="I632" s="18">
        <v>0.33214194429054772</v>
      </c>
      <c r="J632" s="18">
        <v>0</v>
      </c>
      <c r="K632" s="18">
        <v>5.7106424599437856E-2</v>
      </c>
      <c r="L632" s="18">
        <v>0.61872443707437907</v>
      </c>
      <c r="M632" s="17" t="s">
        <v>30</v>
      </c>
      <c r="N632" s="17" t="s">
        <v>2</v>
      </c>
      <c r="P632" t="s">
        <v>555</v>
      </c>
      <c r="Q632" s="17">
        <v>4.577777361729253E-2</v>
      </c>
      <c r="R632" s="17">
        <v>0.18106049324160137</v>
      </c>
      <c r="S632" s="17">
        <v>3.2943556151587582E-2</v>
      </c>
      <c r="T632" s="17">
        <v>0.14210352215676539</v>
      </c>
      <c r="U632" s="17">
        <v>0.20886628594276738</v>
      </c>
      <c r="V632" s="17">
        <v>0.33214194429054772</v>
      </c>
      <c r="W632" s="17">
        <v>0</v>
      </c>
      <c r="X632" s="17">
        <v>5.7106424599437856E-2</v>
      </c>
      <c r="Y632" s="17" t="s">
        <v>30</v>
      </c>
      <c r="AB632" s="21"/>
    </row>
    <row r="633" spans="2:28" x14ac:dyDescent="0.2">
      <c r="B633" t="s">
        <v>557</v>
      </c>
      <c r="C633" s="13">
        <v>70980</v>
      </c>
      <c r="D633" s="18">
        <v>5.7151425973899668E-2</v>
      </c>
      <c r="E633" s="18">
        <v>0.16932033959408296</v>
      </c>
      <c r="F633" s="18">
        <v>4.4334058087758227E-2</v>
      </c>
      <c r="G633" s="18">
        <v>0.18327827628971236</v>
      </c>
      <c r="H633" s="18">
        <v>0.11203043624764678</v>
      </c>
      <c r="I633" s="18">
        <v>0.38668056571883264</v>
      </c>
      <c r="J633" s="18">
        <v>0</v>
      </c>
      <c r="K633" s="18">
        <v>4.7204898088067222E-2</v>
      </c>
      <c r="L633" s="18">
        <v>0.56530949714710643</v>
      </c>
      <c r="M633" s="17" t="s">
        <v>30</v>
      </c>
      <c r="N633" s="17" t="s">
        <v>2</v>
      </c>
      <c r="P633" t="s">
        <v>557</v>
      </c>
      <c r="Q633" s="17">
        <v>5.7151425973899668E-2</v>
      </c>
      <c r="R633" s="17">
        <v>0.16932033959408296</v>
      </c>
      <c r="S633" s="17">
        <v>4.4334058087758227E-2</v>
      </c>
      <c r="T633" s="17">
        <v>0.18327827628971236</v>
      </c>
      <c r="U633" s="17">
        <v>0.11203043624764678</v>
      </c>
      <c r="V633" s="17">
        <v>0.38668056571883264</v>
      </c>
      <c r="W633" s="17">
        <v>0</v>
      </c>
      <c r="X633" s="17">
        <v>4.7204898088067222E-2</v>
      </c>
      <c r="Y633" s="17" t="s">
        <v>30</v>
      </c>
      <c r="AB633" s="21"/>
    </row>
    <row r="634" spans="2:28" x14ac:dyDescent="0.2">
      <c r="B634" t="s">
        <v>560</v>
      </c>
      <c r="C634" s="13">
        <v>66002</v>
      </c>
      <c r="D634" s="18">
        <v>0.43894721357427968</v>
      </c>
      <c r="E634" s="18">
        <v>1.5574561657636255E-3</v>
      </c>
      <c r="F634" s="18">
        <v>5.7277128870963617E-2</v>
      </c>
      <c r="G634" s="18">
        <v>5.619354734357751E-2</v>
      </c>
      <c r="H634" s="18">
        <v>4.1483823072948053E-2</v>
      </c>
      <c r="I634" s="18">
        <v>0.38706129856992311</v>
      </c>
      <c r="J634" s="18">
        <v>0</v>
      </c>
      <c r="K634" s="18">
        <v>1.7479532402544389E-2</v>
      </c>
      <c r="L634" s="18">
        <v>0.64210270609472553</v>
      </c>
      <c r="M634" s="17" t="s">
        <v>1</v>
      </c>
      <c r="N634" s="17" t="s">
        <v>1</v>
      </c>
      <c r="P634" t="s">
        <v>560</v>
      </c>
      <c r="Q634" s="17">
        <v>0.32976444381999143</v>
      </c>
      <c r="R634" s="17">
        <v>5.7821454653574425E-3</v>
      </c>
      <c r="S634" s="17">
        <v>0.16653092577356082</v>
      </c>
      <c r="T634" s="17">
        <v>0.12059252857741598</v>
      </c>
      <c r="U634" s="17">
        <v>4.1483823072948053E-2</v>
      </c>
      <c r="V634" s="17">
        <v>0.31836660088818192</v>
      </c>
      <c r="W634" s="17">
        <v>0</v>
      </c>
      <c r="X634" s="17">
        <v>1.7479532402544389E-2</v>
      </c>
      <c r="Y634" s="17" t="s">
        <v>1</v>
      </c>
      <c r="AB634" s="21"/>
    </row>
    <row r="635" spans="2:28" x14ac:dyDescent="0.2">
      <c r="B635" t="s">
        <v>566</v>
      </c>
      <c r="C635" s="13">
        <v>75044</v>
      </c>
      <c r="D635" s="18">
        <v>0.11187341601266029</v>
      </c>
      <c r="E635" s="18">
        <v>0.19704354791955081</v>
      </c>
      <c r="F635" s="18">
        <v>3.5863833158226513E-2</v>
      </c>
      <c r="G635" s="18">
        <v>0.17319000379203867</v>
      </c>
      <c r="H635" s="18">
        <v>0.12399002927072975</v>
      </c>
      <c r="I635" s="18">
        <v>0.30301484998251516</v>
      </c>
      <c r="J635" s="18">
        <v>0</v>
      </c>
      <c r="K635" s="18">
        <v>5.5024319864278838E-2</v>
      </c>
      <c r="L635" s="18">
        <v>0.59490027788331612</v>
      </c>
      <c r="M635" s="17" t="s">
        <v>30</v>
      </c>
      <c r="N635" s="17" t="s">
        <v>2</v>
      </c>
      <c r="P635" t="s">
        <v>566</v>
      </c>
      <c r="Q635" s="17">
        <v>0.11187341601266029</v>
      </c>
      <c r="R635" s="17">
        <v>0.19704354791955081</v>
      </c>
      <c r="S635" s="17">
        <v>3.5863833158226513E-2</v>
      </c>
      <c r="T635" s="17">
        <v>0.17319000379203867</v>
      </c>
      <c r="U635" s="17">
        <v>0.12399002927072975</v>
      </c>
      <c r="V635" s="17">
        <v>0.30301484998251516</v>
      </c>
      <c r="W635" s="17">
        <v>0</v>
      </c>
      <c r="X635" s="17">
        <v>5.5024319864278838E-2</v>
      </c>
      <c r="Y635" s="17" t="s">
        <v>30</v>
      </c>
      <c r="AB635" s="21"/>
    </row>
    <row r="636" spans="2:28" x14ac:dyDescent="0.2">
      <c r="B636" t="s">
        <v>579</v>
      </c>
      <c r="C636" s="13">
        <v>69070</v>
      </c>
      <c r="D636" s="18">
        <v>7.3638298042073919E-2</v>
      </c>
      <c r="E636" s="18">
        <v>0.18227907869797308</v>
      </c>
      <c r="F636" s="18">
        <v>3.116674474391732E-2</v>
      </c>
      <c r="G636" s="18">
        <v>0.15128920599245038</v>
      </c>
      <c r="H636" s="18">
        <v>0.14668710761480822</v>
      </c>
      <c r="I636" s="18">
        <v>0.33841688111664031</v>
      </c>
      <c r="J636" s="18">
        <v>0</v>
      </c>
      <c r="K636" s="18">
        <v>7.6522683792136781E-2</v>
      </c>
      <c r="L636" s="18">
        <v>0.61365374612179502</v>
      </c>
      <c r="M636" s="17" t="s">
        <v>30</v>
      </c>
      <c r="N636" s="17" t="s">
        <v>2</v>
      </c>
      <c r="P636" t="s">
        <v>579</v>
      </c>
      <c r="Q636" s="17">
        <v>7.3638298042073919E-2</v>
      </c>
      <c r="R636" s="17">
        <v>0.18227907869797308</v>
      </c>
      <c r="S636" s="17">
        <v>3.116674474391732E-2</v>
      </c>
      <c r="T636" s="17">
        <v>0.15128920599245038</v>
      </c>
      <c r="U636" s="17">
        <v>0.14668710761480822</v>
      </c>
      <c r="V636" s="17">
        <v>0.33841688111664031</v>
      </c>
      <c r="W636" s="17">
        <v>0</v>
      </c>
      <c r="X636" s="17">
        <v>7.6522683792136781E-2</v>
      </c>
      <c r="Y636" s="17" t="s">
        <v>30</v>
      </c>
      <c r="AB636" s="21"/>
    </row>
    <row r="637" spans="2:28" x14ac:dyDescent="0.2">
      <c r="B637" t="s">
        <v>580</v>
      </c>
      <c r="C637" s="13">
        <v>77708</v>
      </c>
      <c r="D637" s="18">
        <v>2.0088947660336608E-2</v>
      </c>
      <c r="E637" s="18">
        <v>2.9799397536550126E-3</v>
      </c>
      <c r="F637" s="18">
        <v>0.44234128477367685</v>
      </c>
      <c r="G637" s="18">
        <v>5.9611941024520138E-2</v>
      </c>
      <c r="H637" s="18">
        <v>8.8749746875056268E-2</v>
      </c>
      <c r="I637" s="18">
        <v>0.36299803226419758</v>
      </c>
      <c r="J637" s="18">
        <v>0</v>
      </c>
      <c r="K637" s="18">
        <v>2.3230107648557558E-2</v>
      </c>
      <c r="L637" s="18">
        <v>0.64920693756069103</v>
      </c>
      <c r="M637" s="17" t="s">
        <v>3</v>
      </c>
      <c r="N637" s="17" t="s">
        <v>3</v>
      </c>
      <c r="P637" t="s">
        <v>580</v>
      </c>
      <c r="Q637" s="17">
        <v>5.3121812210302474E-2</v>
      </c>
      <c r="R637" s="17">
        <v>1.7037487384338069E-2</v>
      </c>
      <c r="S637" s="17">
        <v>0.37775871490615065</v>
      </c>
      <c r="T637" s="17">
        <v>9.6484666296582269E-2</v>
      </c>
      <c r="U637" s="17">
        <v>8.8749746875056268E-2</v>
      </c>
      <c r="V637" s="17">
        <v>0.34361746467901266</v>
      </c>
      <c r="W637" s="17">
        <v>0</v>
      </c>
      <c r="X637" s="17">
        <v>2.3230107648557558E-2</v>
      </c>
      <c r="Y637" s="17" t="s">
        <v>3</v>
      </c>
      <c r="AB637" s="21"/>
    </row>
    <row r="638" spans="2:28" x14ac:dyDescent="0.2">
      <c r="B638" t="s">
        <v>455</v>
      </c>
      <c r="C638" s="13">
        <v>74586</v>
      </c>
      <c r="D638" s="18">
        <v>8.5616488571949256E-2</v>
      </c>
      <c r="E638" s="18">
        <v>0.17225115837930705</v>
      </c>
      <c r="F638" s="18">
        <v>1.9987759637825585E-2</v>
      </c>
      <c r="G638" s="18">
        <v>0.16835000131501809</v>
      </c>
      <c r="H638" s="18">
        <v>0.14240485850837567</v>
      </c>
      <c r="I638" s="18">
        <v>0.3542164972225062</v>
      </c>
      <c r="J638" s="18">
        <v>0</v>
      </c>
      <c r="K638" s="18">
        <v>5.7173236365018067E-2</v>
      </c>
      <c r="L638" s="18">
        <v>0.60589463860590997</v>
      </c>
      <c r="M638" s="17" t="s">
        <v>30</v>
      </c>
      <c r="N638" s="17" t="s">
        <v>2</v>
      </c>
      <c r="P638" t="s">
        <v>455</v>
      </c>
      <c r="Q638" s="17">
        <v>8.5616488571949256E-2</v>
      </c>
      <c r="R638" s="17">
        <v>0.17225115837930705</v>
      </c>
      <c r="S638" s="17">
        <v>1.9987759637825585E-2</v>
      </c>
      <c r="T638" s="17">
        <v>0.16835000131501809</v>
      </c>
      <c r="U638" s="17">
        <v>0.14240485850837567</v>
      </c>
      <c r="V638" s="17">
        <v>0.3542164972225062</v>
      </c>
      <c r="W638" s="17">
        <v>0</v>
      </c>
      <c r="X638" s="17">
        <v>5.7173236365018067E-2</v>
      </c>
      <c r="Y638" s="17" t="s">
        <v>30</v>
      </c>
      <c r="AB638" s="21"/>
    </row>
    <row r="639" spans="2:28" x14ac:dyDescent="0.2">
      <c r="B639" t="s">
        <v>456</v>
      </c>
      <c r="C639" s="13">
        <v>78088</v>
      </c>
      <c r="D639" s="18">
        <v>7.9757921367383619E-2</v>
      </c>
      <c r="E639" s="18">
        <v>0.15279796277558497</v>
      </c>
      <c r="F639" s="18">
        <v>4.5109568902201275E-2</v>
      </c>
      <c r="G639" s="18">
        <v>0.16889724495056638</v>
      </c>
      <c r="H639" s="18">
        <v>0.14290260546306591</v>
      </c>
      <c r="I639" s="18">
        <v>0.35417959080656314</v>
      </c>
      <c r="J639" s="18">
        <v>0</v>
      </c>
      <c r="K639" s="18">
        <v>5.6355105734634724E-2</v>
      </c>
      <c r="L639" s="18">
        <v>0.60998810432707273</v>
      </c>
      <c r="M639" s="17" t="s">
        <v>30</v>
      </c>
      <c r="N639" s="17" t="s">
        <v>2</v>
      </c>
      <c r="P639" t="s">
        <v>456</v>
      </c>
      <c r="Q639" s="17">
        <v>7.9757921367383619E-2</v>
      </c>
      <c r="R639" s="17">
        <v>0.15279796277558497</v>
      </c>
      <c r="S639" s="17">
        <v>4.5109568902201275E-2</v>
      </c>
      <c r="T639" s="17">
        <v>0.16889724495056638</v>
      </c>
      <c r="U639" s="17">
        <v>0.14290260546306591</v>
      </c>
      <c r="V639" s="17">
        <v>0.35417959080656314</v>
      </c>
      <c r="W639" s="17">
        <v>0</v>
      </c>
      <c r="X639" s="17">
        <v>5.6355105734634724E-2</v>
      </c>
      <c r="Y639" s="17" t="s">
        <v>30</v>
      </c>
      <c r="AB639" s="21"/>
    </row>
    <row r="640" spans="2:28" x14ac:dyDescent="0.2">
      <c r="B640" t="s">
        <v>597</v>
      </c>
      <c r="C640" s="13">
        <v>75157</v>
      </c>
      <c r="D640" s="18">
        <v>0.11785082010380246</v>
      </c>
      <c r="E640" s="18">
        <v>0.19227494379397478</v>
      </c>
      <c r="F640" s="18">
        <v>5.5008281489318668E-2</v>
      </c>
      <c r="G640" s="18">
        <v>0.15641084968738039</v>
      </c>
      <c r="H640" s="18">
        <v>0.1734358255735978</v>
      </c>
      <c r="I640" s="18">
        <v>0.2420588919160728</v>
      </c>
      <c r="J640" s="18">
        <v>0</v>
      </c>
      <c r="K640" s="18">
        <v>6.2960387435853041E-2</v>
      </c>
      <c r="L640" s="18">
        <v>0.65931304945863745</v>
      </c>
      <c r="M640" s="17" t="s">
        <v>30</v>
      </c>
      <c r="N640" s="17" t="s">
        <v>2</v>
      </c>
      <c r="P640" t="s">
        <v>597</v>
      </c>
      <c r="Q640" s="17">
        <v>0.11785082010380246</v>
      </c>
      <c r="R640" s="17">
        <v>0.19227494379397478</v>
      </c>
      <c r="S640" s="17">
        <v>5.5008281489318668E-2</v>
      </c>
      <c r="T640" s="17">
        <v>0.15641084968738039</v>
      </c>
      <c r="U640" s="17">
        <v>0.1734358255735978</v>
      </c>
      <c r="V640" s="17">
        <v>0.2420588919160728</v>
      </c>
      <c r="W640" s="17">
        <v>0</v>
      </c>
      <c r="X640" s="17">
        <v>6.2960387435853041E-2</v>
      </c>
      <c r="Y640" s="17" t="s">
        <v>30</v>
      </c>
      <c r="AB640" s="21"/>
    </row>
    <row r="641" spans="2:28" x14ac:dyDescent="0.2">
      <c r="B641" t="s">
        <v>457</v>
      </c>
      <c r="C641" s="13">
        <v>73916</v>
      </c>
      <c r="D641" s="18">
        <v>7.6309296087421874E-2</v>
      </c>
      <c r="E641" s="18">
        <v>0.1906524204295722</v>
      </c>
      <c r="F641" s="18">
        <v>5.8554876420258049E-2</v>
      </c>
      <c r="G641" s="18">
        <v>0.16687491104153074</v>
      </c>
      <c r="H641" s="18">
        <v>0.12124255427115779</v>
      </c>
      <c r="I641" s="18">
        <v>0.32941507364292444</v>
      </c>
      <c r="J641" s="18">
        <v>0</v>
      </c>
      <c r="K641" s="18">
        <v>5.6950868107134754E-2</v>
      </c>
      <c r="L641" s="18">
        <v>0.62437009172065439</v>
      </c>
      <c r="M641" s="17" t="s">
        <v>30</v>
      </c>
      <c r="N641" s="17" t="s">
        <v>2</v>
      </c>
      <c r="P641" t="s">
        <v>457</v>
      </c>
      <c r="Q641" s="17">
        <v>7.6309296087421874E-2</v>
      </c>
      <c r="R641" s="17">
        <v>0.1906524204295722</v>
      </c>
      <c r="S641" s="17">
        <v>5.8554876420258049E-2</v>
      </c>
      <c r="T641" s="17">
        <v>0.16687491104153074</v>
      </c>
      <c r="U641" s="17">
        <v>0.12124255427115779</v>
      </c>
      <c r="V641" s="17">
        <v>0.32941507364292444</v>
      </c>
      <c r="W641" s="17">
        <v>0</v>
      </c>
      <c r="X641" s="17">
        <v>5.6950868107134754E-2</v>
      </c>
      <c r="Y641" s="17" t="s">
        <v>30</v>
      </c>
      <c r="AB641" s="21"/>
    </row>
    <row r="642" spans="2:28" x14ac:dyDescent="0.2">
      <c r="B642" t="s">
        <v>610</v>
      </c>
      <c r="C642" s="13">
        <v>76222</v>
      </c>
      <c r="D642" s="18">
        <v>0.38379033524383266</v>
      </c>
      <c r="E642" s="18">
        <v>1.0813304609839883E-2</v>
      </c>
      <c r="F642" s="18">
        <v>2.7932157245797756E-2</v>
      </c>
      <c r="G642" s="18">
        <v>5.49924971502989E-2</v>
      </c>
      <c r="H642" s="18">
        <v>9.2305131339302862E-2</v>
      </c>
      <c r="I642" s="18">
        <v>0.39735625257409068</v>
      </c>
      <c r="J642" s="18">
        <v>0</v>
      </c>
      <c r="K642" s="18">
        <v>3.2810321836837221E-2</v>
      </c>
      <c r="L642" s="18">
        <v>0.63083344046094747</v>
      </c>
      <c r="M642" s="17" t="s">
        <v>30</v>
      </c>
      <c r="N642" s="17" t="s">
        <v>30</v>
      </c>
      <c r="P642" t="s">
        <v>610</v>
      </c>
      <c r="Q642" s="17">
        <v>0.30115174346071227</v>
      </c>
      <c r="R642" s="17">
        <v>4.014501440858121E-2</v>
      </c>
      <c r="S642" s="17">
        <v>8.1211612674836217E-2</v>
      </c>
      <c r="T642" s="17">
        <v>0.11801504972792641</v>
      </c>
      <c r="U642" s="17">
        <v>9.2305131339302862E-2</v>
      </c>
      <c r="V642" s="17">
        <v>0.33436112655180378</v>
      </c>
      <c r="W642" s="17">
        <v>0</v>
      </c>
      <c r="X642" s="17">
        <v>3.2810321836837221E-2</v>
      </c>
      <c r="Y642" s="17" t="s">
        <v>30</v>
      </c>
      <c r="AB642" s="21"/>
    </row>
    <row r="643" spans="2:28" x14ac:dyDescent="0.2">
      <c r="B643" t="s">
        <v>611</v>
      </c>
      <c r="C643" s="13">
        <v>72884</v>
      </c>
      <c r="D643" s="18">
        <v>6.4671360656233148E-2</v>
      </c>
      <c r="E643" s="18">
        <v>0.19299162894010308</v>
      </c>
      <c r="F643" s="18">
        <v>2.1039093825900274E-2</v>
      </c>
      <c r="G643" s="18">
        <v>0.17043135335561896</v>
      </c>
      <c r="H643" s="18">
        <v>0.15298334762190252</v>
      </c>
      <c r="I643" s="18">
        <v>0.33782030981748246</v>
      </c>
      <c r="J643" s="18">
        <v>0</v>
      </c>
      <c r="K643" s="18">
        <v>6.0062905782759538E-2</v>
      </c>
      <c r="L643" s="18">
        <v>0.57822572849215759</v>
      </c>
      <c r="M643" s="17" t="s">
        <v>30</v>
      </c>
      <c r="N643" s="17" t="s">
        <v>2</v>
      </c>
      <c r="P643" t="s">
        <v>611</v>
      </c>
      <c r="Q643" s="17">
        <v>6.4671360656233148E-2</v>
      </c>
      <c r="R643" s="17">
        <v>0.19299162894010308</v>
      </c>
      <c r="S643" s="17">
        <v>2.1039093825900274E-2</v>
      </c>
      <c r="T643" s="17">
        <v>0.17043135335561896</v>
      </c>
      <c r="U643" s="17">
        <v>0.15298334762190252</v>
      </c>
      <c r="V643" s="17">
        <v>0.33782030981748246</v>
      </c>
      <c r="W643" s="17">
        <v>0</v>
      </c>
      <c r="X643" s="17">
        <v>6.0062905782759538E-2</v>
      </c>
      <c r="Y643" s="17" t="s">
        <v>30</v>
      </c>
      <c r="AB643" s="21"/>
    </row>
    <row r="644" spans="2:28" x14ac:dyDescent="0.2">
      <c r="B644" t="s">
        <v>458</v>
      </c>
      <c r="C644" s="13">
        <v>21236</v>
      </c>
      <c r="D644" s="18">
        <v>5.0633221530274032E-2</v>
      </c>
      <c r="E644" s="18">
        <v>0.19470542741543265</v>
      </c>
      <c r="F644" s="18">
        <v>2.8205838921287623E-2</v>
      </c>
      <c r="G644" s="18">
        <v>0.14554778405325275</v>
      </c>
      <c r="H644" s="18">
        <v>0.12297750057761365</v>
      </c>
      <c r="I644" s="18">
        <v>0.23949531231559032</v>
      </c>
      <c r="J644" s="18">
        <v>0</v>
      </c>
      <c r="K644" s="18">
        <v>0.21843491518654898</v>
      </c>
      <c r="L644" s="18">
        <v>0.64304193803230902</v>
      </c>
      <c r="M644" s="17" t="s">
        <v>30</v>
      </c>
      <c r="N644" s="17" t="s">
        <v>2</v>
      </c>
      <c r="P644" t="s">
        <v>458</v>
      </c>
      <c r="Q644" s="17">
        <v>5.0633221530274032E-2</v>
      </c>
      <c r="R644" s="17">
        <v>0.19470542741543265</v>
      </c>
      <c r="S644" s="17">
        <v>2.8205838921287623E-2</v>
      </c>
      <c r="T644" s="17">
        <v>0.14554778405325275</v>
      </c>
      <c r="U644" s="17">
        <v>0.12297750057761365</v>
      </c>
      <c r="V644" s="17">
        <v>0.23949531231559032</v>
      </c>
      <c r="W644" s="17">
        <v>0</v>
      </c>
      <c r="X644" s="17">
        <v>0.21843491518654898</v>
      </c>
      <c r="Y644" s="17" t="s">
        <v>30</v>
      </c>
      <c r="AB644" s="21"/>
    </row>
    <row r="645" spans="2:28" x14ac:dyDescent="0.2">
      <c r="B645" t="s">
        <v>459</v>
      </c>
      <c r="C645" s="13">
        <v>34235</v>
      </c>
      <c r="D645" s="18">
        <v>2.8209145829842672E-2</v>
      </c>
      <c r="E645" s="18">
        <v>1.695381424310921E-3</v>
      </c>
      <c r="F645" s="18">
        <v>0.55239229039350668</v>
      </c>
      <c r="G645" s="18">
        <v>9.7140022983155078E-2</v>
      </c>
      <c r="H645" s="18">
        <v>0.12780646026070386</v>
      </c>
      <c r="I645" s="18">
        <v>0.18057585675783874</v>
      </c>
      <c r="J645" s="18">
        <v>0</v>
      </c>
      <c r="K645" s="18">
        <v>1.2180842350642008E-2</v>
      </c>
      <c r="L645" s="18">
        <v>0.62152405519154819</v>
      </c>
      <c r="M645" s="17" t="s">
        <v>3</v>
      </c>
      <c r="N645" s="17" t="s">
        <v>3</v>
      </c>
      <c r="P645" t="s">
        <v>459</v>
      </c>
      <c r="Q645" s="17">
        <v>2.898532659386361E-2</v>
      </c>
      <c r="R645" s="17">
        <v>1.7578403885646215E-3</v>
      </c>
      <c r="S645" s="17">
        <v>0.55054445108839023</v>
      </c>
      <c r="T645" s="17">
        <v>9.8765434148091857E-2</v>
      </c>
      <c r="U645" s="17">
        <v>0.12780646026070386</v>
      </c>
      <c r="V645" s="17">
        <v>0.17995964516974378</v>
      </c>
      <c r="W645" s="17">
        <v>0</v>
      </c>
      <c r="X645" s="17">
        <v>1.2180842350642008E-2</v>
      </c>
      <c r="Y645" s="17" t="s">
        <v>3</v>
      </c>
      <c r="AB645" s="21"/>
    </row>
    <row r="646" spans="2:28" x14ac:dyDescent="0.2">
      <c r="B646" t="s">
        <v>460</v>
      </c>
      <c r="C646" s="13">
        <v>71361</v>
      </c>
      <c r="D646" s="18">
        <v>6.6736557241162578E-2</v>
      </c>
      <c r="E646" s="18">
        <v>0.18323582074416192</v>
      </c>
      <c r="F646" s="18">
        <v>3.3055908749147954E-2</v>
      </c>
      <c r="G646" s="18">
        <v>0.16799000576693232</v>
      </c>
      <c r="H646" s="18">
        <v>0.15341160998393485</v>
      </c>
      <c r="I646" s="18">
        <v>0.34583714445041985</v>
      </c>
      <c r="J646" s="18">
        <v>0</v>
      </c>
      <c r="K646" s="18">
        <v>4.9732953064240568E-2</v>
      </c>
      <c r="L646" s="18">
        <v>0.61446908445315063</v>
      </c>
      <c r="M646" s="17" t="s">
        <v>30</v>
      </c>
      <c r="N646" s="17" t="s">
        <v>2</v>
      </c>
      <c r="P646" t="s">
        <v>460</v>
      </c>
      <c r="Q646" s="17">
        <v>6.6736557241162578E-2</v>
      </c>
      <c r="R646" s="17">
        <v>0.18323582074416192</v>
      </c>
      <c r="S646" s="17">
        <v>3.3055908749147954E-2</v>
      </c>
      <c r="T646" s="17">
        <v>0.16799000576693232</v>
      </c>
      <c r="U646" s="17">
        <v>0.15341160998393485</v>
      </c>
      <c r="V646" s="17">
        <v>0.34583714445041985</v>
      </c>
      <c r="W646" s="17">
        <v>0</v>
      </c>
      <c r="X646" s="17">
        <v>4.9732953064240568E-2</v>
      </c>
      <c r="Y646" s="17" t="s">
        <v>30</v>
      </c>
      <c r="AB646" s="21"/>
    </row>
    <row r="647" spans="2:28" x14ac:dyDescent="0.2">
      <c r="B647" t="s">
        <v>461</v>
      </c>
      <c r="C647" s="13">
        <v>72316</v>
      </c>
      <c r="D647" s="18">
        <v>5.6459992477231102E-2</v>
      </c>
      <c r="E647" s="18">
        <v>0.18480748770437044</v>
      </c>
      <c r="F647" s="18">
        <v>3.1817331756631206E-2</v>
      </c>
      <c r="G647" s="18">
        <v>0.16236390668731454</v>
      </c>
      <c r="H647" s="18">
        <v>0.16046840365689147</v>
      </c>
      <c r="I647" s="18">
        <v>0.34364848000868881</v>
      </c>
      <c r="J647" s="18">
        <v>0</v>
      </c>
      <c r="K647" s="18">
        <v>6.0434397708872468E-2</v>
      </c>
      <c r="L647" s="18">
        <v>0.62119657576706522</v>
      </c>
      <c r="M647" s="17" t="s">
        <v>30</v>
      </c>
      <c r="N647" s="17" t="s">
        <v>2</v>
      </c>
      <c r="P647" t="s">
        <v>461</v>
      </c>
      <c r="Q647" s="17">
        <v>5.6459992477231102E-2</v>
      </c>
      <c r="R647" s="17">
        <v>0.18480748770437044</v>
      </c>
      <c r="S647" s="17">
        <v>3.1817331756631206E-2</v>
      </c>
      <c r="T647" s="17">
        <v>0.16236390668731454</v>
      </c>
      <c r="U647" s="17">
        <v>0.16046840365689147</v>
      </c>
      <c r="V647" s="17">
        <v>0.34364848000868881</v>
      </c>
      <c r="W647" s="17">
        <v>0</v>
      </c>
      <c r="X647" s="17">
        <v>6.0434397708872468E-2</v>
      </c>
      <c r="Y647" s="17" t="s">
        <v>30</v>
      </c>
      <c r="AB647" s="21"/>
    </row>
    <row r="648" spans="2:28" x14ac:dyDescent="0.2">
      <c r="B648" t="s">
        <v>626</v>
      </c>
      <c r="C648" s="13">
        <v>78299</v>
      </c>
      <c r="D648" s="18">
        <v>0.37128824028331353</v>
      </c>
      <c r="E648" s="18">
        <v>1.1164417712899936E-2</v>
      </c>
      <c r="F648" s="18">
        <v>2.5253589154800513E-2</v>
      </c>
      <c r="G648" s="18">
        <v>4.7895308123250935E-2</v>
      </c>
      <c r="H648" s="18">
        <v>5.6862836060919519E-2</v>
      </c>
      <c r="I648" s="18">
        <v>0.45001689023523123</v>
      </c>
      <c r="J648" s="18">
        <v>0</v>
      </c>
      <c r="K648" s="18">
        <v>3.7518718429584277E-2</v>
      </c>
      <c r="L648" s="18">
        <v>0.67436058103260232</v>
      </c>
      <c r="M648" s="17" t="s">
        <v>30</v>
      </c>
      <c r="N648" s="17" t="s">
        <v>30</v>
      </c>
      <c r="P648" t="s">
        <v>626</v>
      </c>
      <c r="Q648" s="17">
        <v>0.29686250722851287</v>
      </c>
      <c r="R648" s="17">
        <v>4.144854196930127E-2</v>
      </c>
      <c r="S648" s="17">
        <v>7.3423784745363638E-2</v>
      </c>
      <c r="T648" s="17">
        <v>0.1027843335510196</v>
      </c>
      <c r="U648" s="17">
        <v>5.6862836060919519E-2</v>
      </c>
      <c r="V648" s="17">
        <v>0.39109927801529876</v>
      </c>
      <c r="W648" s="17">
        <v>0</v>
      </c>
      <c r="X648" s="17">
        <v>3.7518718429584277E-2</v>
      </c>
      <c r="Y648" s="17" t="s">
        <v>30</v>
      </c>
      <c r="AB648" s="21"/>
    </row>
    <row r="649" spans="2:28" x14ac:dyDescent="0.2">
      <c r="B649" t="s">
        <v>462</v>
      </c>
      <c r="C649" s="13">
        <v>73380</v>
      </c>
      <c r="D649" s="18">
        <v>0.17164059650063035</v>
      </c>
      <c r="E649" s="18">
        <v>0.16646966469848615</v>
      </c>
      <c r="F649" s="18">
        <v>2.2870194305614593E-2</v>
      </c>
      <c r="G649" s="18">
        <v>0.13169373666509371</v>
      </c>
      <c r="H649" s="18">
        <v>0.14085383580977373</v>
      </c>
      <c r="I649" s="18">
        <v>0.29462385732940505</v>
      </c>
      <c r="J649" s="18">
        <v>0</v>
      </c>
      <c r="K649" s="18">
        <v>7.1848114690996459E-2</v>
      </c>
      <c r="L649" s="18">
        <v>0.70199007804428781</v>
      </c>
      <c r="M649" s="17" t="s">
        <v>30</v>
      </c>
      <c r="N649" s="17" t="s">
        <v>2</v>
      </c>
      <c r="P649" t="s">
        <v>462</v>
      </c>
      <c r="Q649" s="17">
        <v>0.17164059650063035</v>
      </c>
      <c r="R649" s="17">
        <v>0.16646966469848615</v>
      </c>
      <c r="S649" s="17">
        <v>2.2870194305614593E-2</v>
      </c>
      <c r="T649" s="17">
        <v>0.13169373666509371</v>
      </c>
      <c r="U649" s="17">
        <v>0.14085383580977373</v>
      </c>
      <c r="V649" s="17">
        <v>0.29462385732940505</v>
      </c>
      <c r="W649" s="17">
        <v>0</v>
      </c>
      <c r="X649" s="17">
        <v>7.1848114690996459E-2</v>
      </c>
      <c r="Y649" s="17" t="s">
        <v>30</v>
      </c>
      <c r="AB649" s="21"/>
    </row>
    <row r="650" spans="2:28" x14ac:dyDescent="0.2">
      <c r="B650" t="s">
        <v>635</v>
      </c>
      <c r="C650" s="13">
        <v>72674</v>
      </c>
      <c r="D650" s="18">
        <v>5.9819393017437779E-2</v>
      </c>
      <c r="E650" s="18">
        <v>0.19979798083903183</v>
      </c>
      <c r="F650" s="18">
        <v>4.0299037211987944E-2</v>
      </c>
      <c r="G650" s="18">
        <v>0.15890979556328663</v>
      </c>
      <c r="H650" s="18">
        <v>0.12518071745051798</v>
      </c>
      <c r="I650" s="18">
        <v>0.32765733515275713</v>
      </c>
      <c r="J650" s="18">
        <v>0</v>
      </c>
      <c r="K650" s="18">
        <v>8.8335740764980547E-2</v>
      </c>
      <c r="L650" s="18">
        <v>0.61008329957565977</v>
      </c>
      <c r="M650" s="17" t="s">
        <v>30</v>
      </c>
      <c r="N650" s="17" t="s">
        <v>2</v>
      </c>
      <c r="P650" t="s">
        <v>635</v>
      </c>
      <c r="Q650" s="17">
        <v>5.9819393017437779E-2</v>
      </c>
      <c r="R650" s="17">
        <v>0.19979798083903183</v>
      </c>
      <c r="S650" s="17">
        <v>4.0299037211987944E-2</v>
      </c>
      <c r="T650" s="17">
        <v>0.15890979556328663</v>
      </c>
      <c r="U650" s="17">
        <v>0.12518071745051798</v>
      </c>
      <c r="V650" s="17">
        <v>0.32765733515275713</v>
      </c>
      <c r="W650" s="17">
        <v>0</v>
      </c>
      <c r="X650" s="17">
        <v>8.8335740764980547E-2</v>
      </c>
      <c r="Y650" s="17" t="s">
        <v>30</v>
      </c>
      <c r="AB650" s="21"/>
    </row>
    <row r="651" spans="2:28" x14ac:dyDescent="0.2">
      <c r="B651" t="s">
        <v>650</v>
      </c>
      <c r="C651" s="13">
        <v>76687</v>
      </c>
      <c r="D651" s="18">
        <v>0.20247068540039945</v>
      </c>
      <c r="E651" s="18">
        <v>0.10915223821949516</v>
      </c>
      <c r="F651" s="18">
        <v>4.7108554844556907E-2</v>
      </c>
      <c r="G651" s="18">
        <v>0.1243767120761114</v>
      </c>
      <c r="H651" s="18">
        <v>0.13677898696798901</v>
      </c>
      <c r="I651" s="18">
        <v>0.34211654707913586</v>
      </c>
      <c r="J651" s="18">
        <v>0</v>
      </c>
      <c r="K651" s="18">
        <v>3.7996275412312167E-2</v>
      </c>
      <c r="L651" s="18">
        <v>0.6888862954742867</v>
      </c>
      <c r="M651" s="17" t="s">
        <v>30</v>
      </c>
      <c r="N651" s="17" t="s">
        <v>2</v>
      </c>
      <c r="P651" t="s">
        <v>650</v>
      </c>
      <c r="Q651" s="17">
        <v>0.19226723077843996</v>
      </c>
      <c r="R651" s="17">
        <v>0.11866941067439192</v>
      </c>
      <c r="S651" s="17">
        <v>5.0764186827645115E-2</v>
      </c>
      <c r="T651" s="17">
        <v>0.13212123390983355</v>
      </c>
      <c r="U651" s="17">
        <v>0.13677898696798901</v>
      </c>
      <c r="V651" s="17">
        <v>0.33140267542938823</v>
      </c>
      <c r="W651" s="17">
        <v>0</v>
      </c>
      <c r="X651" s="17">
        <v>3.7996275412312167E-2</v>
      </c>
      <c r="Y651" s="17" t="s">
        <v>30</v>
      </c>
      <c r="AB651" s="21"/>
    </row>
  </sheetData>
  <conditionalFormatting sqref="M20:N651">
    <cfRule type="cellIs" dxfId="37" priority="1" stopIfTrue="1" operator="equal">
      <formula>"CON"</formula>
    </cfRule>
    <cfRule type="cellIs" dxfId="36" priority="2" stopIfTrue="1" operator="equal">
      <formula>"LAB"</formula>
    </cfRule>
    <cfRule type="cellIs" dxfId="35" priority="3" stopIfTrue="1" operator="equal">
      <formula>"LIB"</formula>
    </cfRule>
    <cfRule type="cellIs" dxfId="34" priority="4" stopIfTrue="1" operator="equal">
      <formula>"UKIP"</formula>
    </cfRule>
    <cfRule type="cellIs" dxfId="33" priority="5" stopIfTrue="1" operator="equal">
      <formula>"Green"</formula>
    </cfRule>
    <cfRule type="cellIs" dxfId="32" priority="6" stopIfTrue="1" operator="equal">
      <formula>"NAT"</formula>
    </cfRule>
    <cfRule type="cellIs" dxfId="31" priority="7" stopIfTrue="1" operator="equal">
      <formula>"SNP"</formula>
    </cfRule>
    <cfRule type="cellIs" dxfId="30" priority="8" stopIfTrue="1" operator="equal">
      <formula>"Plaid"</formula>
    </cfRule>
    <cfRule type="cellIs" dxfId="29" priority="9" stopIfTrue="1" operator="equal">
      <formula>"MIN"</formula>
    </cfRule>
    <cfRule type="cellIs" dxfId="28" priority="10" stopIfTrue="1" operator="equal">
      <formula>"ChUK"</formula>
    </cfRule>
    <cfRule type="cellIs" dxfId="27" priority="11" stopIfTrue="1" operator="equal">
      <formula>"Brexit"</formula>
    </cfRule>
    <cfRule type="cellIs" dxfId="26" priority="12" stopIfTrue="1" operator="equal">
      <formula>"Reform"</formula>
    </cfRule>
    <cfRule type="cellIs" dxfId="25" priority="13" stopIfTrue="1" operator="equal">
      <formula>"DUP"</formula>
    </cfRule>
    <cfRule type="cellIs" dxfId="24" priority="14" stopIfTrue="1" operator="equal">
      <formula>"SF"</formula>
    </cfRule>
    <cfRule type="cellIs" dxfId="23" priority="15" stopIfTrue="1" operator="equal">
      <formula>"Alliance"</formula>
    </cfRule>
    <cfRule type="cellIs" dxfId="22" priority="16" stopIfTrue="1" operator="equal">
      <formula>"UUP"</formula>
    </cfRule>
    <cfRule type="cellIs" dxfId="21" priority="17" stopIfTrue="1" operator="equal">
      <formula>"SDLP"</formula>
    </cfRule>
  </conditionalFormatting>
  <conditionalFormatting sqref="Y20:Y651">
    <cfRule type="cellIs" dxfId="20" priority="18" stopIfTrue="1" operator="equal">
      <formula>"CON"</formula>
    </cfRule>
    <cfRule type="cellIs" dxfId="19" priority="19" stopIfTrue="1" operator="equal">
      <formula>"LAB"</formula>
    </cfRule>
    <cfRule type="cellIs" dxfId="18" priority="20" stopIfTrue="1" operator="equal">
      <formula>"LIB"</formula>
    </cfRule>
    <cfRule type="cellIs" dxfId="17" priority="21" stopIfTrue="1" operator="equal">
      <formula>"UKIP"</formula>
    </cfRule>
    <cfRule type="cellIs" dxfId="16" priority="22" stopIfTrue="1" operator="equal">
      <formula>"Green"</formula>
    </cfRule>
    <cfRule type="cellIs" dxfId="15" priority="23" stopIfTrue="1" operator="equal">
      <formula>"NAT"</formula>
    </cfRule>
    <cfRule type="cellIs" dxfId="14" priority="24" stopIfTrue="1" operator="equal">
      <formula>"SNP"</formula>
    </cfRule>
    <cfRule type="cellIs" dxfId="13" priority="25" stopIfTrue="1" operator="equal">
      <formula>"Plaid"</formula>
    </cfRule>
    <cfRule type="cellIs" dxfId="12" priority="26" stopIfTrue="1" operator="equal">
      <formula>"MIN"</formula>
    </cfRule>
    <cfRule type="cellIs" dxfId="11" priority="27" stopIfTrue="1" operator="equal">
      <formula>"ChUK"</formula>
    </cfRule>
    <cfRule type="cellIs" dxfId="10" priority="28" stopIfTrue="1" operator="equal">
      <formula>"Brexit"</formula>
    </cfRule>
    <cfRule type="cellIs" dxfId="9" priority="29" stopIfTrue="1" operator="equal">
      <formula>"Reform"</formula>
    </cfRule>
    <cfRule type="cellIs" dxfId="8" priority="30" stopIfTrue="1" operator="equal">
      <formula>"DUP"</formula>
    </cfRule>
    <cfRule type="cellIs" dxfId="7" priority="31" stopIfTrue="1" operator="equal">
      <formula>"SF"</formula>
    </cfRule>
    <cfRule type="cellIs" dxfId="6" priority="32" stopIfTrue="1" operator="equal">
      <formula>"Alliance"</formula>
    </cfRule>
    <cfRule type="cellIs" dxfId="5" priority="33" stopIfTrue="1" operator="equal">
      <formula>"UUP"</formula>
    </cfRule>
    <cfRule type="cellIs" dxfId="4" priority="34" stopIfTrue="1" operator="equal">
      <formula>"SDLP"</formula>
    </cfRule>
    <cfRule type="cellIs" dxfId="3" priority="35" stopIfTrue="1" operator="equal">
      <formula>"DEM"</formula>
    </cfRule>
    <cfRule type="cellIs" dxfId="2" priority="36" stopIfTrue="1" operator="equal">
      <formula>"REP"</formula>
    </cfRule>
    <cfRule type="cellIs" dxfId="1" priority="37" stopIfTrue="1" operator="equal">
      <formula>"NDP"</formula>
    </cfRule>
    <cfRule type="cellIs" dxfId="0" priority="38" stopIfTrue="1" operator="equal">
      <formula>"BQ"</formula>
    </cfRule>
  </conditionalFormatting>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Contents</vt:lpstr>
      <vt:lpstr>Tables</vt:lpstr>
      <vt:lpstr>Seats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MWB</dc:creator>
  <cp:lastModifiedBy>Martin Baxter</cp:lastModifiedBy>
  <dcterms:created xsi:type="dcterms:W3CDTF">2018-01-11T14:18:02Z</dcterms:created>
  <dcterms:modified xsi:type="dcterms:W3CDTF">2026-04-09T11:05:34Z</dcterms:modified>
</cp:coreProperties>
</file>