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mc:AlternateContent xmlns:mc="http://schemas.openxmlformats.org/markup-compatibility/2006">
    <mc:Choice Requires="x15">
      <x15ac:absPath xmlns:x15ac="http://schemas.microsoft.com/office/spreadsheetml/2010/11/ac" url="C:\ElCalc\election\Analysis\FindOutNow\VI_May2024\"/>
    </mc:Choice>
  </mc:AlternateContent>
  <xr:revisionPtr revIDLastSave="0" documentId="13_ncr:1_{97D1F3C8-1FFE-43E6-9555-931E66D5F556}" xr6:coauthVersionLast="47" xr6:coauthVersionMax="47" xr10:uidLastSave="{00000000-0000-0000-0000-000000000000}"/>
  <bookViews>
    <workbookView xWindow="1965" yWindow="1080" windowWidth="24315" windowHeight="18720" activeTab="3" xr2:uid="{00000000-000D-0000-FFFF-FFFF00000000}"/>
  </bookViews>
  <sheets>
    <sheet name="Contents" sheetId="8" r:id="rId1"/>
    <sheet name="All GB" sheetId="1" r:id="rId2"/>
    <sheet name="Seats" sheetId="2" r:id="rId3"/>
    <sheet name="EarlyQuota - All GB" sheetId="5" r:id="rId4"/>
  </sheets>
  <externalReferences>
    <externalReference r:id="rId5"/>
  </externalReferences>
  <definedNames>
    <definedName name="AllocFile" localSheetId="2">[1]WARDLIST!$C$9</definedName>
    <definedName name="AllocFile">[1]WARDLIST!$C$9</definedName>
    <definedName name="OAQuery" localSheetId="2">[1]WARDLIST!$C$7</definedName>
    <definedName name="OAQuery">[1]WARDLIST!$C$7</definedName>
    <definedName name="SqlConn" localSheetId="2">[1]WARDLIST!$C$4</definedName>
    <definedName name="SqlConn">[1]WARDLIST!$C$4</definedName>
    <definedName name="WardList" localSheetId="2">[1]WARDLIST!$B$12</definedName>
    <definedName name="WardList">[1]WARDLIST!$B$12:$B$17</definedName>
    <definedName name="WardQuery" localSheetId="2">[1]WARDLIST!$C$6</definedName>
    <definedName name="WardQuery">[1]WARDLIST!$C$6</definedName>
  </definedNames>
  <calcPr calcId="162913" calcMode="manual" calcCompleted="0"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5" i="2" l="1" a="1"/>
  <c r="D15" i="2"/>
  <c r="E15" i="2" a="1"/>
  <c r="E15" i="2"/>
  <c r="F15" i="2" a="1"/>
  <c r="F15" i="2"/>
  <c r="G15" i="2" a="1"/>
  <c r="G15" i="2"/>
  <c r="H15" i="2" a="1"/>
  <c r="H15" i="2"/>
  <c r="I15" i="2" a="1"/>
  <c r="I15" i="2"/>
  <c r="J15" i="2" a="1"/>
  <c r="J15" i="2"/>
  <c r="K15" i="2" a="1"/>
  <c r="K15" i="2"/>
  <c r="C15" i="2" a="1"/>
  <c r="C15" i="2"/>
</calcChain>
</file>

<file path=xl/sharedStrings.xml><?xml version="1.0" encoding="utf-8"?>
<sst xmlns="http://schemas.openxmlformats.org/spreadsheetml/2006/main" count="3776" uniqueCount="801">
  <si>
    <t>Total</t>
  </si>
  <si>
    <t>CON</t>
  </si>
  <si>
    <t>LAB</t>
  </si>
  <si>
    <t>LIB</t>
  </si>
  <si>
    <t>Remain</t>
  </si>
  <si>
    <t>Leave</t>
  </si>
  <si>
    <t>Green</t>
  </si>
  <si>
    <t>Female</t>
  </si>
  <si>
    <t>Male</t>
  </si>
  <si>
    <t>18-24</t>
  </si>
  <si>
    <t>25-34</t>
  </si>
  <si>
    <t>35-44</t>
  </si>
  <si>
    <t>45-54</t>
  </si>
  <si>
    <t>55-64</t>
  </si>
  <si>
    <t>65+</t>
  </si>
  <si>
    <t>AB</t>
  </si>
  <si>
    <t>C1</t>
  </si>
  <si>
    <t>C2</t>
  </si>
  <si>
    <t>DE</t>
  </si>
  <si>
    <t>Anglia</t>
  </si>
  <si>
    <t>East Midlands</t>
  </si>
  <si>
    <t>London</t>
  </si>
  <si>
    <t>North East</t>
  </si>
  <si>
    <t>North West</t>
  </si>
  <si>
    <t>Scotland</t>
  </si>
  <si>
    <t>South East</t>
  </si>
  <si>
    <t>Wales</t>
  </si>
  <si>
    <t>South West</t>
  </si>
  <si>
    <t>West Midlands</t>
  </si>
  <si>
    <t>Yorks/Humber</t>
  </si>
  <si>
    <t>Unweighted</t>
  </si>
  <si>
    <t>Weighted</t>
  </si>
  <si>
    <t>Conservative</t>
  </si>
  <si>
    <t>Labour</t>
  </si>
  <si>
    <t>Liberal Democrat</t>
  </si>
  <si>
    <t>SNP</t>
  </si>
  <si>
    <t>Plaid Cymru</t>
  </si>
  <si>
    <t>Q1. We know that many people in your area didn't vote in the last general election. How likely do you think you are to vote in the next general election on a scale from 0 to 10? (10 - certain to vote, 0 - certain not to vote)</t>
  </si>
  <si>
    <t>Q2. If there were a General Election tomorrow, which party, if any, would you vote for?</t>
  </si>
  <si>
    <t>EU Ref 2016</t>
  </si>
  <si>
    <t>Gender</t>
  </si>
  <si>
    <t>Age</t>
  </si>
  <si>
    <t>Social Grade</t>
  </si>
  <si>
    <t>All polls are subject to a wide range of potential sources of error. On the basis of the historical record of the polls at recent general elections,</t>
  </si>
  <si>
    <t>there is a 9 in 10 chance that the true value of a party’s support lies within 4 points of the estimates provided by this poll, and a 2 in 3 chance that they lie within 2 points.</t>
  </si>
  <si>
    <t>Electoral Calculus web site</t>
  </si>
  <si>
    <t>https://www.electoralcalculus.co.uk</t>
  </si>
  <si>
    <t>Email address for enquiries</t>
  </si>
  <si>
    <t>enquiry@electoralcalculus.co.uk</t>
  </si>
  <si>
    <t>British Polling Council web site</t>
  </si>
  <si>
    <t>https://www.britishpollingcouncil.org/</t>
  </si>
  <si>
    <t>Find Out Now and Electoral Calculus are both members of the British Polling Council and abide by its rules.</t>
  </si>
  <si>
    <t>Additionally, regression analysis was performed on the poll sample to make predictions for the likely outcome of each individual Westminster seat.</t>
  </si>
  <si>
    <t>Electorate figures are from the 2019 general election and are subject to subsequent population change.</t>
  </si>
  <si>
    <t>Electorate</t>
  </si>
  <si>
    <t>Reform</t>
  </si>
  <si>
    <t>Aldershot</t>
  </si>
  <si>
    <t>Aldridge-Brownhills</t>
  </si>
  <si>
    <t>Altrincham and Sale West</t>
  </si>
  <si>
    <t>Amber Valley</t>
  </si>
  <si>
    <t>Arundel and South Downs</t>
  </si>
  <si>
    <t>Ashfield</t>
  </si>
  <si>
    <t>Ashford</t>
  </si>
  <si>
    <t>Ashton under Lyne</t>
  </si>
  <si>
    <t>Aylesbury</t>
  </si>
  <si>
    <t>Banbury</t>
  </si>
  <si>
    <t>Barking</t>
  </si>
  <si>
    <t>Barrow and Furness</t>
  </si>
  <si>
    <t>Basildon and Billericay</t>
  </si>
  <si>
    <t>Basildon South and East Thurrock</t>
  </si>
  <si>
    <t>Basingstoke</t>
  </si>
  <si>
    <t>Bassetlaw</t>
  </si>
  <si>
    <t>Bath</t>
  </si>
  <si>
    <t>Battersea</t>
  </si>
  <si>
    <t>Beaconsfield</t>
  </si>
  <si>
    <t>Bedford</t>
  </si>
  <si>
    <t>Bedfordshire Mid</t>
  </si>
  <si>
    <t>Bermondsey and Old Southwark</t>
  </si>
  <si>
    <t>Beverley and Holderness</t>
  </si>
  <si>
    <t>Bexhill and Battle</t>
  </si>
  <si>
    <t>Bexleyheath and Crayford</t>
  </si>
  <si>
    <t>Birkenhead</t>
  </si>
  <si>
    <t>Birmingham Edgbaston</t>
  </si>
  <si>
    <t>Birmingham Erdington</t>
  </si>
  <si>
    <t>Birmingham Ladywood</t>
  </si>
  <si>
    <t>Birmingham Northfield</t>
  </si>
  <si>
    <t>Birmingham Perry Barr</t>
  </si>
  <si>
    <t>Birmingham Selly Oak</t>
  </si>
  <si>
    <t>Birmingham Yardley</t>
  </si>
  <si>
    <t>Bishop Auckland</t>
  </si>
  <si>
    <t>Blackburn</t>
  </si>
  <si>
    <t>Blackpool South</t>
  </si>
  <si>
    <t>Bognor Regis and Littlehampton</t>
  </si>
  <si>
    <t>Bolsover</t>
  </si>
  <si>
    <t>Bolton North East</t>
  </si>
  <si>
    <t>Bolton West</t>
  </si>
  <si>
    <t>Bootle</t>
  </si>
  <si>
    <t>Boston and Skegness</t>
  </si>
  <si>
    <t>Bournemouth East</t>
  </si>
  <si>
    <t>Bournemouth West</t>
  </si>
  <si>
    <t>Bracknell</t>
  </si>
  <si>
    <t>Bradford East</t>
  </si>
  <si>
    <t>Bradford South</t>
  </si>
  <si>
    <t>Bradford West</t>
  </si>
  <si>
    <t>Braintree</t>
  </si>
  <si>
    <t>Brentford and Isleworth</t>
  </si>
  <si>
    <t>Brentwood and Ongar</t>
  </si>
  <si>
    <t>Brighton Pavilion</t>
  </si>
  <si>
    <t>Bristol East</t>
  </si>
  <si>
    <t>Bristol North West</t>
  </si>
  <si>
    <t>Bristol South</t>
  </si>
  <si>
    <t>Bromsgrove</t>
  </si>
  <si>
    <t>Broxbourne</t>
  </si>
  <si>
    <t>Broxtowe</t>
  </si>
  <si>
    <t>Burnley</t>
  </si>
  <si>
    <t>Bury North</t>
  </si>
  <si>
    <t>Bury South</t>
  </si>
  <si>
    <t>Calder Valley</t>
  </si>
  <si>
    <t>Camborne and Redruth</t>
  </si>
  <si>
    <t>Cambridge</t>
  </si>
  <si>
    <t>Cambridgeshire North East</t>
  </si>
  <si>
    <t>Cambridgeshire North West</t>
  </si>
  <si>
    <t>Cambridgeshire South</t>
  </si>
  <si>
    <t>Cannock Chase</t>
  </si>
  <si>
    <t>Canterbury</t>
  </si>
  <si>
    <t>Carlisle</t>
  </si>
  <si>
    <t>Carshalton and Wallington</t>
  </si>
  <si>
    <t>Castle Point</t>
  </si>
  <si>
    <t>Chatham and Aylesford</t>
  </si>
  <si>
    <t>Cheadle</t>
  </si>
  <si>
    <t>Chelmsford</t>
  </si>
  <si>
    <t>Chelsea and Fulham</t>
  </si>
  <si>
    <t>Cheltenham</t>
  </si>
  <si>
    <t>Chesham and Amersham</t>
  </si>
  <si>
    <t>Chesterfield</t>
  </si>
  <si>
    <t>Chichester</t>
  </si>
  <si>
    <t>Chingford and Woodford Green</t>
  </si>
  <si>
    <t>Chippenham</t>
  </si>
  <si>
    <t>Chipping Barnet</t>
  </si>
  <si>
    <t>Chorley</t>
  </si>
  <si>
    <t>Christchurch</t>
  </si>
  <si>
    <t>Cities of London and Westminster</t>
  </si>
  <si>
    <t>Clacton</t>
  </si>
  <si>
    <t>Colchester</t>
  </si>
  <si>
    <t>Colne Valley</t>
  </si>
  <si>
    <t>Congleton</t>
  </si>
  <si>
    <t>Cornwall North</t>
  </si>
  <si>
    <t>Cornwall South East</t>
  </si>
  <si>
    <t>Coventry North West</t>
  </si>
  <si>
    <t>Coventry South</t>
  </si>
  <si>
    <t>Crawley</t>
  </si>
  <si>
    <t>Crewe and Nantwich</t>
  </si>
  <si>
    <t>Croydon South</t>
  </si>
  <si>
    <t>Dagenham and Rainham</t>
  </si>
  <si>
    <t>Darlington</t>
  </si>
  <si>
    <t>Dartford</t>
  </si>
  <si>
    <t>Daventry</t>
  </si>
  <si>
    <t>Derby North</t>
  </si>
  <si>
    <t>Derby South</t>
  </si>
  <si>
    <t>Derbyshire Dales</t>
  </si>
  <si>
    <t>Derbyshire Mid</t>
  </si>
  <si>
    <t>Derbyshire North East</t>
  </si>
  <si>
    <t>Derbyshire South</t>
  </si>
  <si>
    <t>Devon Central</t>
  </si>
  <si>
    <t>Devon North</t>
  </si>
  <si>
    <t>Devon South West</t>
  </si>
  <si>
    <t>Doncaster Central</t>
  </si>
  <si>
    <t>Doncaster North</t>
  </si>
  <si>
    <t>Dorset Mid and Poole North</t>
  </si>
  <si>
    <t>Dorset North</t>
  </si>
  <si>
    <t>Dorset South</t>
  </si>
  <si>
    <t>Dorset West</t>
  </si>
  <si>
    <t>Dulwich and West Norwood</t>
  </si>
  <si>
    <t>Durham North</t>
  </si>
  <si>
    <t>Durham, City of</t>
  </si>
  <si>
    <t>Ealing Central and Acton</t>
  </si>
  <si>
    <t>Ealing North</t>
  </si>
  <si>
    <t>Ealing Southall</t>
  </si>
  <si>
    <t>Easington</t>
  </si>
  <si>
    <t>East Ham</t>
  </si>
  <si>
    <t>Eastbourne</t>
  </si>
  <si>
    <t>Eastleigh</t>
  </si>
  <si>
    <t>Enfield North</t>
  </si>
  <si>
    <t>Epping Forest</t>
  </si>
  <si>
    <t>Epsom and Ewell</t>
  </si>
  <si>
    <t>Erewash</t>
  </si>
  <si>
    <t>Erith and Thamesmead</t>
  </si>
  <si>
    <t>Esher and Walton</t>
  </si>
  <si>
    <t>Exeter</t>
  </si>
  <si>
    <t>Faversham and Kent Mid</t>
  </si>
  <si>
    <t>Feltham and Heston</t>
  </si>
  <si>
    <t>Filton and Bradley Stoke</t>
  </si>
  <si>
    <t>Finchley and Golders Green</t>
  </si>
  <si>
    <t>Folkestone and Hythe</t>
  </si>
  <si>
    <t>Forest of Dean</t>
  </si>
  <si>
    <t>Fylde</t>
  </si>
  <si>
    <t>Gainsborough</t>
  </si>
  <si>
    <t>Gedling</t>
  </si>
  <si>
    <t>Gillingham and Rainham</t>
  </si>
  <si>
    <t>Gloucester</t>
  </si>
  <si>
    <t>Gosport</t>
  </si>
  <si>
    <t>Gravesham</t>
  </si>
  <si>
    <t>Great Yarmouth</t>
  </si>
  <si>
    <t>Greenwich and Woolwich</t>
  </si>
  <si>
    <t>Guildford</t>
  </si>
  <si>
    <t>Hackney North and Stoke Newington</t>
  </si>
  <si>
    <t>Hackney South and Shoreditch</t>
  </si>
  <si>
    <t>Halifax</t>
  </si>
  <si>
    <t>Hampshire East</t>
  </si>
  <si>
    <t>Hampshire North East</t>
  </si>
  <si>
    <t>Hampshire North West</t>
  </si>
  <si>
    <t>Harlow</t>
  </si>
  <si>
    <t>Harrogate and Knaresborough</t>
  </si>
  <si>
    <t>Harrow East</t>
  </si>
  <si>
    <t>Harrow West</t>
  </si>
  <si>
    <t>Hartlepool</t>
  </si>
  <si>
    <t>Harwich and North Essex</t>
  </si>
  <si>
    <t>Hastings and Rye</t>
  </si>
  <si>
    <t>Havant</t>
  </si>
  <si>
    <t>Hayes and Harlington</t>
  </si>
  <si>
    <t>Hazel Grove</t>
  </si>
  <si>
    <t>Hemel Hempstead</t>
  </si>
  <si>
    <t>Hendon</t>
  </si>
  <si>
    <t>Hereford and South Herefordshire</t>
  </si>
  <si>
    <t>Herefordshire North</t>
  </si>
  <si>
    <t>Hertford and Stortford</t>
  </si>
  <si>
    <t>Hertfordshire North East</t>
  </si>
  <si>
    <t>Hertfordshire South West</t>
  </si>
  <si>
    <t>Hertsmere</t>
  </si>
  <si>
    <t>Hexham</t>
  </si>
  <si>
    <t>High Peak</t>
  </si>
  <si>
    <t>Holborn and St Pancras</t>
  </si>
  <si>
    <t>Hornchurch and Upminster</t>
  </si>
  <si>
    <t>Horsham</t>
  </si>
  <si>
    <t>Houghton and Sunderland South</t>
  </si>
  <si>
    <t>Huddersfield</t>
  </si>
  <si>
    <t>Hull East</t>
  </si>
  <si>
    <t>Huntingdon</t>
  </si>
  <si>
    <t>Hyndburn</t>
  </si>
  <si>
    <t>Ilford North</t>
  </si>
  <si>
    <t>Ilford South</t>
  </si>
  <si>
    <t>Ipswich</t>
  </si>
  <si>
    <t>Islington North</t>
  </si>
  <si>
    <t>Islington South and Finsbury</t>
  </si>
  <si>
    <t>Kenilworth and Southam</t>
  </si>
  <si>
    <t>Kettering</t>
  </si>
  <si>
    <t>Kingston and Surbiton</t>
  </si>
  <si>
    <t>Knowsley</t>
  </si>
  <si>
    <t>Lancashire West</t>
  </si>
  <si>
    <t>Leeds East</t>
  </si>
  <si>
    <t>Leeds North East</t>
  </si>
  <si>
    <t>Leeds North West</t>
  </si>
  <si>
    <t>Leicester East</t>
  </si>
  <si>
    <t>Leicester South</t>
  </si>
  <si>
    <t>Leicester West</t>
  </si>
  <si>
    <t>Leicestershire North West</t>
  </si>
  <si>
    <t>Leicestershire South</t>
  </si>
  <si>
    <t>Lewes</t>
  </si>
  <si>
    <t>Lewisham East</t>
  </si>
  <si>
    <t>Leyton and Wanstead</t>
  </si>
  <si>
    <t>Lichfield</t>
  </si>
  <si>
    <t>Lincoln</t>
  </si>
  <si>
    <t>Liverpool Riverside</t>
  </si>
  <si>
    <t>Liverpool Walton</t>
  </si>
  <si>
    <t>Liverpool Wavertree</t>
  </si>
  <si>
    <t>Liverpool West Derby</t>
  </si>
  <si>
    <t>Loughborough</t>
  </si>
  <si>
    <t>Louth and Horncastle</t>
  </si>
  <si>
    <t>Luton North</t>
  </si>
  <si>
    <t>Macclesfield</t>
  </si>
  <si>
    <t>Maidenhead</t>
  </si>
  <si>
    <t>Makerfield</t>
  </si>
  <si>
    <t>Maldon</t>
  </si>
  <si>
    <t>Manchester Central</t>
  </si>
  <si>
    <t>Manchester Withington</t>
  </si>
  <si>
    <t>Mansfield</t>
  </si>
  <si>
    <t>Middlesbrough South and Cleveland East</t>
  </si>
  <si>
    <t>Milton Keynes North</t>
  </si>
  <si>
    <t>Mitcham and Morden</t>
  </si>
  <si>
    <t>Morecambe and Lunesdale</t>
  </si>
  <si>
    <t>New Forest East</t>
  </si>
  <si>
    <t>New Forest West</t>
  </si>
  <si>
    <t>Newark</t>
  </si>
  <si>
    <t>Newbury</t>
  </si>
  <si>
    <t>Newcastle upon Tyne North</t>
  </si>
  <si>
    <t>Newcastle-under-Lyme</t>
  </si>
  <si>
    <t>Newton Abbot</t>
  </si>
  <si>
    <t>Norfolk Mid</t>
  </si>
  <si>
    <t>Norfolk North</t>
  </si>
  <si>
    <t>Norfolk North West</t>
  </si>
  <si>
    <t>Norfolk South</t>
  </si>
  <si>
    <t>Norfolk South West</t>
  </si>
  <si>
    <t>Northampton North</t>
  </si>
  <si>
    <t>Northampton South</t>
  </si>
  <si>
    <t>Northamptonshire South</t>
  </si>
  <si>
    <t>Norwich North</t>
  </si>
  <si>
    <t>Norwich South</t>
  </si>
  <si>
    <t>Nottingham East</t>
  </si>
  <si>
    <t>Nottingham South</t>
  </si>
  <si>
    <t>Nuneaton</t>
  </si>
  <si>
    <t>Old Bexley and Sidcup</t>
  </si>
  <si>
    <t>Oldham East and Saddleworth</t>
  </si>
  <si>
    <t>Orpington</t>
  </si>
  <si>
    <t>Oxford East</t>
  </si>
  <si>
    <t>Oxford West and Abingdon</t>
  </si>
  <si>
    <t>Penistone and Stocksbridge</t>
  </si>
  <si>
    <t>Peterborough</t>
  </si>
  <si>
    <t>Plymouth Moor View</t>
  </si>
  <si>
    <t>Plymouth Sutton and Devonport</t>
  </si>
  <si>
    <t>Poole</t>
  </si>
  <si>
    <t>Poplar and Limehouse</t>
  </si>
  <si>
    <t>Portsmouth North</t>
  </si>
  <si>
    <t>Portsmouth South</t>
  </si>
  <si>
    <t>Preston</t>
  </si>
  <si>
    <t>Putney</t>
  </si>
  <si>
    <t>Rayleigh and Wickford</t>
  </si>
  <si>
    <t>Redcar</t>
  </si>
  <si>
    <t>Redditch</t>
  </si>
  <si>
    <t>Reigate</t>
  </si>
  <si>
    <t>Ribble South</t>
  </si>
  <si>
    <t>Ribble Valley</t>
  </si>
  <si>
    <t>Richmond Park</t>
  </si>
  <si>
    <t>Rochdale</t>
  </si>
  <si>
    <t>Rochester and Strood</t>
  </si>
  <si>
    <t>Romford</t>
  </si>
  <si>
    <t>Romsey and Southampton North</t>
  </si>
  <si>
    <t>Rossendale and Darwen</t>
  </si>
  <si>
    <t>Rother Valley</t>
  </si>
  <si>
    <t>Rotherham</t>
  </si>
  <si>
    <t>Rugby</t>
  </si>
  <si>
    <t>Ruislip, Northwood and Pinner</t>
  </si>
  <si>
    <t>Runnymede and Weybridge</t>
  </si>
  <si>
    <t>Rushcliffe</t>
  </si>
  <si>
    <t>Salisbury</t>
  </si>
  <si>
    <t>Scarborough and Whitby</t>
  </si>
  <si>
    <t>Scunthorpe</t>
  </si>
  <si>
    <t>Sefton Central</t>
  </si>
  <si>
    <t>Sevenoaks</t>
  </si>
  <si>
    <t>Sheffield Brightside and Hillsborough</t>
  </si>
  <si>
    <t>Sheffield Central</t>
  </si>
  <si>
    <t>Sheffield Hallam</t>
  </si>
  <si>
    <t>Sheffield Heeley</t>
  </si>
  <si>
    <t>Sheffield South East</t>
  </si>
  <si>
    <t>Shipley</t>
  </si>
  <si>
    <t>Shropshire North</t>
  </si>
  <si>
    <t>Sittingbourne and Sheppey</t>
  </si>
  <si>
    <t>Skipton and Ripon</t>
  </si>
  <si>
    <t>Sleaford and North Hykeham</t>
  </si>
  <si>
    <t>Slough</t>
  </si>
  <si>
    <t>Somerset North</t>
  </si>
  <si>
    <t>South Holland and The Deepings</t>
  </si>
  <si>
    <t>South Shields</t>
  </si>
  <si>
    <t>Southampton Itchen</t>
  </si>
  <si>
    <t>Southampton Test</t>
  </si>
  <si>
    <t>Southport</t>
  </si>
  <si>
    <t>Spelthorne</t>
  </si>
  <si>
    <t>St Albans</t>
  </si>
  <si>
    <t>St Austell and Newquay</t>
  </si>
  <si>
    <t>St Helens North</t>
  </si>
  <si>
    <t>St Helens South and Whiston</t>
  </si>
  <si>
    <t>St Ives</t>
  </si>
  <si>
    <t>Stafford</t>
  </si>
  <si>
    <t>Staffordshire Moorlands</t>
  </si>
  <si>
    <t>Stalybridge and Hyde</t>
  </si>
  <si>
    <t>Stevenage</t>
  </si>
  <si>
    <t>Stockport</t>
  </si>
  <si>
    <t>Stockton North</t>
  </si>
  <si>
    <t>Stoke-on-Trent Central</t>
  </si>
  <si>
    <t>Stoke-on-Trent North</t>
  </si>
  <si>
    <t>Stoke-on-Trent South</t>
  </si>
  <si>
    <t>Stourbridge</t>
  </si>
  <si>
    <t>Stratford-on-Avon</t>
  </si>
  <si>
    <t>Stretford and Urmston</t>
  </si>
  <si>
    <t>Stroud</t>
  </si>
  <si>
    <t>Suffolk Central and Ipswich North</t>
  </si>
  <si>
    <t>Suffolk Coastal</t>
  </si>
  <si>
    <t>Suffolk South</t>
  </si>
  <si>
    <t>Suffolk West</t>
  </si>
  <si>
    <t>Sunderland Central</t>
  </si>
  <si>
    <t>Surrey East</t>
  </si>
  <si>
    <t>Surrey Heath</t>
  </si>
  <si>
    <t>Sussex Mid</t>
  </si>
  <si>
    <t>Sutton and Cheam</t>
  </si>
  <si>
    <t>Sutton Coldfield</t>
  </si>
  <si>
    <t>Swindon North</t>
  </si>
  <si>
    <t>Swindon South</t>
  </si>
  <si>
    <t>Tamworth</t>
  </si>
  <si>
    <t>Tatton</t>
  </si>
  <si>
    <t>Telford</t>
  </si>
  <si>
    <t>Tewkesbury</t>
  </si>
  <si>
    <t>Thirsk and Malton</t>
  </si>
  <si>
    <t>Thornbury and Yate</t>
  </si>
  <si>
    <t>Thurrock</t>
  </si>
  <si>
    <t>Tooting</t>
  </si>
  <si>
    <t>Torbay</t>
  </si>
  <si>
    <t>Tottenham</t>
  </si>
  <si>
    <t>Truro and Falmouth</t>
  </si>
  <si>
    <t>Tunbridge Wells</t>
  </si>
  <si>
    <t>Twickenham</t>
  </si>
  <si>
    <t>Tynemouth</t>
  </si>
  <si>
    <t>Uxbridge and South Ruislip</t>
  </si>
  <si>
    <t>Wallasey</t>
  </si>
  <si>
    <t>Walthamstow</t>
  </si>
  <si>
    <t>Warrington North</t>
  </si>
  <si>
    <t>Warrington South</t>
  </si>
  <si>
    <t>Warwick and Leamington</t>
  </si>
  <si>
    <t>Watford</t>
  </si>
  <si>
    <t>Welwyn Hatfield</t>
  </si>
  <si>
    <t>Westmorland and Lonsdale</t>
  </si>
  <si>
    <t>Wigan</t>
  </si>
  <si>
    <t>Wiltshire South West</t>
  </si>
  <si>
    <t>Wimbledon</t>
  </si>
  <si>
    <t>Winchester</t>
  </si>
  <si>
    <t>Windsor</t>
  </si>
  <si>
    <t>Wirral West</t>
  </si>
  <si>
    <t>Witham</t>
  </si>
  <si>
    <t>Witney</t>
  </si>
  <si>
    <t>Woking</t>
  </si>
  <si>
    <t>Wokingham</t>
  </si>
  <si>
    <t>Wolverhampton North East</t>
  </si>
  <si>
    <t>Wolverhampton South East</t>
  </si>
  <si>
    <t>Worcester</t>
  </si>
  <si>
    <t>Worcestershire West</t>
  </si>
  <si>
    <t>Worthing East and Shoreham</t>
  </si>
  <si>
    <t>Worthing West</t>
  </si>
  <si>
    <t>Wrekin, The</t>
  </si>
  <si>
    <t>Wycombe</t>
  </si>
  <si>
    <t>Wyre Forest</t>
  </si>
  <si>
    <t>Wythenshawe and Sale East</t>
  </si>
  <si>
    <t>Yeovil</t>
  </si>
  <si>
    <t>York Central</t>
  </si>
  <si>
    <t>York Outer</t>
  </si>
  <si>
    <t>Alyn and Deeside</t>
  </si>
  <si>
    <t>Plaid</t>
  </si>
  <si>
    <t>Bridgend</t>
  </si>
  <si>
    <t>Caerphilly</t>
  </si>
  <si>
    <t>Cardiff North</t>
  </si>
  <si>
    <t>Cardiff South and Penarth</t>
  </si>
  <si>
    <t>Cardiff West</t>
  </si>
  <si>
    <t>Dwyfor Meirionnydd</t>
  </si>
  <si>
    <t>Gower</t>
  </si>
  <si>
    <t>Llanelli</t>
  </si>
  <si>
    <t>Newport East</t>
  </si>
  <si>
    <t>Pontypridd</t>
  </si>
  <si>
    <t>Swansea West</t>
  </si>
  <si>
    <t>Torfaen</t>
  </si>
  <si>
    <t>Vale of Glamorgan</t>
  </si>
  <si>
    <t>Wrexham</t>
  </si>
  <si>
    <t>Aberdeen North</t>
  </si>
  <si>
    <t>Aberdeen South</t>
  </si>
  <si>
    <t>Aberdeenshire West and Kincardine</t>
  </si>
  <si>
    <t>Airdrie and Shotts</t>
  </si>
  <si>
    <t>Ayr Carrick and Cumnock</t>
  </si>
  <si>
    <t>Ayrshire Central</t>
  </si>
  <si>
    <t>Ayrshire North and Arran</t>
  </si>
  <si>
    <t>Berwickshire, Roxburgh and Selkirk</t>
  </si>
  <si>
    <t>Caithness Sutherland and Easter Ross</t>
  </si>
  <si>
    <t>Dumfries and Galloway</t>
  </si>
  <si>
    <t>Dumfriesshire, Clydesdale and Tweeddale</t>
  </si>
  <si>
    <t>Dunbartonshire West</t>
  </si>
  <si>
    <t>Edinburgh North and Leith</t>
  </si>
  <si>
    <t>Edinburgh South</t>
  </si>
  <si>
    <t>Edinburgh South West</t>
  </si>
  <si>
    <t>Edinburgh West</t>
  </si>
  <si>
    <t>Falkirk</t>
  </si>
  <si>
    <t>Fife North East</t>
  </si>
  <si>
    <t>Glasgow East</t>
  </si>
  <si>
    <t>Glasgow North</t>
  </si>
  <si>
    <t>Glasgow North East</t>
  </si>
  <si>
    <t>Glasgow South</t>
  </si>
  <si>
    <t>Glasgow South West</t>
  </si>
  <si>
    <t>Kilmarnock and Loudoun</t>
  </si>
  <si>
    <t>Livingston</t>
  </si>
  <si>
    <t>Midlothian</t>
  </si>
  <si>
    <t>Na h-Eileanan An Iar (Western Isles)</t>
  </si>
  <si>
    <t>Orkney and Shetland</t>
  </si>
  <si>
    <t>Paisley and Renfrewshire North</t>
  </si>
  <si>
    <t>Paisley and Renfrewshire South</t>
  </si>
  <si>
    <t>Renfrewshire East</t>
  </si>
  <si>
    <t>Scottish National Party</t>
  </si>
  <si>
    <t>Total GB</t>
  </si>
  <si>
    <t/>
  </si>
  <si>
    <t>Contents</t>
  </si>
  <si>
    <t>Sheet</t>
  </si>
  <si>
    <t>All GB</t>
  </si>
  <si>
    <t>Description</t>
  </si>
  <si>
    <t>Seats</t>
  </si>
  <si>
    <t>Lists of seat predictions from MRP</t>
  </si>
  <si>
    <t>Explanation of early and late quota methods</t>
  </si>
  <si>
    <t>Traditional polling for voting intention works in two stages, given a set of respondents with valid demographic data.</t>
  </si>
  <si>
    <t>Secondly, respondents are removed who did not express a clear voting intention (i.e. don't know, would not say)</t>
  </si>
  <si>
    <t>We call this method "early quota", because the quota weights are calculated early in the process,</t>
  </si>
  <si>
    <t>before non-definite respondents are removed.</t>
  </si>
  <si>
    <t>But we could run this process in the other order:</t>
  </si>
  <si>
    <t>Firstly, remove respondents who did not express a clear voting intention.</t>
  </si>
  <si>
    <t>to make the sample approximately representative.</t>
  </si>
  <si>
    <t>Firstly, quota weights are assigned to each respondent based on known demographic quotas (for age, sex, past vote, etc),</t>
  </si>
  <si>
    <t>The headline voting intention is then based on the filtered respondents and their weights.</t>
  </si>
  <si>
    <t>We call this method "late quota" because the quota weights are calculated late in the process.</t>
  </si>
  <si>
    <t>The difference between these two methods could be important if there are a large</t>
  </si>
  <si>
    <t>number of don't knows or refuseds.</t>
  </si>
  <si>
    <t>The "early quota" method effectively assumes that DKs/refuseds will not vote.</t>
  </si>
  <si>
    <t>The "late quota" method effectively assumes that these voters will vote in the same way</t>
  </si>
  <si>
    <t>as people with similar characteristics who did express an opinion</t>
  </si>
  <si>
    <t>For information, alternative tables have been produced for this poll showing</t>
  </si>
  <si>
    <t>And then calculate the quota weights on this remaining sub-sample.</t>
  </si>
  <si>
    <t>Tables for all GB respondents (late quota)</t>
  </si>
  <si>
    <t>EarlyQuota - All GB</t>
  </si>
  <si>
    <t>As "All GB" but with early quota method (see below)</t>
  </si>
  <si>
    <t>the effect of the "early quota" method.</t>
  </si>
  <si>
    <t>The late quota method is also more consistent with the MRP method, which has similar assumptions about non-respondents.</t>
  </si>
  <si>
    <t>GE 2019</t>
  </si>
  <si>
    <t>Area</t>
  </si>
  <si>
    <t>Reform Uk</t>
  </si>
  <si>
    <t>Other Party</t>
  </si>
  <si>
    <t>1</t>
  </si>
  <si>
    <t>2</t>
  </si>
  <si>
    <t>3</t>
  </si>
  <si>
    <t>4</t>
  </si>
  <si>
    <t>5</t>
  </si>
  <si>
    <t>6</t>
  </si>
  <si>
    <t>7</t>
  </si>
  <si>
    <t>8</t>
  </si>
  <si>
    <t>9</t>
  </si>
  <si>
    <t>Prefer Not To Say</t>
  </si>
  <si>
    <t>Would Not Vote</t>
  </si>
  <si>
    <t>Don't Know</t>
  </si>
  <si>
    <t>HEADLINE Q2. If there were a General Election tomorrow, which party, if any, would you vote for? [allowing for likelihood to vote and excluding don't knows and refuseds]</t>
  </si>
  <si>
    <t>Q2. If there were a General Election tomorrow, which party, if any, would you vote for? [allowing for likelihood to vote]</t>
  </si>
  <si>
    <t>Seat Name</t>
  </si>
  <si>
    <t>Turnout</t>
  </si>
  <si>
    <t>VI2024</t>
  </si>
  <si>
    <t>0 - Certain Not To Vote</t>
  </si>
  <si>
    <t>10 - Certain To Vote</t>
  </si>
  <si>
    <t>Don't know</t>
  </si>
  <si>
    <t>Prefer not to say</t>
  </si>
  <si>
    <t>Aberafan Maesteg</t>
  </si>
  <si>
    <t>Aberdeenshire North and Moray East</t>
  </si>
  <si>
    <t>Alloa and Grangemouth</t>
  </si>
  <si>
    <t>Angus and Perthshire Glens</t>
  </si>
  <si>
    <t>Arbroath and Broughty Ferry</t>
  </si>
  <si>
    <t>Argyll, Bute and South Lochaber</t>
  </si>
  <si>
    <t>Bangor Aberconwy</t>
  </si>
  <si>
    <t>Barnsley North</t>
  </si>
  <si>
    <t>Barnsley South</t>
  </si>
  <si>
    <t>Bathgate and Linlithgow</t>
  </si>
  <si>
    <t>Beckenham and Penge</t>
  </si>
  <si>
    <t>Bedfordshire North</t>
  </si>
  <si>
    <t>Bethnal Green and Stepney</t>
  </si>
  <si>
    <t>Bicester and Woodstock</t>
  </si>
  <si>
    <t>Birmingham Hall Green and Moseley</t>
  </si>
  <si>
    <t>Birmingham Hodge Hill and Solihull North</t>
  </si>
  <si>
    <t>Blackley and Middleton South</t>
  </si>
  <si>
    <t>Blackpool North and Fleetwood</t>
  </si>
  <si>
    <t>Blaenau Gwent and Rhymney</t>
  </si>
  <si>
    <t>Blaydon and Consett</t>
  </si>
  <si>
    <t>Blyth and Ashington</t>
  </si>
  <si>
    <t>Bolton South and Walkden</t>
  </si>
  <si>
    <t>Brecon, Radnor and Cwm Tawe</t>
  </si>
  <si>
    <t>Brent East</t>
  </si>
  <si>
    <t>Brent West</t>
  </si>
  <si>
    <t>Bridgwater</t>
  </si>
  <si>
    <t>Bridlington and the Wolds</t>
  </si>
  <si>
    <t>Brigg and Immingham</t>
  </si>
  <si>
    <t>Brighton Kemptown and Peacehaven</t>
  </si>
  <si>
    <t>Bristol Central</t>
  </si>
  <si>
    <t>Bristol North East</t>
  </si>
  <si>
    <t>Broadland and Fakenham</t>
  </si>
  <si>
    <t>Bromley and Biggin Hill</t>
  </si>
  <si>
    <t>Buckingham and Bletchley</t>
  </si>
  <si>
    <t>Buckinghamshire Mid</t>
  </si>
  <si>
    <t>Burton and Uttoxeter</t>
  </si>
  <si>
    <t>Bury St Edmunds and Stowmarket</t>
  </si>
  <si>
    <t>Cardiff East</t>
  </si>
  <si>
    <t>Carmarthen</t>
  </si>
  <si>
    <t>Ceredigion Preseli</t>
  </si>
  <si>
    <t>Cheshire Mid</t>
  </si>
  <si>
    <t>Chester North and Neston</t>
  </si>
  <si>
    <t>Chester South and Eddisbury</t>
  </si>
  <si>
    <t>Clapham and Brixton Hill</t>
  </si>
  <si>
    <t>Clwyd East</t>
  </si>
  <si>
    <t>Clwyd North</t>
  </si>
  <si>
    <t>Coatbridge and Bellshill</t>
  </si>
  <si>
    <t>Corby and East Northamptonshire</t>
  </si>
  <si>
    <t>Cotswolds North</t>
  </si>
  <si>
    <t>Cotswolds South</t>
  </si>
  <si>
    <t>Coventry East</t>
  </si>
  <si>
    <t>Cowdenbeath and Kirkcaldy</t>
  </si>
  <si>
    <t>Cramlington and Killingworth</t>
  </si>
  <si>
    <t>Croydon East</t>
  </si>
  <si>
    <t>Croydon West</t>
  </si>
  <si>
    <t>Cumbernauld and Kirkintilloch</t>
  </si>
  <si>
    <t>Devon South</t>
  </si>
  <si>
    <t>Dewsbury and Batley</t>
  </si>
  <si>
    <t>Didcot and Wantage</t>
  </si>
  <si>
    <t>Doncaster East and the Isle of Axholme</t>
  </si>
  <si>
    <t>Dorking and Horley</t>
  </si>
  <si>
    <t>Dover and Deal</t>
  </si>
  <si>
    <t>Droitwich and Evesham</t>
  </si>
  <si>
    <t>Dudley</t>
  </si>
  <si>
    <t>Dundee Central</t>
  </si>
  <si>
    <t>Dunfermline and Dollar</t>
  </si>
  <si>
    <t>Dunstable and Leighton Buzzard</t>
  </si>
  <si>
    <t>Earley and Woodley</t>
  </si>
  <si>
    <t>East Grinstead and Uckfield</t>
  </si>
  <si>
    <t>East Kilbride and Strathaven</t>
  </si>
  <si>
    <t>Edinburgh East and Musselburgh</t>
  </si>
  <si>
    <t>Edmonton and Winchmore Hill</t>
  </si>
  <si>
    <t>Ellesmere Port and Bromborough</t>
  </si>
  <si>
    <t>Eltham and Chislehurst</t>
  </si>
  <si>
    <t>Ely and East Cambridgeshire</t>
  </si>
  <si>
    <t>Essex North West</t>
  </si>
  <si>
    <t>Exmouth and Exeter East</t>
  </si>
  <si>
    <t>Fareham and Waterlooville</t>
  </si>
  <si>
    <t>Farnham and Bordon</t>
  </si>
  <si>
    <t>Frome and East Somerset</t>
  </si>
  <si>
    <t>Gateshead Central and Whickham</t>
  </si>
  <si>
    <t>Glasgow West</t>
  </si>
  <si>
    <t>Glastonbury and Somerton</t>
  </si>
  <si>
    <t>Glenrothes and Mid Fife</t>
  </si>
  <si>
    <t>Godalming and Ash</t>
  </si>
  <si>
    <t>Goole and Pocklington</t>
  </si>
  <si>
    <t>Gordon and Buchan</t>
  </si>
  <si>
    <t>Gorton and Denton</t>
  </si>
  <si>
    <t>Grantham and Bourne</t>
  </si>
  <si>
    <t>Great Grimsby and Cleethorpes</t>
  </si>
  <si>
    <t>Halesowen</t>
  </si>
  <si>
    <t>Hamble Valley</t>
  </si>
  <si>
    <t>Hamilton and Clyde Valley</t>
  </si>
  <si>
    <t>Hammersmith and Chiswick</t>
  </si>
  <si>
    <t>Hampstead and Highgate</t>
  </si>
  <si>
    <t>Harborough, Oadby and Wigston</t>
  </si>
  <si>
    <t>Harpenden and Berkhamsted</t>
  </si>
  <si>
    <t>Henley and Thame</t>
  </si>
  <si>
    <t>Herne Bay and Sandwich</t>
  </si>
  <si>
    <t>Heywood and Middleton North</t>
  </si>
  <si>
    <t>Hinckley and Bosworth</t>
  </si>
  <si>
    <t>Hitchin</t>
  </si>
  <si>
    <t>Honiton and Sidmouth</t>
  </si>
  <si>
    <t>Hornsey and Friern Barnet</t>
  </si>
  <si>
    <t>Hove and Portslade</t>
  </si>
  <si>
    <t>Inverclyde and Renfrewshire West</t>
  </si>
  <si>
    <t>Inverness, Skye and West Ross-shire</t>
  </si>
  <si>
    <t>Isle of Wight East</t>
  </si>
  <si>
    <t>Isle of Wight West</t>
  </si>
  <si>
    <t>Jarrow and Gateshead East</t>
  </si>
  <si>
    <t>Keighley and Ilkley</t>
  </si>
  <si>
    <t>Kensington and Bayswater</t>
  </si>
  <si>
    <t>Kingston upon Hull North and Cottingham</t>
  </si>
  <si>
    <t>Kingston upon Hull West and Haltemprice</t>
  </si>
  <si>
    <t>Kingswinford and South Staffordshire</t>
  </si>
  <si>
    <t>Lancaster and Wyre</t>
  </si>
  <si>
    <t>Leeds Central and Headingley</t>
  </si>
  <si>
    <t>Leeds South</t>
  </si>
  <si>
    <t>Leeds South West and Morley</t>
  </si>
  <si>
    <t>Leeds West and Pudsey</t>
  </si>
  <si>
    <t>Leicestershire Mid</t>
  </si>
  <si>
    <t>Leigh and Atherton</t>
  </si>
  <si>
    <t>Lewisham North</t>
  </si>
  <si>
    <t>Lewisham West and East Dulwich</t>
  </si>
  <si>
    <t>Liverpool Garston</t>
  </si>
  <si>
    <t>Lothian East</t>
  </si>
  <si>
    <t>Lowestoft</t>
  </si>
  <si>
    <t>Luton South and South Bedfordshire</t>
  </si>
  <si>
    <t>Maidstone and Malling</t>
  </si>
  <si>
    <t>Manchester Rusholme</t>
  </si>
  <si>
    <t>Melksham and Devizes</t>
  </si>
  <si>
    <t>Melton and Syston</t>
  </si>
  <si>
    <t>Meriden and Solihull East</t>
  </si>
  <si>
    <t>Merthyr Tydfil and Aberdare</t>
  </si>
  <si>
    <t>Mid Dunbartonshire</t>
  </si>
  <si>
    <t>Middlesbrough and Thornaby East</t>
  </si>
  <si>
    <t>Milton Keynes Central</t>
  </si>
  <si>
    <t>Monmouthshire</t>
  </si>
  <si>
    <t>Montgomeryshire and Glyndwr</t>
  </si>
  <si>
    <t>Moray West, Nairn and Strathspey</t>
  </si>
  <si>
    <t>Motherwell, Wishaw and Carluke</t>
  </si>
  <si>
    <t>Neath and Swansea East</t>
  </si>
  <si>
    <t>Newcastle upon Tyne Central and West</t>
  </si>
  <si>
    <t>Newcastle upon Tyne East and Wallsend</t>
  </si>
  <si>
    <t>Newport West and Islwyn</t>
  </si>
  <si>
    <t>Newton Aycliffe and Spennymoor</t>
  </si>
  <si>
    <t>Normanton and Hemsworth</t>
  </si>
  <si>
    <t>Northumberland North</t>
  </si>
  <si>
    <t>Nottingham North and Kimberley</t>
  </si>
  <si>
    <t>Oldham West, Chadderton and Royton</t>
  </si>
  <si>
    <t>Ossett and Denby Dale</t>
  </si>
  <si>
    <t>Peckham</t>
  </si>
  <si>
    <t>Pembrokeshire Mid and South</t>
  </si>
  <si>
    <t>Pendle and Clitheroe</t>
  </si>
  <si>
    <t>Penrith and Solway</t>
  </si>
  <si>
    <t>Perth and Kinross-shire</t>
  </si>
  <si>
    <t>Pontefract, Castleford and Knottingley</t>
  </si>
  <si>
    <t>Queen's Park and Maida Vale</t>
  </si>
  <si>
    <t>Rawmarsh and Conisbrough</t>
  </si>
  <si>
    <t>Reading Central</t>
  </si>
  <si>
    <t>Reading West and Mid Berkshire</t>
  </si>
  <si>
    <t>Rhondda and Ogmore</t>
  </si>
  <si>
    <t>Richmond and Northallerton</t>
  </si>
  <si>
    <t>Runcorn and Helsby</t>
  </si>
  <si>
    <t>Rutherglen</t>
  </si>
  <si>
    <t>Rutland and Stamford</t>
  </si>
  <si>
    <t>Salford</t>
  </si>
  <si>
    <t>Selby</t>
  </si>
  <si>
    <t>Sherwood Forest</t>
  </si>
  <si>
    <t>Shrewsbury</t>
  </si>
  <si>
    <t>Shropshire South</t>
  </si>
  <si>
    <t>Smethwick</t>
  </si>
  <si>
    <t>Solihull West and Shirley</t>
  </si>
  <si>
    <t>Somerset North East and Hanham</t>
  </si>
  <si>
    <t>Southend East and Rochford</t>
  </si>
  <si>
    <t>Southend West and Leigh</t>
  </si>
  <si>
    <t>Southgate and Wood Green</t>
  </si>
  <si>
    <t>Spen Valley</t>
  </si>
  <si>
    <t>St Neots and Mid Cambridgeshire</t>
  </si>
  <si>
    <t>Stirling and Strathallan</t>
  </si>
  <si>
    <t>Stockton West</t>
  </si>
  <si>
    <t>Stone, Great Wyrley and Penkridge</t>
  </si>
  <si>
    <t>Stratford and Bow</t>
  </si>
  <si>
    <t>Streatham and Croydon North</t>
  </si>
  <si>
    <t>Sussex Weald</t>
  </si>
  <si>
    <t>Taunton and Wellington</t>
  </si>
  <si>
    <t>Thanet East</t>
  </si>
  <si>
    <t>Tipton and Wednesbury</t>
  </si>
  <si>
    <t>Tiverton and Minehead</t>
  </si>
  <si>
    <t>Tonbridge</t>
  </si>
  <si>
    <t>Torridge and Tavistock</t>
  </si>
  <si>
    <t>Vauxhall and Camberwell Green</t>
  </si>
  <si>
    <t>Wakefield and Rothwell</t>
  </si>
  <si>
    <t>Walsall and Bloxwich</t>
  </si>
  <si>
    <t>Warwickshire North and Bedworth</t>
  </si>
  <si>
    <t>Washington and Gateshead South</t>
  </si>
  <si>
    <t>Waveney Valley</t>
  </si>
  <si>
    <t>Weald of Kent</t>
  </si>
  <si>
    <t>Wellingborough and Rushden</t>
  </si>
  <si>
    <t>Wells and Mendip Hills</t>
  </si>
  <si>
    <t>West Bromwich</t>
  </si>
  <si>
    <t>West Ham and Beckton</t>
  </si>
  <si>
    <t>Weston-super-Mare</t>
  </si>
  <si>
    <t>Wetherby and Easingwold</t>
  </si>
  <si>
    <t>Whitehaven and Workington</t>
  </si>
  <si>
    <t>Widnes and Halewood</t>
  </si>
  <si>
    <t>Wiltshire East</t>
  </si>
  <si>
    <t>Wolverhampton West</t>
  </si>
  <si>
    <t>Worsley and Eccles</t>
  </si>
  <si>
    <t>Ynys Mon (Anglesey)</t>
  </si>
  <si>
    <t>SNP/
Plaid</t>
  </si>
  <si>
    <t>Other</t>
  </si>
  <si>
    <t>The predictions for each (new boundary) seat are shown in the table below.</t>
  </si>
  <si>
    <t>For this poll, the late quota shows 27% Labour lead, and the early quota shows 28%.</t>
  </si>
  <si>
    <t xml:space="preserve">Find Out Now interviewed 10,390 GB adults online from 20-27 May 2024, of whom 8,939 had a clear voting intention. Data of that subgroup were weighted to be demographically representative of all GB adults by gender, age, social grade, other demographics and past voting patterns. </t>
  </si>
  <si>
    <t>Q3. Suppose all the of following political parties were equally likely to win your seat at a general election. Which party would you most like to win?</t>
  </si>
  <si>
    <t>Reform UK</t>
  </si>
  <si>
    <t>Would not vote</t>
  </si>
  <si>
    <t>Q4. Other than the party you just picked, which party would be your second choice?</t>
  </si>
  <si>
    <t xml:space="preserve">Q5. Suppose your first-choice party is unlikely to win the seat, but your second-choice party could. How likely are you to switch your vote to your second-choice party? </t>
  </si>
  <si>
    <t>Very unlikely to switch</t>
  </si>
  <si>
    <t>A bit unlikely to switch</t>
  </si>
  <si>
    <t>A bit likely to switch</t>
  </si>
  <si>
    <t>Very likely to switch</t>
  </si>
  <si>
    <t>Q6. Which pair of parties do you think are likely to come in first and second place (in either order) in your seat at the next general election.</t>
  </si>
  <si>
    <t>Conservative and Labour</t>
  </si>
  <si>
    <t>Conservative and Liberal Democrat</t>
  </si>
  <si>
    <t>Conservative and Plaid Cymru</t>
  </si>
  <si>
    <t>Conservative and SNP</t>
  </si>
  <si>
    <t>Labour and Green Party</t>
  </si>
  <si>
    <t>Labour and Liberal Democrat</t>
  </si>
  <si>
    <t>Labour and Plaid Cymru</t>
  </si>
  <si>
    <t>Labour and SNP</t>
  </si>
  <si>
    <t>SNP and Liberal Democrat</t>
  </si>
  <si>
    <t>Other combination</t>
  </si>
  <si>
    <t>Q7. The government has announced plans to increase UK defence spending to 2.5% of national income by 2030. Do you think this is too much, too little, or about right?</t>
  </si>
  <si>
    <t>Too little</t>
  </si>
  <si>
    <t>About right</t>
  </si>
  <si>
    <t>Too much</t>
  </si>
  <si>
    <t>Q8. Do you support or oppose the government's plan to send illegal migrants to Rwanda?</t>
  </si>
  <si>
    <t>Strongly oppose</t>
  </si>
  <si>
    <t>Oppose</t>
  </si>
  <si>
    <t>Neither support nor oppose</t>
  </si>
  <si>
    <t>Support</t>
  </si>
  <si>
    <t>Strongly support</t>
  </si>
  <si>
    <t>Q9. Do you feel better or worse off financially than twelve months ago?</t>
  </si>
  <si>
    <t>Much worse off</t>
  </si>
  <si>
    <t>Slightly worse off</t>
  </si>
  <si>
    <t>About the same</t>
  </si>
  <si>
    <t>Slightly better off</t>
  </si>
  <si>
    <t>Much better off</t>
  </si>
  <si>
    <t>Q10. Do you think you get good or bad value-for-money from the government?</t>
  </si>
  <si>
    <t>Very bad value-for-money</t>
  </si>
  <si>
    <t>Bad value-for-money</t>
  </si>
  <si>
    <t>About fair value-for-money</t>
  </si>
  <si>
    <t>Good value-for-money</t>
  </si>
  <si>
    <t>Very good value-for-money</t>
  </si>
  <si>
    <t xml:space="preserve">Find Out Now interviewed 10,390 GB adults online from 20-27 May 2024. Data were weighted to be demographically representative of all GB adults by gender, age, social grade, other demographics and past voting patterns. </t>
  </si>
  <si>
    <t>Note that support fractions are given as a percentage of the estimated votes cast. The estimated turnout is shown in the 'Turnout' column.</t>
  </si>
  <si>
    <t>and is different from the classic polling VI figures from this poll.</t>
  </si>
  <si>
    <t>Note that the overall vote total has been set equal to an average of recent published opinion polls, to reduce the amount of any poll bias and sampling error,</t>
  </si>
  <si>
    <t>Implied Winner 2019</t>
  </si>
  <si>
    <t>Predicted Winner (no TV)</t>
  </si>
  <si>
    <t>Predicted Winner (with TV)</t>
  </si>
  <si>
    <t>Weighting targets come from the 2021 census and reported election results. Weighted population total is the effective sample size (the size of the equivalent uniform sample with the same sample errors).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</si>
</sst>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7" x14ac:knownFonts="1">
    <font>
      <sz val="10"/>
      <color theme="1"/>
      <name val="Arial"/>
      <family val="2"/>
    </font>
    <font>
      <u/>
      <sz val="10"/>
      <color theme="10"/>
      <name val="Arial"/>
      <family val="2"/>
    </font>
    <font>
      <sz val="10"/>
      <color theme="1"/>
      <name val="Rubik Light"/>
    </font>
    <font>
      <b/>
      <sz val="10"/>
      <color theme="1"/>
      <name val="Rubik Light"/>
    </font>
    <font>
      <u/>
      <sz val="10"/>
      <color theme="10"/>
      <name val="Rubik Light"/>
    </font>
    <font>
      <b/>
      <sz val="10"/>
      <color theme="1"/>
      <name val="Arial"/>
      <family val="2"/>
    </font>
    <font>
      <sz val="10"/>
      <color theme="1"/>
      <name val="Arial"/>
      <family val="2"/>
    </font>
  </fonts>
  <fills count="4">
    <fill>
      <patternFill patternType="none"/>
    </fill>
    <fill>
      <patternFill patternType="gray125"/>
    </fill>
    <fill>
      <patternFill patternType="solid">
        <fgColor theme="0"/>
        <bgColor indexed="64"/>
      </patternFill>
    </fill>
    <fill>
      <patternFill patternType="solid">
        <fgColor theme="7" tint="0.79998168889431442"/>
        <bgColor indexed="64"/>
      </patternFill>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xf numFmtId="0" fontId="1" fillId="0" borderId="0" applyNumberFormat="0" applyFill="0" applyBorder="0" applyAlignment="0" applyProtection="0"/>
    <xf numFmtId="9" fontId="6" fillId="0" borderId="0" applyFont="0" applyFill="0" applyBorder="0" applyAlignment="0" applyProtection="0"/>
  </cellStyleXfs>
  <cellXfs count="78">
    <xf numFmtId="0" fontId="0" fillId="0" borderId="0" xfId="0"/>
    <xf numFmtId="0" fontId="2" fillId="2" borderId="0" xfId="0" applyFont="1" applyFill="1"/>
    <xf numFmtId="0" fontId="2" fillId="0" borderId="0" xfId="0" quotePrefix="1" applyFont="1" applyAlignment="1">
      <alignment horizontal="left"/>
    </xf>
    <xf numFmtId="0" fontId="2" fillId="0" borderId="0" xfId="0" applyFont="1"/>
    <xf numFmtId="9" fontId="2" fillId="0" borderId="0" xfId="0" applyNumberFormat="1" applyFont="1"/>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quotePrefix="1" applyFont="1" applyAlignment="1">
      <alignment horizontal="center" vertical="center" wrapText="1"/>
    </xf>
    <xf numFmtId="9" fontId="2" fillId="0" borderId="0" xfId="0" applyNumberFormat="1" applyFont="1" applyAlignment="1">
      <alignment horizontal="center"/>
    </xf>
    <xf numFmtId="0" fontId="2" fillId="0" borderId="0" xfId="0" applyFont="1" applyAlignment="1">
      <alignment horizontal="center"/>
    </xf>
    <xf numFmtId="0" fontId="4" fillId="0" borderId="0" xfId="1" quotePrefix="1" applyFont="1" applyAlignment="1">
      <alignment horizontal="left"/>
    </xf>
    <xf numFmtId="0" fontId="4" fillId="0" borderId="0" xfId="1" applyFont="1"/>
    <xf numFmtId="38" fontId="2" fillId="0" borderId="0" xfId="0" applyNumberFormat="1" applyFont="1" applyAlignment="1">
      <alignment horizontal="center"/>
    </xf>
    <xf numFmtId="0" fontId="2" fillId="0" borderId="4" xfId="0" applyFont="1" applyBorder="1"/>
    <xf numFmtId="0" fontId="2" fillId="0" borderId="5" xfId="0" applyFont="1" applyBorder="1"/>
    <xf numFmtId="0" fontId="2" fillId="0" borderId="6" xfId="0" applyFont="1" applyBorder="1"/>
    <xf numFmtId="38" fontId="2" fillId="0" borderId="7" xfId="0" applyNumberFormat="1" applyFont="1" applyBorder="1" applyAlignment="1">
      <alignment horizontal="center"/>
    </xf>
    <xf numFmtId="38" fontId="2" fillId="0" borderId="8" xfId="0" applyNumberFormat="1" applyFont="1" applyBorder="1" applyAlignment="1">
      <alignment horizontal="center"/>
    </xf>
    <xf numFmtId="38" fontId="2" fillId="0" borderId="9" xfId="0" applyNumberFormat="1" applyFont="1" applyBorder="1" applyAlignment="1">
      <alignment horizontal="center"/>
    </xf>
    <xf numFmtId="38" fontId="2" fillId="0" borderId="10" xfId="0" applyNumberFormat="1" applyFont="1" applyBorder="1" applyAlignment="1">
      <alignment horizontal="center"/>
    </xf>
    <xf numFmtId="38" fontId="2" fillId="0" borderId="11" xfId="0" applyNumberFormat="1" applyFont="1" applyBorder="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0" fontId="2" fillId="0" borderId="6" xfId="0" applyFont="1" applyBorder="1" applyAlignment="1">
      <alignment horizontal="center"/>
    </xf>
    <xf numFmtId="9" fontId="2" fillId="0" borderId="7" xfId="0" applyNumberFormat="1" applyFont="1" applyBorder="1" applyAlignment="1">
      <alignment horizontal="center"/>
    </xf>
    <xf numFmtId="9" fontId="2" fillId="0" borderId="8" xfId="0" applyNumberFormat="1" applyFont="1" applyBorder="1" applyAlignment="1">
      <alignment horizontal="center"/>
    </xf>
    <xf numFmtId="9" fontId="2" fillId="0" borderId="9" xfId="0" applyNumberFormat="1" applyFont="1" applyBorder="1" applyAlignment="1">
      <alignment horizontal="center"/>
    </xf>
    <xf numFmtId="9" fontId="2" fillId="0" borderId="10" xfId="0" applyNumberFormat="1" applyFont="1" applyBorder="1" applyAlignment="1">
      <alignment horizontal="center"/>
    </xf>
    <xf numFmtId="9" fontId="2" fillId="0" borderId="11" xfId="0" applyNumberFormat="1" applyFont="1" applyBorder="1" applyAlignment="1">
      <alignment horizontal="center"/>
    </xf>
    <xf numFmtId="0" fontId="3" fillId="0" borderId="0" xfId="0" applyFont="1"/>
    <xf numFmtId="9" fontId="3" fillId="0" borderId="0" xfId="0" applyNumberFormat="1" applyFont="1" applyAlignment="1">
      <alignment horizontal="center"/>
    </xf>
    <xf numFmtId="0" fontId="5" fillId="0" borderId="0" xfId="0" applyFont="1"/>
    <xf numFmtId="0" fontId="0" fillId="0" borderId="0" xfId="0" quotePrefix="1" applyAlignment="1">
      <alignment horizontal="left"/>
    </xf>
    <xf numFmtId="0" fontId="5" fillId="0" borderId="0" xfId="0" quotePrefix="1" applyFont="1" applyAlignment="1">
      <alignment horizontal="left"/>
    </xf>
    <xf numFmtId="0" fontId="5" fillId="3" borderId="0" xfId="0" applyFont="1" applyFill="1"/>
    <xf numFmtId="0" fontId="0" fillId="3" borderId="0" xfId="0" applyFill="1"/>
    <xf numFmtId="0" fontId="0" fillId="0" borderId="0" xfId="0" applyAlignment="1">
      <alignment horizontal="left"/>
    </xf>
    <xf numFmtId="0" fontId="2" fillId="0" borderId="0" xfId="0" quotePrefix="1" applyFont="1" applyAlignment="1">
      <alignment horizontal="left" vertical="top" wrapText="1"/>
    </xf>
    <xf numFmtId="38" fontId="2" fillId="0" borderId="12" xfId="0" applyNumberFormat="1" applyFont="1" applyBorder="1" applyAlignment="1">
      <alignment horizontal="center"/>
    </xf>
    <xf numFmtId="38" fontId="2" fillId="0" borderId="13" xfId="0" applyNumberFormat="1" applyFont="1" applyBorder="1" applyAlignment="1">
      <alignment horizontal="center"/>
    </xf>
    <xf numFmtId="164" fontId="2" fillId="0" borderId="0" xfId="0" applyNumberFormat="1" applyFont="1" applyAlignment="1">
      <alignment horizontal="center"/>
    </xf>
    <xf numFmtId="164" fontId="2" fillId="0" borderId="4" xfId="0" applyNumberFormat="1" applyFont="1" applyBorder="1" applyAlignment="1">
      <alignment horizontal="center"/>
    </xf>
    <xf numFmtId="164" fontId="2" fillId="0" borderId="5" xfId="0" applyNumberFormat="1" applyFont="1" applyBorder="1" applyAlignment="1">
      <alignment horizontal="center"/>
    </xf>
    <xf numFmtId="164" fontId="2" fillId="0" borderId="6" xfId="0" applyNumberFormat="1" applyFont="1" applyBorder="1" applyAlignment="1">
      <alignment horizontal="center"/>
    </xf>
    <xf numFmtId="164" fontId="2" fillId="0" borderId="7" xfId="0" applyNumberFormat="1" applyFont="1" applyBorder="1" applyAlignment="1">
      <alignment horizontal="center"/>
    </xf>
    <xf numFmtId="164" fontId="2" fillId="0" borderId="8" xfId="0" applyNumberFormat="1" applyFont="1" applyBorder="1" applyAlignment="1">
      <alignment horizontal="center"/>
    </xf>
    <xf numFmtId="164" fontId="2" fillId="0" borderId="9" xfId="0" applyNumberFormat="1" applyFont="1" applyBorder="1" applyAlignment="1">
      <alignment horizontal="center"/>
    </xf>
    <xf numFmtId="164" fontId="2" fillId="0" borderId="10" xfId="0" applyNumberFormat="1" applyFont="1" applyBorder="1" applyAlignment="1">
      <alignment horizontal="center"/>
    </xf>
    <xf numFmtId="164" fontId="2" fillId="0" borderId="11" xfId="0" applyNumberFormat="1" applyFont="1" applyBorder="1" applyAlignment="1">
      <alignment horizontal="center"/>
    </xf>
    <xf numFmtId="164" fontId="2" fillId="0" borderId="12" xfId="0" applyNumberFormat="1" applyFont="1" applyBorder="1" applyAlignment="1">
      <alignment horizontal="center"/>
    </xf>
    <xf numFmtId="164" fontId="2" fillId="0" borderId="14" xfId="0" applyNumberFormat="1" applyFont="1" applyBorder="1" applyAlignment="1">
      <alignment horizontal="center"/>
    </xf>
    <xf numFmtId="164" fontId="2" fillId="0" borderId="13" xfId="0" applyNumberFormat="1" applyFont="1" applyBorder="1" applyAlignment="1">
      <alignment horizontal="center"/>
    </xf>
    <xf numFmtId="38" fontId="3" fillId="0" borderId="0" xfId="0" applyNumberFormat="1" applyFont="1" applyAlignment="1">
      <alignment horizontal="center"/>
    </xf>
    <xf numFmtId="0" fontId="2" fillId="0" borderId="0" xfId="0" applyFont="1" applyAlignment="1">
      <alignment horizontal="left" vertical="top" wrapText="1"/>
    </xf>
    <xf numFmtId="9" fontId="2" fillId="0" borderId="4" xfId="0" applyNumberFormat="1" applyFont="1" applyBorder="1" applyAlignment="1">
      <alignment horizontal="center"/>
    </xf>
    <xf numFmtId="9" fontId="2" fillId="0" borderId="5" xfId="0" applyNumberFormat="1" applyFont="1" applyBorder="1" applyAlignment="1">
      <alignment horizontal="center"/>
    </xf>
    <xf numFmtId="9" fontId="2" fillId="0" borderId="6" xfId="0" applyNumberFormat="1" applyFont="1" applyBorder="1" applyAlignment="1">
      <alignment horizontal="center"/>
    </xf>
    <xf numFmtId="9" fontId="2" fillId="0" borderId="4" xfId="2" applyFont="1" applyBorder="1" applyAlignment="1">
      <alignment horizontal="center"/>
    </xf>
    <xf numFmtId="9" fontId="2" fillId="0" borderId="5" xfId="2" applyFont="1" applyBorder="1" applyAlignment="1">
      <alignment horizontal="center"/>
    </xf>
    <xf numFmtId="9" fontId="2" fillId="0" borderId="6" xfId="2" applyFont="1" applyBorder="1" applyAlignment="1">
      <alignment horizontal="center"/>
    </xf>
    <xf numFmtId="9" fontId="2" fillId="0" borderId="7" xfId="2" applyFont="1" applyBorder="1" applyAlignment="1">
      <alignment horizontal="center"/>
    </xf>
    <xf numFmtId="9" fontId="2" fillId="0" borderId="0" xfId="2" applyFont="1" applyBorder="1" applyAlignment="1">
      <alignment horizontal="center"/>
    </xf>
    <xf numFmtId="9" fontId="2" fillId="0" borderId="8" xfId="2" applyFont="1" applyBorder="1" applyAlignment="1">
      <alignment horizontal="center"/>
    </xf>
    <xf numFmtId="9" fontId="2" fillId="0" borderId="9" xfId="2" applyFont="1" applyBorder="1" applyAlignment="1">
      <alignment horizontal="center"/>
    </xf>
    <xf numFmtId="9" fontId="2" fillId="0" borderId="10" xfId="2" applyFont="1" applyBorder="1" applyAlignment="1">
      <alignment horizontal="center"/>
    </xf>
    <xf numFmtId="9" fontId="2" fillId="0" borderId="11" xfId="2" applyFont="1" applyBorder="1" applyAlignment="1">
      <alignment horizontal="center"/>
    </xf>
    <xf numFmtId="0" fontId="2" fillId="0" borderId="12" xfId="0" applyFont="1" applyBorder="1" applyAlignment="1">
      <alignment horizontal="left" vertical="top" wrapText="1"/>
    </xf>
    <xf numFmtId="0" fontId="2" fillId="0" borderId="14" xfId="0" applyFont="1" applyBorder="1" applyAlignment="1">
      <alignment horizontal="left" vertical="top" wrapText="1"/>
    </xf>
    <xf numFmtId="0" fontId="2" fillId="0" borderId="13" xfId="0" applyFont="1" applyBorder="1" applyAlignment="1">
      <alignment horizontal="left" vertical="top" wrapText="1"/>
    </xf>
    <xf numFmtId="0" fontId="2" fillId="0" borderId="1" xfId="0" applyFont="1" applyBorder="1" applyAlignment="1">
      <alignment horizontal="center" vertical="top"/>
    </xf>
    <xf numFmtId="0" fontId="2" fillId="0" borderId="2" xfId="0" applyFont="1" applyBorder="1" applyAlignment="1">
      <alignment horizontal="center" vertical="top"/>
    </xf>
    <xf numFmtId="0" fontId="2" fillId="0" borderId="3" xfId="0" applyFont="1" applyBorder="1" applyAlignment="1">
      <alignment horizontal="center" vertical="top"/>
    </xf>
    <xf numFmtId="0" fontId="2" fillId="0" borderId="1" xfId="0" quotePrefix="1" applyFont="1" applyBorder="1" applyAlignment="1">
      <alignment horizontal="center" vertical="top"/>
    </xf>
    <xf numFmtId="0" fontId="2" fillId="0" borderId="2" xfId="0" quotePrefix="1" applyFont="1" applyBorder="1" applyAlignment="1">
      <alignment horizontal="center" vertical="top"/>
    </xf>
    <xf numFmtId="0" fontId="2" fillId="0" borderId="3" xfId="0" quotePrefix="1" applyFont="1" applyBorder="1" applyAlignment="1">
      <alignment horizontal="center" vertical="top"/>
    </xf>
    <xf numFmtId="0" fontId="2" fillId="0" borderId="12" xfId="0" quotePrefix="1" applyFont="1" applyBorder="1" applyAlignment="1">
      <alignment horizontal="left" vertical="top" wrapText="1"/>
    </xf>
    <xf numFmtId="0" fontId="2" fillId="0" borderId="14" xfId="0" quotePrefix="1" applyFont="1" applyBorder="1" applyAlignment="1">
      <alignment horizontal="left" vertical="top" wrapText="1"/>
    </xf>
    <xf numFmtId="0" fontId="2" fillId="0" borderId="13" xfId="0" quotePrefix="1" applyFont="1" applyBorder="1" applyAlignment="1">
      <alignment horizontal="left" vertical="top" wrapText="1"/>
    </xf>
  </cellXfs>
  <cellStyles count="3">
    <cellStyle name="Hyperlink" xfId="1" builtinId="8"/>
    <cellStyle name="Normal" xfId="0" builtinId="0"/>
    <cellStyle name="Percent" xfId="2" builtinId="5"/>
  </cellStyles>
  <dxfs count="21">
    <dxf>
      <fill>
        <patternFill>
          <bgColor rgb="FFBFF1F9"/>
        </patternFill>
      </fill>
    </dxf>
    <dxf>
      <fill>
        <patternFill>
          <bgColor rgb="FFFCFFB2"/>
        </patternFill>
      </fill>
    </dxf>
    <dxf>
      <fill>
        <patternFill>
          <bgColor rgb="FFFFCCCC"/>
        </patternFill>
      </fill>
    </dxf>
    <dxf>
      <fill>
        <patternFill>
          <bgColor rgb="FFCCE5FF"/>
        </patternFill>
      </fill>
    </dxf>
    <dxf>
      <fill>
        <patternFill>
          <bgColor rgb="FFFFCCCC"/>
        </patternFill>
      </fill>
    </dxf>
    <dxf>
      <fill>
        <patternFill>
          <bgColor rgb="FFCCE5FF"/>
        </patternFill>
      </fill>
    </dxf>
    <dxf>
      <fill>
        <patternFill>
          <bgColor rgb="FFFAE292"/>
        </patternFill>
      </fill>
    </dxf>
    <dxf>
      <fill>
        <patternFill>
          <bgColor rgb="FF79DD9A"/>
        </patternFill>
      </fill>
    </dxf>
    <dxf>
      <fill>
        <patternFill>
          <bgColor rgb="FFADBDFF"/>
        </patternFill>
      </fill>
    </dxf>
    <dxf>
      <fill>
        <patternFill>
          <bgColor rgb="FFBFF1F9"/>
        </patternFill>
      </fill>
    </dxf>
    <dxf>
      <fill>
        <patternFill>
          <bgColor rgb="FFBFF1F9"/>
        </patternFill>
      </fill>
    </dxf>
    <dxf>
      <fill>
        <patternFill>
          <bgColor rgb="FFF2F2F2"/>
        </patternFill>
      </fill>
    </dxf>
    <dxf>
      <fill>
        <patternFill>
          <bgColor rgb="FFF2E3B5"/>
        </patternFill>
      </fill>
    </dxf>
    <dxf>
      <fill>
        <patternFill>
          <bgColor rgb="FFFCFFB2"/>
        </patternFill>
      </fill>
    </dxf>
    <dxf>
      <fill>
        <patternFill>
          <bgColor rgb="FFFCFFB2"/>
        </patternFill>
      </fill>
    </dxf>
    <dxf>
      <fill>
        <patternFill>
          <bgColor rgb="FFFCFFB2"/>
        </patternFill>
      </fill>
    </dxf>
    <dxf>
      <fill>
        <patternFill>
          <bgColor rgb="FFD6FFCE"/>
        </patternFill>
      </fill>
    </dxf>
    <dxf>
      <fill>
        <patternFill>
          <bgColor rgb="FFFFCCFF"/>
        </patternFill>
      </fill>
    </dxf>
    <dxf>
      <fill>
        <patternFill>
          <bgColor rgb="FFFFCA99"/>
        </patternFill>
      </fill>
    </dxf>
    <dxf>
      <fill>
        <patternFill>
          <bgColor rgb="FFFFCCCC"/>
        </patternFill>
      </fill>
    </dxf>
    <dxf>
      <fill>
        <patternFill>
          <bgColor rgb="FFCCE5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209549</xdr:colOff>
      <xdr:row>0</xdr:row>
      <xdr:rowOff>133350</xdr:rowOff>
    </xdr:from>
    <xdr:to>
      <xdr:col>2</xdr:col>
      <xdr:colOff>2151744</xdr:colOff>
      <xdr:row>3</xdr:row>
      <xdr:rowOff>19050</xdr:rowOff>
    </xdr:to>
    <xdr:pic>
      <xdr:nvPicPr>
        <xdr:cNvPr id="2" name="Picture 1">
          <a:extLst>
            <a:ext uri="{FF2B5EF4-FFF2-40B4-BE49-F238E27FC236}">
              <a16:creationId xmlns:a16="http://schemas.microsoft.com/office/drawing/2014/main" id="{4808A22A-359D-4AA3-A03F-298AFEC23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49" y="133350"/>
          <a:ext cx="4380595" cy="400050"/>
        </a:xfrm>
        <a:prstGeom prst="rect">
          <a:avLst/>
        </a:prstGeom>
      </xdr:spPr>
    </xdr:pic>
    <xdr:clientData/>
  </xdr:twoCellAnchor>
  <xdr:twoCellAnchor editAs="oneCell">
    <xdr:from>
      <xdr:col>3</xdr:col>
      <xdr:colOff>952500</xdr:colOff>
      <xdr:row>0</xdr:row>
      <xdr:rowOff>76200</xdr:rowOff>
    </xdr:from>
    <xdr:to>
      <xdr:col>7</xdr:col>
      <xdr:colOff>342900</xdr:colOff>
      <xdr:row>4</xdr:row>
      <xdr:rowOff>21744</xdr:rowOff>
    </xdr:to>
    <xdr:pic>
      <xdr:nvPicPr>
        <xdr:cNvPr id="3" name="Picture 2">
          <a:extLst>
            <a:ext uri="{FF2B5EF4-FFF2-40B4-BE49-F238E27FC236}">
              <a16:creationId xmlns:a16="http://schemas.microsoft.com/office/drawing/2014/main" id="{C32E883D-DFCE-4FA3-993A-4470A6C8AAD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91150" y="76200"/>
          <a:ext cx="2171700" cy="5932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2</xdr:col>
      <xdr:colOff>2153232</xdr:colOff>
      <xdr:row>2</xdr:row>
      <xdr:rowOff>142924</xdr:rowOff>
    </xdr:to>
    <xdr:pic>
      <xdr:nvPicPr>
        <xdr:cNvPr id="2" name="Picture 1">
          <a:extLst>
            <a:ext uri="{FF2B5EF4-FFF2-40B4-BE49-F238E27FC236}">
              <a16:creationId xmlns:a16="http://schemas.microsoft.com/office/drawing/2014/main" id="{DE4A5F23-D914-4E71-B3EA-7CED15489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twoCellAnchor editAs="oneCell">
    <xdr:from>
      <xdr:col>3</xdr:col>
      <xdr:colOff>952500</xdr:colOff>
      <xdr:row>0</xdr:row>
      <xdr:rowOff>76200</xdr:rowOff>
    </xdr:from>
    <xdr:to>
      <xdr:col>5</xdr:col>
      <xdr:colOff>400050</xdr:colOff>
      <xdr:row>3</xdr:row>
      <xdr:rowOff>155094</xdr:rowOff>
    </xdr:to>
    <xdr:pic>
      <xdr:nvPicPr>
        <xdr:cNvPr id="4" name="Picture 3">
          <a:extLst>
            <a:ext uri="{FF2B5EF4-FFF2-40B4-BE49-F238E27FC236}">
              <a16:creationId xmlns:a16="http://schemas.microsoft.com/office/drawing/2014/main" id="{15881A35-1B0E-4FA7-A25F-14A9C0330D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14875" y="76200"/>
          <a:ext cx="2171700" cy="5932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3</xdr:col>
      <xdr:colOff>419682</xdr:colOff>
      <xdr:row>2</xdr:row>
      <xdr:rowOff>142924</xdr:rowOff>
    </xdr:to>
    <xdr:pic>
      <xdr:nvPicPr>
        <xdr:cNvPr id="2" name="Picture 1">
          <a:extLst>
            <a:ext uri="{FF2B5EF4-FFF2-40B4-BE49-F238E27FC236}">
              <a16:creationId xmlns:a16="http://schemas.microsoft.com/office/drawing/2014/main" id="{310D21B7-D1D0-4D81-A843-9D7B39808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2</xdr:col>
      <xdr:colOff>2153232</xdr:colOff>
      <xdr:row>2</xdr:row>
      <xdr:rowOff>142924</xdr:rowOff>
    </xdr:to>
    <xdr:pic>
      <xdr:nvPicPr>
        <xdr:cNvPr id="2" name="Picture 1">
          <a:extLst>
            <a:ext uri="{FF2B5EF4-FFF2-40B4-BE49-F238E27FC236}">
              <a16:creationId xmlns:a16="http://schemas.microsoft.com/office/drawing/2014/main" id="{2469DF2F-57C4-4E87-9EC1-18EFD08B0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twoCellAnchor editAs="oneCell">
    <xdr:from>
      <xdr:col>3</xdr:col>
      <xdr:colOff>952500</xdr:colOff>
      <xdr:row>0</xdr:row>
      <xdr:rowOff>76200</xdr:rowOff>
    </xdr:from>
    <xdr:to>
      <xdr:col>5</xdr:col>
      <xdr:colOff>95250</xdr:colOff>
      <xdr:row>3</xdr:row>
      <xdr:rowOff>155094</xdr:rowOff>
    </xdr:to>
    <xdr:pic>
      <xdr:nvPicPr>
        <xdr:cNvPr id="3" name="Picture 2">
          <a:extLst>
            <a:ext uri="{FF2B5EF4-FFF2-40B4-BE49-F238E27FC236}">
              <a16:creationId xmlns:a16="http://schemas.microsoft.com/office/drawing/2014/main" id="{5A8A5EEC-CCBF-4DB6-9D7A-12176FC7DD0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91150" y="76200"/>
          <a:ext cx="2171700" cy="59324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data/MWB/election/Business/DataServices/DataOrder_Templa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RDLIST"/>
      <sheetName val="Licence"/>
      <sheetName val="MetaData"/>
      <sheetName val="WardData"/>
      <sheetName val="OAData"/>
      <sheetName val="SeatWardData"/>
    </sheetNames>
    <sheetDataSet>
      <sheetData sheetId="0">
        <row r="4">
          <cell r="C4" t="str">
            <v>a93lw7gx4ej3en0</v>
          </cell>
        </row>
        <row r="6">
          <cell r="C6" t="str">
            <v>SELECT w.district,w.wardname,k.*,e.* FROM wards20_key AS k JOIN wards21b AS w ON k.wardcode=w.wardcode JOIN elect2019 AS e ON k.wardcode=e.itcode WHERE e.ittype="Ward2021b" AND k.wardcode='XXX';</v>
          </cell>
        </row>
        <row r="7">
          <cell r="C7" t="str">
            <v>SELECT k.*,e.* FROM oa_key AS k JOIN elect2019 AS e ON k.oacode=e.itcode WHERE e.ittype='OA2011' AND k.oacode = 'XXX';</v>
          </cell>
        </row>
        <row r="9">
          <cell r="C9" t="str">
            <v>C:\Userdata\MWB\election\Wards2021b\BaseWard21bResults2019.txt</v>
          </cell>
        </row>
        <row r="12">
          <cell r="B12" t="str">
            <v>S13002908</v>
          </cell>
        </row>
        <row r="13">
          <cell r="B13" t="str">
            <v>S13002909</v>
          </cell>
        </row>
        <row r="14">
          <cell r="B14" t="str">
            <v>S13002910</v>
          </cell>
        </row>
        <row r="15">
          <cell r="B15" t="str">
            <v>S13002911</v>
          </cell>
        </row>
        <row r="16">
          <cell r="B16" t="str">
            <v>S13002912</v>
          </cell>
        </row>
        <row r="17">
          <cell r="B17" t="str">
            <v>S13002913</v>
          </cell>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Excel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electoralcalculus.co.uk/" TargetMode="External"/><Relationship Id="rId2" Type="http://schemas.openxmlformats.org/officeDocument/2006/relationships/hyperlink" Target="https://www.britishpollingcouncil.org/" TargetMode="External"/><Relationship Id="rId1" Type="http://schemas.openxmlformats.org/officeDocument/2006/relationships/hyperlink" Target="mailto:enquiry@electoralcalculus.co.uk"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electoralcalculus.co.uk/" TargetMode="External"/><Relationship Id="rId2" Type="http://schemas.openxmlformats.org/officeDocument/2006/relationships/hyperlink" Target="https://www.britishpollingcouncil.org/" TargetMode="External"/><Relationship Id="rId1" Type="http://schemas.openxmlformats.org/officeDocument/2006/relationships/hyperlink" Target="mailto:enquiry@electoralcalculus.co.uk" TargetMode="Externa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AD04E-9042-476E-9F75-A76EBC346203}">
  <sheetPr codeName="Sheet8"/>
  <dimension ref="A1:J46"/>
  <sheetViews>
    <sheetView workbookViewId="0">
      <selection activeCell="B1" sqref="B1"/>
    </sheetView>
  </sheetViews>
  <sheetFormatPr defaultRowHeight="12.75" x14ac:dyDescent="0.2"/>
  <cols>
    <col min="2" max="2" width="27.42578125" customWidth="1"/>
    <col min="3" max="3" width="33.42578125" customWidth="1"/>
  </cols>
  <sheetData>
    <row r="1" spans="1:10" ht="13.5" x14ac:dyDescent="0.25">
      <c r="A1" s="1"/>
      <c r="B1" s="1"/>
      <c r="C1" s="1"/>
      <c r="D1" s="1"/>
      <c r="E1" s="1"/>
      <c r="F1" s="1"/>
      <c r="G1" s="1"/>
      <c r="H1" s="1"/>
      <c r="I1" s="1"/>
      <c r="J1" s="3"/>
    </row>
    <row r="2" spans="1:10" ht="13.5" x14ac:dyDescent="0.25">
      <c r="A2" s="1"/>
      <c r="B2" s="1"/>
      <c r="C2" s="1"/>
      <c r="D2" s="1"/>
      <c r="E2" s="1"/>
      <c r="F2" s="1"/>
      <c r="G2" s="1"/>
      <c r="H2" s="1"/>
      <c r="I2" s="1"/>
      <c r="J2" s="3"/>
    </row>
    <row r="3" spans="1:10" ht="13.5" x14ac:dyDescent="0.25">
      <c r="A3" s="1"/>
      <c r="B3" s="1"/>
      <c r="C3" s="1"/>
      <c r="D3" s="1"/>
      <c r="E3" s="1"/>
      <c r="F3" s="1"/>
      <c r="G3" s="1"/>
      <c r="H3" s="1"/>
      <c r="I3" s="1"/>
      <c r="J3" s="3"/>
    </row>
    <row r="4" spans="1:10" ht="13.5" x14ac:dyDescent="0.25">
      <c r="A4" s="1"/>
      <c r="B4" s="1"/>
      <c r="C4" s="1"/>
      <c r="D4" s="1"/>
      <c r="E4" s="1"/>
      <c r="F4" s="1"/>
      <c r="G4" s="1"/>
      <c r="H4" s="1"/>
      <c r="I4" s="1"/>
      <c r="J4" s="3"/>
    </row>
    <row r="5" spans="1:10" ht="13.5" x14ac:dyDescent="0.25">
      <c r="A5" s="1"/>
      <c r="B5" s="1"/>
      <c r="C5" s="1"/>
      <c r="D5" s="1"/>
      <c r="E5" s="1"/>
      <c r="F5" s="1"/>
      <c r="G5" s="1"/>
      <c r="H5" s="1"/>
      <c r="I5" s="1"/>
      <c r="J5" s="3"/>
    </row>
    <row r="6" spans="1:10" ht="13.5" x14ac:dyDescent="0.25">
      <c r="A6" s="3"/>
      <c r="B6" s="3"/>
      <c r="C6" s="3"/>
      <c r="D6" s="3"/>
      <c r="E6" s="3"/>
      <c r="F6" s="3"/>
      <c r="G6" s="3"/>
      <c r="H6" s="3"/>
      <c r="I6" s="3"/>
      <c r="J6" s="3"/>
    </row>
    <row r="8" spans="1:10" x14ac:dyDescent="0.2">
      <c r="B8" s="34" t="s">
        <v>482</v>
      </c>
      <c r="C8" s="35"/>
      <c r="D8" s="35"/>
    </row>
    <row r="10" spans="1:10" x14ac:dyDescent="0.2">
      <c r="B10" s="33" t="s">
        <v>483</v>
      </c>
      <c r="C10" s="31" t="s">
        <v>485</v>
      </c>
    </row>
    <row r="11" spans="1:10" x14ac:dyDescent="0.2">
      <c r="B11" t="s">
        <v>484</v>
      </c>
      <c r="C11" s="32" t="s">
        <v>506</v>
      </c>
    </row>
    <row r="12" spans="1:10" x14ac:dyDescent="0.2">
      <c r="B12" t="s">
        <v>486</v>
      </c>
      <c r="C12" t="s">
        <v>487</v>
      </c>
    </row>
    <row r="13" spans="1:10" x14ac:dyDescent="0.2">
      <c r="B13" s="32" t="s">
        <v>507</v>
      </c>
      <c r="C13" s="32" t="s">
        <v>508</v>
      </c>
    </row>
    <row r="14" spans="1:10" x14ac:dyDescent="0.2">
      <c r="C14" s="32"/>
    </row>
    <row r="15" spans="1:10" x14ac:dyDescent="0.2">
      <c r="B15" s="32"/>
      <c r="C15" s="32"/>
    </row>
    <row r="19" spans="2:4" x14ac:dyDescent="0.2">
      <c r="B19" s="34" t="s">
        <v>488</v>
      </c>
      <c r="C19" s="35"/>
      <c r="D19" s="35"/>
    </row>
    <row r="21" spans="2:4" x14ac:dyDescent="0.2">
      <c r="B21" s="32" t="s">
        <v>489</v>
      </c>
    </row>
    <row r="22" spans="2:4" x14ac:dyDescent="0.2">
      <c r="B22" s="32" t="s">
        <v>496</v>
      </c>
    </row>
    <row r="23" spans="2:4" x14ac:dyDescent="0.2">
      <c r="B23" s="32" t="s">
        <v>495</v>
      </c>
    </row>
    <row r="24" spans="2:4" x14ac:dyDescent="0.2">
      <c r="B24" t="s">
        <v>490</v>
      </c>
    </row>
    <row r="25" spans="2:4" x14ac:dyDescent="0.2">
      <c r="B25" s="32" t="s">
        <v>497</v>
      </c>
    </row>
    <row r="27" spans="2:4" x14ac:dyDescent="0.2">
      <c r="B27" s="32" t="s">
        <v>491</v>
      </c>
    </row>
    <row r="28" spans="2:4" x14ac:dyDescent="0.2">
      <c r="B28" s="32" t="s">
        <v>492</v>
      </c>
    </row>
    <row r="30" spans="2:4" x14ac:dyDescent="0.2">
      <c r="B30" t="s">
        <v>493</v>
      </c>
    </row>
    <row r="31" spans="2:4" x14ac:dyDescent="0.2">
      <c r="B31" t="s">
        <v>494</v>
      </c>
    </row>
    <row r="32" spans="2:4" x14ac:dyDescent="0.2">
      <c r="B32" s="32" t="s">
        <v>505</v>
      </c>
    </row>
    <row r="34" spans="2:2" x14ac:dyDescent="0.2">
      <c r="B34" t="s">
        <v>498</v>
      </c>
    </row>
    <row r="36" spans="2:2" x14ac:dyDescent="0.2">
      <c r="B36" t="s">
        <v>499</v>
      </c>
    </row>
    <row r="37" spans="2:2" x14ac:dyDescent="0.2">
      <c r="B37" t="s">
        <v>500</v>
      </c>
    </row>
    <row r="38" spans="2:2" x14ac:dyDescent="0.2">
      <c r="B38" s="32"/>
    </row>
    <row r="39" spans="2:2" x14ac:dyDescent="0.2">
      <c r="B39" s="32" t="s">
        <v>501</v>
      </c>
    </row>
    <row r="40" spans="2:2" x14ac:dyDescent="0.2">
      <c r="B40" s="32" t="s">
        <v>502</v>
      </c>
    </row>
    <row r="41" spans="2:2" x14ac:dyDescent="0.2">
      <c r="B41" s="32" t="s">
        <v>503</v>
      </c>
    </row>
    <row r="43" spans="2:2" x14ac:dyDescent="0.2">
      <c r="B43" s="36" t="s">
        <v>504</v>
      </c>
    </row>
    <row r="44" spans="2:2" x14ac:dyDescent="0.2">
      <c r="B44" s="32" t="s">
        <v>509</v>
      </c>
    </row>
    <row r="45" spans="2:2" x14ac:dyDescent="0.2">
      <c r="B45" s="32" t="s">
        <v>749</v>
      </c>
    </row>
    <row r="46" spans="2:2" x14ac:dyDescent="0.2">
      <c r="B46" s="32" t="s">
        <v>510</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K142"/>
  <sheetViews>
    <sheetView workbookViewId="0">
      <selection activeCell="B8" sqref="B8"/>
    </sheetView>
  </sheetViews>
  <sheetFormatPr defaultRowHeight="13.5" x14ac:dyDescent="0.25"/>
  <cols>
    <col min="1" max="1" width="6.140625" style="3" customWidth="1"/>
    <col min="2" max="2" width="27.28515625" style="3" bestFit="1" customWidth="1"/>
    <col min="3" max="3" width="33.140625" style="3" customWidth="1"/>
    <col min="4" max="4" width="31.7109375" style="3" customWidth="1"/>
    <col min="5" max="16384" width="9.140625" style="3"/>
  </cols>
  <sheetData>
    <row r="1" spans="1:9" x14ac:dyDescent="0.25">
      <c r="A1" s="1"/>
      <c r="B1" s="1"/>
      <c r="C1" s="1"/>
      <c r="D1" s="1"/>
      <c r="E1" s="1"/>
      <c r="F1" s="1"/>
      <c r="G1" s="1"/>
      <c r="H1" s="1"/>
      <c r="I1" s="1"/>
    </row>
    <row r="2" spans="1:9" x14ac:dyDescent="0.25">
      <c r="A2" s="1"/>
      <c r="B2" s="1"/>
      <c r="C2" s="1"/>
      <c r="D2" s="1"/>
      <c r="E2" s="1"/>
      <c r="F2" s="1"/>
      <c r="G2" s="1"/>
      <c r="H2" s="1"/>
      <c r="I2" s="1"/>
    </row>
    <row r="3" spans="1:9" x14ac:dyDescent="0.25">
      <c r="A3" s="1"/>
      <c r="B3" s="1"/>
      <c r="C3" s="1"/>
      <c r="D3" s="1"/>
      <c r="E3" s="1"/>
      <c r="F3" s="1"/>
      <c r="G3" s="1"/>
      <c r="H3" s="1"/>
      <c r="I3" s="1"/>
    </row>
    <row r="4" spans="1:9" x14ac:dyDescent="0.25">
      <c r="A4" s="1"/>
      <c r="B4" s="1"/>
      <c r="C4" s="1"/>
      <c r="D4" s="1"/>
      <c r="E4" s="1"/>
      <c r="F4" s="1"/>
      <c r="G4" s="1"/>
      <c r="H4" s="1"/>
      <c r="I4" s="1"/>
    </row>
    <row r="5" spans="1:9" x14ac:dyDescent="0.25">
      <c r="A5" s="1"/>
      <c r="B5" s="1"/>
      <c r="C5" s="1"/>
      <c r="D5" s="1"/>
      <c r="E5" s="1"/>
      <c r="F5" s="1"/>
      <c r="G5" s="1"/>
      <c r="H5" s="1"/>
      <c r="I5" s="1"/>
    </row>
    <row r="7" spans="1:9" x14ac:dyDescent="0.25">
      <c r="B7" s="2" t="s">
        <v>750</v>
      </c>
    </row>
    <row r="8" spans="1:9" x14ac:dyDescent="0.25">
      <c r="B8" s="2" t="s">
        <v>800</v>
      </c>
    </row>
    <row r="10" spans="1:9" x14ac:dyDescent="0.25">
      <c r="B10" s="2" t="s">
        <v>43</v>
      </c>
    </row>
    <row r="11" spans="1:9" x14ac:dyDescent="0.25">
      <c r="B11" s="2" t="s">
        <v>44</v>
      </c>
    </row>
    <row r="12" spans="1:9" x14ac:dyDescent="0.25">
      <c r="B12" s="2"/>
    </row>
    <row r="13" spans="1:9" x14ac:dyDescent="0.25">
      <c r="B13" s="2" t="s">
        <v>45</v>
      </c>
      <c r="C13" s="10" t="s">
        <v>46</v>
      </c>
    </row>
    <row r="14" spans="1:9" x14ac:dyDescent="0.25">
      <c r="B14" s="2" t="s">
        <v>47</v>
      </c>
      <c r="C14" s="11" t="s">
        <v>48</v>
      </c>
    </row>
    <row r="15" spans="1:9" x14ac:dyDescent="0.25">
      <c r="B15" s="2"/>
      <c r="C15" s="11"/>
    </row>
    <row r="16" spans="1:9" x14ac:dyDescent="0.25">
      <c r="B16" s="2" t="s">
        <v>51</v>
      </c>
    </row>
    <row r="17" spans="2:37" x14ac:dyDescent="0.25">
      <c r="B17" s="2" t="s">
        <v>49</v>
      </c>
      <c r="C17" s="10" t="s">
        <v>50</v>
      </c>
    </row>
    <row r="19" spans="2:37" x14ac:dyDescent="0.25">
      <c r="C19" s="3" t="s">
        <v>481</v>
      </c>
      <c r="D19" s="3" t="s">
        <v>481</v>
      </c>
      <c r="E19" s="66" t="s">
        <v>0</v>
      </c>
      <c r="F19" s="69" t="s">
        <v>511</v>
      </c>
      <c r="G19" s="70"/>
      <c r="H19" s="71"/>
      <c r="I19" s="69" t="s">
        <v>39</v>
      </c>
      <c r="J19" s="71"/>
      <c r="K19" s="72" t="s">
        <v>531</v>
      </c>
      <c r="L19" s="73"/>
      <c r="M19" s="73"/>
      <c r="N19" s="74"/>
      <c r="O19" s="69" t="s">
        <v>40</v>
      </c>
      <c r="P19" s="71"/>
      <c r="Q19" s="69" t="s">
        <v>41</v>
      </c>
      <c r="R19" s="70"/>
      <c r="S19" s="70"/>
      <c r="T19" s="70"/>
      <c r="U19" s="70"/>
      <c r="V19" s="71"/>
      <c r="W19" s="69" t="s">
        <v>42</v>
      </c>
      <c r="X19" s="70"/>
      <c r="Y19" s="70"/>
      <c r="Z19" s="71"/>
      <c r="AA19" s="69" t="s">
        <v>512</v>
      </c>
      <c r="AB19" s="70"/>
      <c r="AC19" s="70"/>
      <c r="AD19" s="70"/>
      <c r="AE19" s="70"/>
      <c r="AF19" s="70"/>
      <c r="AG19" s="70"/>
      <c r="AH19" s="70"/>
      <c r="AI19" s="70"/>
      <c r="AJ19" s="70"/>
      <c r="AK19" s="71"/>
    </row>
    <row r="20" spans="2:37" x14ac:dyDescent="0.25">
      <c r="C20" s="3" t="s">
        <v>481</v>
      </c>
      <c r="D20" s="3" t="s">
        <v>481</v>
      </c>
      <c r="E20" s="68"/>
      <c r="F20" s="21" t="s">
        <v>1</v>
      </c>
      <c r="G20" s="22" t="s">
        <v>2</v>
      </c>
      <c r="H20" s="23" t="s">
        <v>3</v>
      </c>
      <c r="I20" s="21" t="s">
        <v>4</v>
      </c>
      <c r="J20" s="23" t="s">
        <v>5</v>
      </c>
      <c r="K20" s="21" t="s">
        <v>1</v>
      </c>
      <c r="L20" s="22" t="s">
        <v>2</v>
      </c>
      <c r="M20" s="22" t="s">
        <v>3</v>
      </c>
      <c r="N20" s="23" t="s">
        <v>6</v>
      </c>
      <c r="O20" s="21" t="s">
        <v>7</v>
      </c>
      <c r="P20" s="23" t="s">
        <v>8</v>
      </c>
      <c r="Q20" s="21" t="s">
        <v>9</v>
      </c>
      <c r="R20" s="22" t="s">
        <v>10</v>
      </c>
      <c r="S20" s="22" t="s">
        <v>11</v>
      </c>
      <c r="T20" s="22" t="s">
        <v>12</v>
      </c>
      <c r="U20" s="22" t="s">
        <v>13</v>
      </c>
      <c r="V20" s="23" t="s">
        <v>14</v>
      </c>
      <c r="W20" s="21" t="s">
        <v>15</v>
      </c>
      <c r="X20" s="22" t="s">
        <v>16</v>
      </c>
      <c r="Y20" s="22" t="s">
        <v>17</v>
      </c>
      <c r="Z20" s="23" t="s">
        <v>18</v>
      </c>
      <c r="AA20" s="13" t="s">
        <v>19</v>
      </c>
      <c r="AB20" s="14" t="s">
        <v>20</v>
      </c>
      <c r="AC20" s="14" t="s">
        <v>21</v>
      </c>
      <c r="AD20" s="14" t="s">
        <v>22</v>
      </c>
      <c r="AE20" s="14" t="s">
        <v>23</v>
      </c>
      <c r="AF20" s="14" t="s">
        <v>24</v>
      </c>
      <c r="AG20" s="14" t="s">
        <v>25</v>
      </c>
      <c r="AH20" s="14" t="s">
        <v>26</v>
      </c>
      <c r="AI20" s="14" t="s">
        <v>27</v>
      </c>
      <c r="AJ20" s="14" t="s">
        <v>28</v>
      </c>
      <c r="AK20" s="15" t="s">
        <v>29</v>
      </c>
    </row>
    <row r="21" spans="2:37" x14ac:dyDescent="0.25">
      <c r="C21" s="3" t="s">
        <v>481</v>
      </c>
      <c r="D21" s="3" t="s">
        <v>30</v>
      </c>
      <c r="E21" s="38">
        <v>8939</v>
      </c>
      <c r="F21" s="16">
        <v>3044</v>
      </c>
      <c r="G21" s="12">
        <v>2767</v>
      </c>
      <c r="H21" s="17">
        <v>748</v>
      </c>
      <c r="I21" s="16">
        <v>4038</v>
      </c>
      <c r="J21" s="17">
        <v>3745</v>
      </c>
      <c r="K21" s="16">
        <v>1277</v>
      </c>
      <c r="L21" s="12">
        <v>3139</v>
      </c>
      <c r="M21" s="12">
        <v>592</v>
      </c>
      <c r="N21" s="17">
        <v>548</v>
      </c>
      <c r="O21" s="16">
        <v>3758</v>
      </c>
      <c r="P21" s="17">
        <v>5181</v>
      </c>
      <c r="Q21" s="16">
        <v>136</v>
      </c>
      <c r="R21" s="12">
        <v>1475</v>
      </c>
      <c r="S21" s="12">
        <v>1475</v>
      </c>
      <c r="T21" s="12">
        <v>1610</v>
      </c>
      <c r="U21" s="12">
        <v>1777</v>
      </c>
      <c r="V21" s="17">
        <v>2466</v>
      </c>
      <c r="W21" s="16">
        <v>4027</v>
      </c>
      <c r="X21" s="12">
        <v>2044</v>
      </c>
      <c r="Y21" s="12">
        <v>1372</v>
      </c>
      <c r="Z21" s="17">
        <v>1496</v>
      </c>
      <c r="AA21" s="16">
        <v>931</v>
      </c>
      <c r="AB21" s="12">
        <v>712</v>
      </c>
      <c r="AC21" s="12">
        <v>534</v>
      </c>
      <c r="AD21" s="12">
        <v>408</v>
      </c>
      <c r="AE21" s="12">
        <v>1198</v>
      </c>
      <c r="AF21" s="12">
        <v>742</v>
      </c>
      <c r="AG21" s="12">
        <v>1280</v>
      </c>
      <c r="AH21" s="12">
        <v>474</v>
      </c>
      <c r="AI21" s="12">
        <v>1010</v>
      </c>
      <c r="AJ21" s="12">
        <v>730</v>
      </c>
      <c r="AK21" s="17">
        <v>920</v>
      </c>
    </row>
    <row r="22" spans="2:37" x14ac:dyDescent="0.25">
      <c r="C22" s="3" t="s">
        <v>481</v>
      </c>
      <c r="D22" s="3" t="s">
        <v>31</v>
      </c>
      <c r="E22" s="39">
        <v>4150.5991026322881</v>
      </c>
      <c r="F22" s="18">
        <v>1244.3067614792708</v>
      </c>
      <c r="G22" s="19">
        <v>924.79889416947435</v>
      </c>
      <c r="H22" s="20">
        <v>337.26159055450654</v>
      </c>
      <c r="I22" s="18">
        <v>1446.8252380902652</v>
      </c>
      <c r="J22" s="20">
        <v>1563.8996747304755</v>
      </c>
      <c r="K22" s="18">
        <v>514.28533881682006</v>
      </c>
      <c r="L22" s="19">
        <v>1246.9383412824279</v>
      </c>
      <c r="M22" s="19">
        <v>260.29253206469633</v>
      </c>
      <c r="N22" s="20">
        <v>219.03850422428826</v>
      </c>
      <c r="O22" s="18">
        <v>2122.1075771039814</v>
      </c>
      <c r="P22" s="20">
        <v>2028.4915255283117</v>
      </c>
      <c r="Q22" s="18">
        <v>428.76121806850205</v>
      </c>
      <c r="R22" s="19">
        <v>687.8176634048707</v>
      </c>
      <c r="S22" s="19">
        <v>677.15738208773462</v>
      </c>
      <c r="T22" s="19">
        <v>705.0094614216157</v>
      </c>
      <c r="U22" s="19">
        <v>666.09986512552098</v>
      </c>
      <c r="V22" s="20">
        <v>985.75351252404369</v>
      </c>
      <c r="W22" s="18">
        <v>975.36944632408392</v>
      </c>
      <c r="X22" s="19">
        <v>1368.3902524213704</v>
      </c>
      <c r="Y22" s="19">
        <v>895.78437463566468</v>
      </c>
      <c r="Z22" s="20">
        <v>911.05502925116991</v>
      </c>
      <c r="AA22" s="18">
        <v>403.3634787582813</v>
      </c>
      <c r="AB22" s="19">
        <v>312.37374735472514</v>
      </c>
      <c r="AC22" s="19">
        <v>500.00745264307403</v>
      </c>
      <c r="AD22" s="19">
        <v>174.78804831792806</v>
      </c>
      <c r="AE22" s="19">
        <v>481.79050692773365</v>
      </c>
      <c r="AF22" s="19">
        <v>363.46548447510247</v>
      </c>
      <c r="AG22" s="19">
        <v>594.58112778324505</v>
      </c>
      <c r="AH22" s="19">
        <v>208.22758808248918</v>
      </c>
      <c r="AI22" s="19">
        <v>380.62571014161199</v>
      </c>
      <c r="AJ22" s="19">
        <v>376.21370607907437</v>
      </c>
      <c r="AK22" s="20">
        <v>355.16225206902385</v>
      </c>
    </row>
    <row r="23" spans="2:37" x14ac:dyDescent="0.25">
      <c r="C23" s="3" t="s">
        <v>481</v>
      </c>
      <c r="D23" s="3" t="s">
        <v>481</v>
      </c>
      <c r="E23" s="3" t="s">
        <v>481</v>
      </c>
      <c r="F23" s="3" t="s">
        <v>481</v>
      </c>
      <c r="G23" s="3" t="s">
        <v>481</v>
      </c>
      <c r="H23" s="3" t="s">
        <v>481</v>
      </c>
      <c r="I23" s="3" t="s">
        <v>481</v>
      </c>
      <c r="J23" s="3" t="s">
        <v>481</v>
      </c>
      <c r="K23" s="3" t="s">
        <v>481</v>
      </c>
      <c r="L23" s="3" t="s">
        <v>481</v>
      </c>
      <c r="M23" s="3" t="s">
        <v>481</v>
      </c>
      <c r="N23" s="3" t="s">
        <v>481</v>
      </c>
      <c r="O23" s="3" t="s">
        <v>481</v>
      </c>
      <c r="P23" s="3" t="s">
        <v>481</v>
      </c>
      <c r="Q23" s="3" t="s">
        <v>481</v>
      </c>
      <c r="R23" s="3" t="s">
        <v>481</v>
      </c>
      <c r="S23" s="3" t="s">
        <v>481</v>
      </c>
      <c r="T23" s="3" t="s">
        <v>481</v>
      </c>
      <c r="U23" s="3" t="s">
        <v>481</v>
      </c>
      <c r="V23" s="3" t="s">
        <v>481</v>
      </c>
      <c r="W23" s="3" t="s">
        <v>481</v>
      </c>
      <c r="X23" s="3" t="s">
        <v>481</v>
      </c>
      <c r="Y23" s="3" t="s">
        <v>481</v>
      </c>
      <c r="Z23" s="3" t="s">
        <v>481</v>
      </c>
      <c r="AA23" s="3" t="s">
        <v>481</v>
      </c>
      <c r="AB23" s="3" t="s">
        <v>481</v>
      </c>
      <c r="AC23" s="3" t="s">
        <v>481</v>
      </c>
      <c r="AD23" s="3" t="s">
        <v>481</v>
      </c>
      <c r="AE23" s="3" t="s">
        <v>481</v>
      </c>
      <c r="AF23" s="3" t="s">
        <v>481</v>
      </c>
      <c r="AG23" s="3" t="s">
        <v>481</v>
      </c>
      <c r="AH23" s="3" t="s">
        <v>481</v>
      </c>
      <c r="AI23" s="3" t="s">
        <v>481</v>
      </c>
      <c r="AJ23" s="3" t="s">
        <v>481</v>
      </c>
      <c r="AK23" s="3" t="s">
        <v>481</v>
      </c>
    </row>
    <row r="24" spans="2:37" ht="13.5" customHeight="1" x14ac:dyDescent="0.25">
      <c r="C24" s="66" t="s">
        <v>527</v>
      </c>
      <c r="D24" s="3" t="s">
        <v>32</v>
      </c>
      <c r="E24" s="41">
        <v>0.18874007047932417</v>
      </c>
      <c r="F24" s="41">
        <v>0.49452380985006705</v>
      </c>
      <c r="G24" s="42">
        <v>6.6671424861700157E-3</v>
      </c>
      <c r="H24" s="43">
        <v>3.5903199995685184E-2</v>
      </c>
      <c r="I24" s="42">
        <v>0.10880218956742145</v>
      </c>
      <c r="J24" s="42">
        <v>0.33022437094489321</v>
      </c>
      <c r="K24" s="41">
        <v>1</v>
      </c>
      <c r="L24" s="42">
        <v>0</v>
      </c>
      <c r="M24" s="42">
        <v>0</v>
      </c>
      <c r="N24" s="43">
        <v>0</v>
      </c>
      <c r="O24" s="42">
        <v>0.15639805893317663</v>
      </c>
      <c r="P24" s="42">
        <v>0.21944145058592196</v>
      </c>
      <c r="Q24" s="41">
        <v>4.884213731883745E-2</v>
      </c>
      <c r="R24" s="42">
        <v>6.4881968459185327E-2</v>
      </c>
      <c r="S24" s="42">
        <v>0.11095085977426329</v>
      </c>
      <c r="T24" s="42">
        <v>0.17418930629855953</v>
      </c>
      <c r="U24" s="42">
        <v>0.20429082727711909</v>
      </c>
      <c r="V24" s="43">
        <v>0.34967845280775228</v>
      </c>
      <c r="W24" s="41">
        <v>0.18463438363886231</v>
      </c>
      <c r="X24" s="42">
        <v>0.18470235674393254</v>
      </c>
      <c r="Y24" s="42">
        <v>0.21515586448615009</v>
      </c>
      <c r="Z24" s="43">
        <v>0.17505804511378834</v>
      </c>
      <c r="AA24" s="42">
        <v>0.21911027620633775</v>
      </c>
      <c r="AB24" s="42">
        <v>0.19681704013241808</v>
      </c>
      <c r="AC24" s="42">
        <v>0.20054448088541668</v>
      </c>
      <c r="AD24" s="42">
        <v>0.14689112117599423</v>
      </c>
      <c r="AE24" s="42">
        <v>0.15612373841908361</v>
      </c>
      <c r="AF24" s="42">
        <v>9.2896493813987333E-2</v>
      </c>
      <c r="AG24" s="42">
        <v>0.2104955666099271</v>
      </c>
      <c r="AH24" s="42">
        <v>0.18771661053457367</v>
      </c>
      <c r="AI24" s="42">
        <v>0.21150670004026095</v>
      </c>
      <c r="AJ24" s="42">
        <v>0.24763867900807207</v>
      </c>
      <c r="AK24" s="43">
        <v>0.19389085264921133</v>
      </c>
    </row>
    <row r="25" spans="2:37" ht="13.5" customHeight="1" x14ac:dyDescent="0.25">
      <c r="C25" s="67"/>
      <c r="D25" s="3" t="s">
        <v>33</v>
      </c>
      <c r="E25" s="24">
        <v>0.45761994879819784</v>
      </c>
      <c r="F25" s="24">
        <v>0.17240752292045469</v>
      </c>
      <c r="G25" s="8">
        <v>0.82050883174828693</v>
      </c>
      <c r="H25" s="25">
        <v>0.40197881264201418</v>
      </c>
      <c r="I25" s="8">
        <v>0.57128403540603367</v>
      </c>
      <c r="J25" s="8">
        <v>0.28090700968700894</v>
      </c>
      <c r="K25" s="24">
        <v>0</v>
      </c>
      <c r="L25" s="8">
        <v>1</v>
      </c>
      <c r="M25" s="8">
        <v>0</v>
      </c>
      <c r="N25" s="25">
        <v>0</v>
      </c>
      <c r="O25" s="8">
        <v>0.51507919287342896</v>
      </c>
      <c r="P25" s="8">
        <v>0.40307547216679152</v>
      </c>
      <c r="Q25" s="24">
        <v>0.56387499113111761</v>
      </c>
      <c r="R25" s="8">
        <v>0.60957065436370139</v>
      </c>
      <c r="S25" s="8">
        <v>0.55834012498268859</v>
      </c>
      <c r="T25" s="8">
        <v>0.50912524196324183</v>
      </c>
      <c r="U25" s="8">
        <v>0.37384316066473078</v>
      </c>
      <c r="V25" s="25">
        <v>0.29716605886102848</v>
      </c>
      <c r="W25" s="24">
        <v>0.47761885954270727</v>
      </c>
      <c r="X25" s="8">
        <v>0.46925755541790803</v>
      </c>
      <c r="Y25" s="8">
        <v>0.41212377233266034</v>
      </c>
      <c r="Z25" s="25">
        <v>0.4532130939299589</v>
      </c>
      <c r="AA25" s="8">
        <v>0.46714835971243091</v>
      </c>
      <c r="AB25" s="8">
        <v>0.50394189624318186</v>
      </c>
      <c r="AC25" s="8">
        <v>0.47272106464088742</v>
      </c>
      <c r="AD25" s="8">
        <v>0.56998773733122754</v>
      </c>
      <c r="AE25" s="8">
        <v>0.54975067875496231</v>
      </c>
      <c r="AF25" s="8">
        <v>0.33346455583005985</v>
      </c>
      <c r="AG25" s="8">
        <v>0.39661843984580147</v>
      </c>
      <c r="AH25" s="8">
        <v>0.50963410795442365</v>
      </c>
      <c r="AI25" s="8">
        <v>0.36469094957309006</v>
      </c>
      <c r="AJ25" s="8">
        <v>0.45327625348128325</v>
      </c>
      <c r="AK25" s="25">
        <v>0.51989377146154925</v>
      </c>
    </row>
    <row r="26" spans="2:37" x14ac:dyDescent="0.25">
      <c r="C26" s="67"/>
      <c r="D26" s="3" t="s">
        <v>34</v>
      </c>
      <c r="E26" s="24">
        <v>9.5526018610907718E-2</v>
      </c>
      <c r="F26" s="24">
        <v>4.880723910571938E-2</v>
      </c>
      <c r="G26" s="8">
        <v>3.4797441522730885E-2</v>
      </c>
      <c r="H26" s="25">
        <v>0.44259245060727442</v>
      </c>
      <c r="I26" s="8">
        <v>0.13024855862390872</v>
      </c>
      <c r="J26" s="8">
        <v>5.218518737592321E-2</v>
      </c>
      <c r="K26" s="24">
        <v>0</v>
      </c>
      <c r="L26" s="8">
        <v>0</v>
      </c>
      <c r="M26" s="8">
        <v>1</v>
      </c>
      <c r="N26" s="25">
        <v>0</v>
      </c>
      <c r="O26" s="8">
        <v>9.9182170259613789E-2</v>
      </c>
      <c r="P26" s="8">
        <v>9.2055334626576515E-2</v>
      </c>
      <c r="Q26" s="24">
        <v>0.1190439339406343</v>
      </c>
      <c r="R26" s="8">
        <v>9.7794024894581749E-2</v>
      </c>
      <c r="S26" s="8">
        <v>9.5538171710925018E-2</v>
      </c>
      <c r="T26" s="8">
        <v>9.8419634496954261E-2</v>
      </c>
      <c r="U26" s="8">
        <v>8.160486108779981E-2</v>
      </c>
      <c r="V26" s="25">
        <v>9.2447992320869921E-2</v>
      </c>
      <c r="W26" s="24">
        <v>0.13132421492703547</v>
      </c>
      <c r="X26" s="8">
        <v>9.7795916299351832E-2</v>
      </c>
      <c r="Y26" s="8">
        <v>6.8823127212649451E-2</v>
      </c>
      <c r="Z26" s="25">
        <v>6.6936219312315443E-2</v>
      </c>
      <c r="AA26" s="8">
        <v>0.10446105098770876</v>
      </c>
      <c r="AB26" s="8">
        <v>4.5358915257228849E-2</v>
      </c>
      <c r="AC26" s="8">
        <v>0.10503845133409766</v>
      </c>
      <c r="AD26" s="8">
        <v>5.1347054699259882E-2</v>
      </c>
      <c r="AE26" s="8">
        <v>6.3351307494820847E-2</v>
      </c>
      <c r="AF26" s="8">
        <v>9.1578721275656388E-2</v>
      </c>
      <c r="AG26" s="8">
        <v>0.17851041909070825</v>
      </c>
      <c r="AH26" s="8">
        <v>3.8031290913558925E-2</v>
      </c>
      <c r="AI26" s="8">
        <v>0.1738477877721773</v>
      </c>
      <c r="AJ26" s="8">
        <v>4.4113502539220147E-2</v>
      </c>
      <c r="AK26" s="25">
        <v>4.6337412460965122E-2</v>
      </c>
    </row>
    <row r="27" spans="2:37" x14ac:dyDescent="0.25">
      <c r="C27" s="67"/>
      <c r="D27" s="3" t="s">
        <v>513</v>
      </c>
      <c r="E27" s="24">
        <v>0.12279503265551331</v>
      </c>
      <c r="F27" s="24">
        <v>0.24322245648492144</v>
      </c>
      <c r="G27" s="8">
        <v>1.8504274356590335E-2</v>
      </c>
      <c r="H27" s="25">
        <v>1.2752089955345739E-2</v>
      </c>
      <c r="I27" s="8">
        <v>1.8381311202277904E-2</v>
      </c>
      <c r="J27" s="8">
        <v>0.26556379376884637</v>
      </c>
      <c r="K27" s="24">
        <v>0</v>
      </c>
      <c r="L27" s="8">
        <v>0</v>
      </c>
      <c r="M27" s="8">
        <v>0</v>
      </c>
      <c r="N27" s="25">
        <v>0</v>
      </c>
      <c r="O27" s="8">
        <v>7.4614373403825818E-2</v>
      </c>
      <c r="P27" s="8">
        <v>0.16853160446280221</v>
      </c>
      <c r="Q27" s="24">
        <v>5.7385729356839534E-2</v>
      </c>
      <c r="R27" s="8">
        <v>3.4851790233187518E-2</v>
      </c>
      <c r="S27" s="8">
        <v>8.7631825282989684E-2</v>
      </c>
      <c r="T27" s="8">
        <v>0.10220976898489578</v>
      </c>
      <c r="U27" s="8">
        <v>0.1937826173347309</v>
      </c>
      <c r="V27" s="25">
        <v>0.18459482142155298</v>
      </c>
      <c r="W27" s="24">
        <v>8.4562203681123244E-2</v>
      </c>
      <c r="X27" s="8">
        <v>9.9302925786622614E-2</v>
      </c>
      <c r="Y27" s="8">
        <v>0.18619113186408942</v>
      </c>
      <c r="Z27" s="25">
        <v>0.15827281810058388</v>
      </c>
      <c r="AA27" s="8">
        <v>0.12515704646288597</v>
      </c>
      <c r="AB27" s="8">
        <v>0.17143387803728261</v>
      </c>
      <c r="AC27" s="8">
        <v>9.4630451220222206E-2</v>
      </c>
      <c r="AD27" s="8">
        <v>0.17411806039501362</v>
      </c>
      <c r="AE27" s="8">
        <v>0.1175544115902071</v>
      </c>
      <c r="AF27" s="8">
        <v>4.8066291954602471E-2</v>
      </c>
      <c r="AG27" s="8">
        <v>0.12660338493750489</v>
      </c>
      <c r="AH27" s="8">
        <v>8.5285373075588214E-2</v>
      </c>
      <c r="AI27" s="8">
        <v>0.12943359884271508</v>
      </c>
      <c r="AJ27" s="8">
        <v>0.16984022643443317</v>
      </c>
      <c r="AK27" s="25">
        <v>0.15164684747843366</v>
      </c>
    </row>
    <row r="28" spans="2:37" x14ac:dyDescent="0.25">
      <c r="C28" s="67"/>
      <c r="D28" s="3" t="s">
        <v>6</v>
      </c>
      <c r="E28" s="24">
        <v>8.0386002875541845E-2</v>
      </c>
      <c r="F28" s="24">
        <v>2.6736435353975501E-2</v>
      </c>
      <c r="G28" s="8">
        <v>9.9199563147307615E-2</v>
      </c>
      <c r="H28" s="25">
        <v>8.18456353334574E-2</v>
      </c>
      <c r="I28" s="8">
        <v>0.10307834932547864</v>
      </c>
      <c r="J28" s="8">
        <v>3.2898916742205617E-2</v>
      </c>
      <c r="K28" s="24">
        <v>0</v>
      </c>
      <c r="L28" s="8">
        <v>0</v>
      </c>
      <c r="M28" s="8">
        <v>0</v>
      </c>
      <c r="N28" s="25">
        <v>1</v>
      </c>
      <c r="O28" s="8">
        <v>9.6880463191896693E-2</v>
      </c>
      <c r="P28" s="8">
        <v>6.4728266339797252E-2</v>
      </c>
      <c r="Q28" s="24">
        <v>0.13500316522315883</v>
      </c>
      <c r="R28" s="8">
        <v>0.15753448914102045</v>
      </c>
      <c r="S28" s="8">
        <v>9.079306078475835E-2</v>
      </c>
      <c r="T28" s="8">
        <v>5.673267098563519E-2</v>
      </c>
      <c r="U28" s="8">
        <v>7.3489793826255589E-2</v>
      </c>
      <c r="V28" s="25">
        <v>3.2470692576974249E-2</v>
      </c>
      <c r="W28" s="24">
        <v>7.3464185760558173E-2</v>
      </c>
      <c r="X28" s="8">
        <v>9.7277297457974837E-2</v>
      </c>
      <c r="Y28" s="8">
        <v>5.1985943705825453E-2</v>
      </c>
      <c r="Z28" s="25">
        <v>8.6934141813108254E-2</v>
      </c>
      <c r="AA28" s="8">
        <v>7.911366017927618E-2</v>
      </c>
      <c r="AB28" s="8">
        <v>6.8346008581740517E-2</v>
      </c>
      <c r="AC28" s="8">
        <v>9.813032925733671E-2</v>
      </c>
      <c r="AD28" s="8">
        <v>5.2938364435165912E-2</v>
      </c>
      <c r="AE28" s="8">
        <v>9.0912710333055952E-2</v>
      </c>
      <c r="AF28" s="8">
        <v>6.732356100904284E-2</v>
      </c>
      <c r="AG28" s="8">
        <v>7.0558344261980335E-2</v>
      </c>
      <c r="AH28" s="8">
        <v>6.5220915128548773E-2</v>
      </c>
      <c r="AI28" s="8">
        <v>0.10840459262333517</v>
      </c>
      <c r="AJ28" s="8">
        <v>7.7398912207241405E-2</v>
      </c>
      <c r="AK28" s="25">
        <v>7.8066998500388216E-2</v>
      </c>
    </row>
    <row r="29" spans="2:37" x14ac:dyDescent="0.25">
      <c r="C29" s="67"/>
      <c r="D29" s="3" t="s">
        <v>479</v>
      </c>
      <c r="E29" s="24">
        <v>3.4443482061868612E-2</v>
      </c>
      <c r="F29" s="24">
        <v>0</v>
      </c>
      <c r="G29" s="8">
        <v>3.9335289499251051E-3</v>
      </c>
      <c r="H29" s="25">
        <v>2.4025468031261938E-3</v>
      </c>
      <c r="I29" s="8">
        <v>5.0791194815877676E-2</v>
      </c>
      <c r="J29" s="8">
        <v>1.7130789501886699E-2</v>
      </c>
      <c r="K29" s="24">
        <v>0</v>
      </c>
      <c r="L29" s="8">
        <v>0</v>
      </c>
      <c r="M29" s="8">
        <v>0</v>
      </c>
      <c r="N29" s="25">
        <v>0</v>
      </c>
      <c r="O29" s="8">
        <v>3.4961403285926118E-2</v>
      </c>
      <c r="P29" s="8">
        <v>3.3951833719514553E-2</v>
      </c>
      <c r="Q29" s="24">
        <v>3.6872289720380744E-2</v>
      </c>
      <c r="R29" s="8">
        <v>2.4291958010871747E-2</v>
      </c>
      <c r="S29" s="8">
        <v>3.7512643418639677E-2</v>
      </c>
      <c r="T29" s="8">
        <v>3.9480963556435857E-2</v>
      </c>
      <c r="U29" s="8">
        <v>4.8106967848377993E-2</v>
      </c>
      <c r="V29" s="25">
        <v>2.6015835379152537E-2</v>
      </c>
      <c r="W29" s="24">
        <v>2.676015766412872E-2</v>
      </c>
      <c r="X29" s="8">
        <v>3.2087431582088377E-2</v>
      </c>
      <c r="Y29" s="8">
        <v>4.4750746429499874E-2</v>
      </c>
      <c r="Z29" s="25">
        <v>3.9471214759228442E-2</v>
      </c>
      <c r="AA29" s="8">
        <v>0</v>
      </c>
      <c r="AB29" s="8">
        <v>0</v>
      </c>
      <c r="AC29" s="8">
        <v>0</v>
      </c>
      <c r="AD29" s="8">
        <v>0</v>
      </c>
      <c r="AE29" s="8">
        <v>0</v>
      </c>
      <c r="AF29" s="8">
        <v>0.34759492498912681</v>
      </c>
      <c r="AG29" s="8">
        <v>0</v>
      </c>
      <c r="AH29" s="8">
        <v>0</v>
      </c>
      <c r="AI29" s="8">
        <v>0</v>
      </c>
      <c r="AJ29" s="8">
        <v>0</v>
      </c>
      <c r="AK29" s="25">
        <v>0</v>
      </c>
    </row>
    <row r="30" spans="2:37" x14ac:dyDescent="0.25">
      <c r="C30" s="67"/>
      <c r="D30" s="3" t="s">
        <v>36</v>
      </c>
      <c r="E30" s="24">
        <v>5.4034870211857556E-3</v>
      </c>
      <c r="F30" s="24">
        <v>2.030322265489581E-3</v>
      </c>
      <c r="G30" s="8">
        <v>8.2988918891354554E-3</v>
      </c>
      <c r="H30" s="25">
        <v>1.847071362823294E-3</v>
      </c>
      <c r="I30" s="8">
        <v>5.2717629113048538E-3</v>
      </c>
      <c r="J30" s="8">
        <v>4.9116878170053623E-3</v>
      </c>
      <c r="K30" s="24">
        <v>0</v>
      </c>
      <c r="L30" s="8">
        <v>0</v>
      </c>
      <c r="M30" s="8">
        <v>0</v>
      </c>
      <c r="N30" s="25">
        <v>0</v>
      </c>
      <c r="O30" s="8">
        <v>6.1032696118832304E-3</v>
      </c>
      <c r="P30" s="8">
        <v>4.7392026961886212E-3</v>
      </c>
      <c r="Q30" s="24">
        <v>1.1021424284584261E-2</v>
      </c>
      <c r="R30" s="8">
        <v>2.9297757963273091E-3</v>
      </c>
      <c r="S30" s="8">
        <v>7.6229268172953229E-3</v>
      </c>
      <c r="T30" s="8">
        <v>4.8386918136860465E-3</v>
      </c>
      <c r="U30" s="8">
        <v>4.3167194944642041E-3</v>
      </c>
      <c r="V30" s="25">
        <v>4.5226343152236009E-3</v>
      </c>
      <c r="W30" s="24">
        <v>3.9498469985353463E-3</v>
      </c>
      <c r="X30" s="8">
        <v>3.5417930750223053E-3</v>
      </c>
      <c r="Y30" s="8">
        <v>1.1360986051956668E-2</v>
      </c>
      <c r="Z30" s="25">
        <v>4.9508760517305841E-3</v>
      </c>
      <c r="AA30" s="8">
        <v>0</v>
      </c>
      <c r="AB30" s="8">
        <v>0</v>
      </c>
      <c r="AC30" s="8">
        <v>0</v>
      </c>
      <c r="AD30" s="8">
        <v>0</v>
      </c>
      <c r="AE30" s="8">
        <v>0</v>
      </c>
      <c r="AF30" s="8">
        <v>0</v>
      </c>
      <c r="AG30" s="8">
        <v>0</v>
      </c>
      <c r="AH30" s="8">
        <v>0.10992860417675245</v>
      </c>
      <c r="AI30" s="8">
        <v>0</v>
      </c>
      <c r="AJ30" s="8">
        <v>0</v>
      </c>
      <c r="AK30" s="25">
        <v>0</v>
      </c>
    </row>
    <row r="31" spans="2:37" x14ac:dyDescent="0.25">
      <c r="C31" s="68"/>
      <c r="D31" s="3" t="s">
        <v>514</v>
      </c>
      <c r="E31" s="26">
        <v>1.508595749746082E-2</v>
      </c>
      <c r="F31" s="26">
        <v>1.2272214019372438E-2</v>
      </c>
      <c r="G31" s="27">
        <v>8.0903258998536887E-3</v>
      </c>
      <c r="H31" s="28">
        <v>2.0678193300273633E-2</v>
      </c>
      <c r="I31" s="27">
        <v>1.214259814769701E-2</v>
      </c>
      <c r="J31" s="27">
        <v>1.6178244162230605E-2</v>
      </c>
      <c r="K31" s="26">
        <v>0</v>
      </c>
      <c r="L31" s="27">
        <v>0</v>
      </c>
      <c r="M31" s="27">
        <v>0</v>
      </c>
      <c r="N31" s="28">
        <v>0</v>
      </c>
      <c r="O31" s="27">
        <v>1.6781068440248709E-2</v>
      </c>
      <c r="P31" s="27">
        <v>1.3476835402407277E-2</v>
      </c>
      <c r="Q31" s="26">
        <v>2.7956329024447366E-2</v>
      </c>
      <c r="R31" s="27">
        <v>8.1453391011247454E-3</v>
      </c>
      <c r="S31" s="27">
        <v>1.1610387228440079E-2</v>
      </c>
      <c r="T31" s="27">
        <v>1.5003721900591448E-2</v>
      </c>
      <c r="U31" s="27">
        <v>2.0565052466521686E-2</v>
      </c>
      <c r="V31" s="28">
        <v>1.3103512317445835E-2</v>
      </c>
      <c r="W31" s="26">
        <v>1.7686147787049526E-2</v>
      </c>
      <c r="X31" s="27">
        <v>1.6034723637099322E-2</v>
      </c>
      <c r="Y31" s="27">
        <v>9.6084279171686528E-3</v>
      </c>
      <c r="Z31" s="28">
        <v>1.5163590919286252E-2</v>
      </c>
      <c r="AA31" s="27">
        <v>5.0096064513603863E-3</v>
      </c>
      <c r="AB31" s="27">
        <v>1.4102261748148008E-2</v>
      </c>
      <c r="AC31" s="27">
        <v>2.893522266203909E-2</v>
      </c>
      <c r="AD31" s="27">
        <v>4.7176619633385918E-3</v>
      </c>
      <c r="AE31" s="27">
        <v>2.2307153407870012E-2</v>
      </c>
      <c r="AF31" s="27">
        <v>1.9075451127524165E-2</v>
      </c>
      <c r="AG31" s="27">
        <v>1.721384525407791E-2</v>
      </c>
      <c r="AH31" s="27">
        <v>4.1830982165542065E-3</v>
      </c>
      <c r="AI31" s="27">
        <v>1.2116371148421361E-2</v>
      </c>
      <c r="AJ31" s="27">
        <v>7.7324263297498669E-3</v>
      </c>
      <c r="AK31" s="28">
        <v>1.0164117449452559E-2</v>
      </c>
    </row>
    <row r="32" spans="2:37" x14ac:dyDescent="0.25">
      <c r="C32" s="37" t="s">
        <v>481</v>
      </c>
      <c r="D32" s="3" t="s">
        <v>481</v>
      </c>
      <c r="E32" s="8" t="s">
        <v>481</v>
      </c>
      <c r="F32" s="8" t="s">
        <v>481</v>
      </c>
      <c r="G32" s="8" t="s">
        <v>481</v>
      </c>
      <c r="H32" s="8" t="s">
        <v>481</v>
      </c>
      <c r="I32" s="8" t="s">
        <v>481</v>
      </c>
      <c r="J32" s="8" t="s">
        <v>481</v>
      </c>
      <c r="K32" s="8" t="s">
        <v>481</v>
      </c>
      <c r="L32" s="8" t="s">
        <v>481</v>
      </c>
      <c r="M32" s="8" t="s">
        <v>481</v>
      </c>
      <c r="N32" s="8" t="s">
        <v>481</v>
      </c>
      <c r="O32" s="8" t="s">
        <v>481</v>
      </c>
      <c r="P32" s="8" t="s">
        <v>481</v>
      </c>
      <c r="Q32" s="8" t="s">
        <v>481</v>
      </c>
      <c r="R32" s="8" t="s">
        <v>481</v>
      </c>
      <c r="S32" s="8" t="s">
        <v>481</v>
      </c>
      <c r="T32" s="8" t="s">
        <v>481</v>
      </c>
      <c r="U32" s="8" t="s">
        <v>481</v>
      </c>
      <c r="V32" s="8" t="s">
        <v>481</v>
      </c>
      <c r="W32" s="8" t="s">
        <v>481</v>
      </c>
      <c r="X32" s="8" t="s">
        <v>481</v>
      </c>
      <c r="Y32" s="8" t="s">
        <v>481</v>
      </c>
      <c r="Z32" s="8" t="s">
        <v>481</v>
      </c>
      <c r="AA32" s="8" t="s">
        <v>481</v>
      </c>
      <c r="AB32" s="8" t="s">
        <v>481</v>
      </c>
      <c r="AC32" s="8" t="s">
        <v>481</v>
      </c>
      <c r="AD32" s="8" t="s">
        <v>481</v>
      </c>
      <c r="AE32" s="8" t="s">
        <v>481</v>
      </c>
      <c r="AF32" s="8" t="s">
        <v>481</v>
      </c>
      <c r="AG32" s="8" t="s">
        <v>481</v>
      </c>
      <c r="AH32" s="8" t="s">
        <v>481</v>
      </c>
      <c r="AI32" s="8" t="s">
        <v>481</v>
      </c>
      <c r="AJ32" s="8" t="s">
        <v>481</v>
      </c>
      <c r="AK32" s="8" t="s">
        <v>481</v>
      </c>
    </row>
    <row r="33" spans="3:37" ht="13.5" customHeight="1" x14ac:dyDescent="0.25">
      <c r="C33" s="75" t="s">
        <v>37</v>
      </c>
      <c r="D33" s="3" t="s">
        <v>532</v>
      </c>
      <c r="E33" s="49">
        <v>0.15778679991771494</v>
      </c>
      <c r="F33" s="42">
        <v>5.3220120647399449E-2</v>
      </c>
      <c r="G33" s="42">
        <v>2.5179444202421911E-2</v>
      </c>
      <c r="H33" s="42">
        <v>1.6694526776894328E-2</v>
      </c>
      <c r="I33" s="41">
        <v>5.5070141318296829E-2</v>
      </c>
      <c r="J33" s="43">
        <v>0.10072081920718746</v>
      </c>
      <c r="K33" s="42">
        <v>0</v>
      </c>
      <c r="L33" s="42">
        <v>0</v>
      </c>
      <c r="M33" s="42">
        <v>0</v>
      </c>
      <c r="N33" s="42">
        <v>0</v>
      </c>
      <c r="O33" s="41">
        <v>0.16983225515546826</v>
      </c>
      <c r="P33" s="43">
        <v>0.14518543998694211</v>
      </c>
      <c r="Q33" s="42">
        <v>0.20250905234618921</v>
      </c>
      <c r="R33" s="42">
        <v>0.19811992755886379</v>
      </c>
      <c r="S33" s="42">
        <v>0.19496114452705504</v>
      </c>
      <c r="T33" s="42">
        <v>0.13682938294479682</v>
      </c>
      <c r="U33" s="42">
        <v>0.14562433685484294</v>
      </c>
      <c r="V33" s="42">
        <v>0.10786225587040708</v>
      </c>
      <c r="W33" s="41">
        <v>0.1005953794841553</v>
      </c>
      <c r="X33" s="42">
        <v>0.1127298102963078</v>
      </c>
      <c r="Y33" s="42">
        <v>0.19909528923956982</v>
      </c>
      <c r="Z33" s="43">
        <v>0.24607434307078158</v>
      </c>
      <c r="AA33" s="42">
        <v>0.16901809742542845</v>
      </c>
      <c r="AB33" s="42">
        <v>0.20520733628820684</v>
      </c>
      <c r="AC33" s="42">
        <v>0.14154026779461615</v>
      </c>
      <c r="AD33" s="42">
        <v>0.13094477462223023</v>
      </c>
      <c r="AE33" s="42">
        <v>0.15314859498893957</v>
      </c>
      <c r="AF33" s="42">
        <v>0.12046732362322038</v>
      </c>
      <c r="AG33" s="42">
        <v>0.15457220795388799</v>
      </c>
      <c r="AH33" s="42">
        <v>0.1666449346186426</v>
      </c>
      <c r="AI33" s="42">
        <v>0.14155919378767712</v>
      </c>
      <c r="AJ33" s="42">
        <v>0.15417800607976395</v>
      </c>
      <c r="AK33" s="43">
        <v>0.20529173749030938</v>
      </c>
    </row>
    <row r="34" spans="3:37" x14ac:dyDescent="0.25">
      <c r="C34" s="76"/>
      <c r="D34" s="3" t="s">
        <v>515</v>
      </c>
      <c r="E34" s="50">
        <v>1.7956380454280052E-2</v>
      </c>
      <c r="F34" s="40">
        <v>1.0751395869841461E-2</v>
      </c>
      <c r="G34" s="40">
        <v>5.9549179308473824E-3</v>
      </c>
      <c r="H34" s="40">
        <v>3.9000391492561241E-3</v>
      </c>
      <c r="I34" s="44">
        <v>1.3523432609716604E-2</v>
      </c>
      <c r="J34" s="45">
        <v>1.4886643063037757E-2</v>
      </c>
      <c r="K34" s="40">
        <v>0</v>
      </c>
      <c r="L34" s="40">
        <v>0</v>
      </c>
      <c r="M34" s="40">
        <v>0</v>
      </c>
      <c r="N34" s="40">
        <v>0</v>
      </c>
      <c r="O34" s="44">
        <v>1.8789434450976767E-2</v>
      </c>
      <c r="P34" s="45">
        <v>1.7084880536099953E-2</v>
      </c>
      <c r="Q34" s="40">
        <v>1.1153775790547285E-2</v>
      </c>
      <c r="R34" s="40">
        <v>3.0938115725969762E-2</v>
      </c>
      <c r="S34" s="40">
        <v>1.2703823663533205E-2</v>
      </c>
      <c r="T34" s="40">
        <v>1.6236845873498905E-2</v>
      </c>
      <c r="U34" s="40">
        <v>1.7190541966860196E-2</v>
      </c>
      <c r="V34" s="40">
        <v>1.7212631552572875E-2</v>
      </c>
      <c r="W34" s="44">
        <v>1.7203982533627961E-2</v>
      </c>
      <c r="X34" s="40">
        <v>1.6119984224497206E-2</v>
      </c>
      <c r="Y34" s="40">
        <v>2.0224571904626985E-2</v>
      </c>
      <c r="Z34" s="45">
        <v>1.9289957620080473E-2</v>
      </c>
      <c r="AA34" s="40">
        <v>1.5276838910343595E-2</v>
      </c>
      <c r="AB34" s="40">
        <v>1.1735717161721526E-2</v>
      </c>
      <c r="AC34" s="40">
        <v>1.773202111637227E-2</v>
      </c>
      <c r="AD34" s="40">
        <v>8.3351096681094968E-3</v>
      </c>
      <c r="AE34" s="40">
        <v>1.6175451271151997E-2</v>
      </c>
      <c r="AF34" s="40">
        <v>2.64814733555109E-2</v>
      </c>
      <c r="AG34" s="40">
        <v>3.1577824026908737E-2</v>
      </c>
      <c r="AH34" s="40">
        <v>1.3683947663494327E-2</v>
      </c>
      <c r="AI34" s="40">
        <v>1.3444249866224592E-2</v>
      </c>
      <c r="AJ34" s="40">
        <v>2.0462521678686819E-2</v>
      </c>
      <c r="AK34" s="45">
        <v>7.0951379840480337E-3</v>
      </c>
    </row>
    <row r="35" spans="3:37" ht="13.5" customHeight="1" x14ac:dyDescent="0.25">
      <c r="C35" s="76"/>
      <c r="D35" s="3" t="s">
        <v>516</v>
      </c>
      <c r="E35" s="50">
        <v>1.3918071985725502E-2</v>
      </c>
      <c r="F35" s="40">
        <v>1.0775379898779629E-2</v>
      </c>
      <c r="G35" s="40">
        <v>4.5964870516353607E-3</v>
      </c>
      <c r="H35" s="40">
        <v>3.326988977816892E-3</v>
      </c>
      <c r="I35" s="44">
        <v>1.0778413296405056E-2</v>
      </c>
      <c r="J35" s="45">
        <v>1.4695834034452165E-2</v>
      </c>
      <c r="K35" s="40">
        <v>0</v>
      </c>
      <c r="L35" s="40">
        <v>0</v>
      </c>
      <c r="M35" s="40">
        <v>0</v>
      </c>
      <c r="N35" s="40">
        <v>0</v>
      </c>
      <c r="O35" s="44">
        <v>1.7067525399334205E-2</v>
      </c>
      <c r="P35" s="45">
        <v>1.0623269484140276E-2</v>
      </c>
      <c r="Q35" s="40">
        <v>6.5265873374570722E-3</v>
      </c>
      <c r="R35" s="40">
        <v>2.0602091572520773E-2</v>
      </c>
      <c r="S35" s="40">
        <v>2.0659990431573329E-2</v>
      </c>
      <c r="T35" s="40">
        <v>1.5150865729909023E-2</v>
      </c>
      <c r="U35" s="40">
        <v>1.4944389339132114E-2</v>
      </c>
      <c r="V35" s="40">
        <v>6.2627041613254174E-3</v>
      </c>
      <c r="W35" s="44">
        <v>1.1632704842019309E-2</v>
      </c>
      <c r="X35" s="40">
        <v>8.6263706730294355E-3</v>
      </c>
      <c r="Y35" s="40">
        <v>2.5243570125631821E-2</v>
      </c>
      <c r="Z35" s="45">
        <v>1.3177156819903328E-2</v>
      </c>
      <c r="AA35" s="40">
        <v>2.453349861763483E-2</v>
      </c>
      <c r="AB35" s="40">
        <v>1.229183175522248E-2</v>
      </c>
      <c r="AC35" s="40">
        <v>1.5287728054223031E-2</v>
      </c>
      <c r="AD35" s="40">
        <v>1.6883322662975996E-2</v>
      </c>
      <c r="AE35" s="40">
        <v>9.1205294726931941E-3</v>
      </c>
      <c r="AF35" s="40">
        <v>5.2610629456523702E-3</v>
      </c>
      <c r="AG35" s="40">
        <v>1.3870117491524302E-2</v>
      </c>
      <c r="AH35" s="40">
        <v>6.3174032174375845E-3</v>
      </c>
      <c r="AI35" s="40">
        <v>8.1802764437492216E-3</v>
      </c>
      <c r="AJ35" s="40">
        <v>1.9756065448833012E-2</v>
      </c>
      <c r="AK35" s="45">
        <v>1.9773779455946227E-2</v>
      </c>
    </row>
    <row r="36" spans="3:37" x14ac:dyDescent="0.25">
      <c r="C36" s="76"/>
      <c r="D36" s="3" t="s">
        <v>517</v>
      </c>
      <c r="E36" s="50">
        <v>2.3046420550910805E-2</v>
      </c>
      <c r="F36" s="40">
        <v>2.2617916051886667E-2</v>
      </c>
      <c r="G36" s="40">
        <v>1.0210195910785473E-2</v>
      </c>
      <c r="H36" s="40">
        <v>9.8000926373676672E-3</v>
      </c>
      <c r="I36" s="44">
        <v>1.1426513090491083E-2</v>
      </c>
      <c r="J36" s="45">
        <v>2.8502333611869435E-2</v>
      </c>
      <c r="K36" s="40">
        <v>0</v>
      </c>
      <c r="L36" s="40">
        <v>0</v>
      </c>
      <c r="M36" s="40">
        <v>0</v>
      </c>
      <c r="N36" s="40">
        <v>0</v>
      </c>
      <c r="O36" s="44">
        <v>2.6248716901427889E-2</v>
      </c>
      <c r="P36" s="45">
        <v>1.9696336380460585E-2</v>
      </c>
      <c r="Q36" s="40">
        <v>2.8541740155047422E-2</v>
      </c>
      <c r="R36" s="40">
        <v>2.8194332338955838E-2</v>
      </c>
      <c r="S36" s="40">
        <v>1.6735990817566083E-2</v>
      </c>
      <c r="T36" s="40">
        <v>2.1990419788153776E-2</v>
      </c>
      <c r="U36" s="40">
        <v>3.0762721093681483E-2</v>
      </c>
      <c r="V36" s="40">
        <v>1.6940242229602449E-2</v>
      </c>
      <c r="W36" s="44">
        <v>1.6779706492897718E-2</v>
      </c>
      <c r="X36" s="40">
        <v>2.3658368642438612E-2</v>
      </c>
      <c r="Y36" s="40">
        <v>2.5585177889843637E-2</v>
      </c>
      <c r="Z36" s="45">
        <v>2.6340182580697181E-2</v>
      </c>
      <c r="AA36" s="40">
        <v>2.2253508522525858E-2</v>
      </c>
      <c r="AB36" s="40">
        <v>2.3414241672980854E-2</v>
      </c>
      <c r="AC36" s="40">
        <v>2.0262744931685204E-2</v>
      </c>
      <c r="AD36" s="40">
        <v>2.1417810710505216E-2</v>
      </c>
      <c r="AE36" s="40">
        <v>1.3701818099831292E-2</v>
      </c>
      <c r="AF36" s="40">
        <v>5.6797256768683271E-3</v>
      </c>
      <c r="AG36" s="40">
        <v>3.3363786150721109E-2</v>
      </c>
      <c r="AH36" s="40">
        <v>3.9405439122178143E-2</v>
      </c>
      <c r="AI36" s="40">
        <v>2.6481486511970857E-2</v>
      </c>
      <c r="AJ36" s="40">
        <v>3.8034052517738025E-2</v>
      </c>
      <c r="AK36" s="45">
        <v>1.23720098551385E-2</v>
      </c>
    </row>
    <row r="37" spans="3:37" x14ac:dyDescent="0.25">
      <c r="C37" s="76"/>
      <c r="D37" s="3" t="s">
        <v>518</v>
      </c>
      <c r="E37" s="50">
        <v>1.1981184259810259E-2</v>
      </c>
      <c r="F37" s="40">
        <v>9.4889755140728279E-3</v>
      </c>
      <c r="G37" s="40">
        <v>3.8337226698855632E-3</v>
      </c>
      <c r="H37" s="40">
        <v>8.3273156862738815E-3</v>
      </c>
      <c r="I37" s="44">
        <v>8.9926411284083838E-3</v>
      </c>
      <c r="J37" s="45">
        <v>1.5001758593907025E-2</v>
      </c>
      <c r="K37" s="40">
        <v>0</v>
      </c>
      <c r="L37" s="40">
        <v>0</v>
      </c>
      <c r="M37" s="40">
        <v>0</v>
      </c>
      <c r="N37" s="40">
        <v>0</v>
      </c>
      <c r="O37" s="44">
        <v>1.3622455951304213E-2</v>
      </c>
      <c r="P37" s="45">
        <v>1.0264166934978914E-2</v>
      </c>
      <c r="Q37" s="40">
        <v>1.1165612254969521E-2</v>
      </c>
      <c r="R37" s="40">
        <v>1.0552248529945806E-2</v>
      </c>
      <c r="S37" s="40">
        <v>1.6453947749837893E-2</v>
      </c>
      <c r="T37" s="40">
        <v>1.4508411475581261E-2</v>
      </c>
      <c r="U37" s="40">
        <v>1.1667516945495424E-2</v>
      </c>
      <c r="V37" s="40">
        <v>8.6649218924903289E-3</v>
      </c>
      <c r="W37" s="44">
        <v>8.0356897042929698E-3</v>
      </c>
      <c r="X37" s="40">
        <v>1.2648743726996889E-2</v>
      </c>
      <c r="Y37" s="40">
        <v>1.4400978302718222E-2</v>
      </c>
      <c r="Z37" s="45">
        <v>1.2823306035304929E-2</v>
      </c>
      <c r="AA37" s="40">
        <v>1.7925129921128893E-2</v>
      </c>
      <c r="AB37" s="40">
        <v>1.5759615897721842E-2</v>
      </c>
      <c r="AC37" s="40">
        <v>9.4309379913174347E-3</v>
      </c>
      <c r="AD37" s="40">
        <v>9.3495001529613386E-4</v>
      </c>
      <c r="AE37" s="40">
        <v>1.3312416858427397E-2</v>
      </c>
      <c r="AF37" s="40">
        <v>9.2424119693691707E-3</v>
      </c>
      <c r="AG37" s="40">
        <v>8.4054052723137838E-3</v>
      </c>
      <c r="AH37" s="40">
        <v>3.9551245734080519E-3</v>
      </c>
      <c r="AI37" s="40">
        <v>3.3944495435141676E-3</v>
      </c>
      <c r="AJ37" s="40">
        <v>3.9998586206129297E-2</v>
      </c>
      <c r="AK37" s="45">
        <v>2.14695085439911E-3</v>
      </c>
    </row>
    <row r="38" spans="3:37" x14ac:dyDescent="0.25">
      <c r="C38" s="76"/>
      <c r="D38" s="3" t="s">
        <v>519</v>
      </c>
      <c r="E38" s="50">
        <v>5.8780377725206327E-2</v>
      </c>
      <c r="F38" s="40">
        <v>6.5077381883682991E-2</v>
      </c>
      <c r="G38" s="40">
        <v>2.8954375082791139E-2</v>
      </c>
      <c r="H38" s="40">
        <v>2.8885553346430799E-2</v>
      </c>
      <c r="I38" s="44">
        <v>3.7077297141543286E-2</v>
      </c>
      <c r="J38" s="45">
        <v>7.6385703606075356E-2</v>
      </c>
      <c r="K38" s="40">
        <v>0</v>
      </c>
      <c r="L38" s="40">
        <v>0</v>
      </c>
      <c r="M38" s="40">
        <v>0</v>
      </c>
      <c r="N38" s="40">
        <v>0</v>
      </c>
      <c r="O38" s="44">
        <v>6.6415062840120512E-2</v>
      </c>
      <c r="P38" s="45">
        <v>5.0793347497439828E-2</v>
      </c>
      <c r="Q38" s="40">
        <v>2.437280766168462E-2</v>
      </c>
      <c r="R38" s="40">
        <v>5.9645865790602985E-2</v>
      </c>
      <c r="S38" s="40">
        <v>6.3262511306815428E-2</v>
      </c>
      <c r="T38" s="40">
        <v>7.4755974369721187E-2</v>
      </c>
      <c r="U38" s="40">
        <v>6.3144543565101963E-2</v>
      </c>
      <c r="V38" s="40">
        <v>5.568863806130437E-2</v>
      </c>
      <c r="W38" s="44">
        <v>5.2949132761369096E-2</v>
      </c>
      <c r="X38" s="40">
        <v>5.3330320388815564E-2</v>
      </c>
      <c r="Y38" s="40">
        <v>5.950972629256969E-2</v>
      </c>
      <c r="Z38" s="45">
        <v>7.2492046125712639E-2</v>
      </c>
      <c r="AA38" s="40">
        <v>4.9546504404307794E-2</v>
      </c>
      <c r="AB38" s="40">
        <v>6.2659453687489236E-2</v>
      </c>
      <c r="AC38" s="40">
        <v>5.0557989911873255E-2</v>
      </c>
      <c r="AD38" s="40">
        <v>4.8157555716184193E-2</v>
      </c>
      <c r="AE38" s="40">
        <v>6.5671057579155825E-2</v>
      </c>
      <c r="AF38" s="40">
        <v>5.490382437952214E-2</v>
      </c>
      <c r="AG38" s="40">
        <v>5.5053810496554272E-2</v>
      </c>
      <c r="AH38" s="40">
        <v>5.63482736743839E-2</v>
      </c>
      <c r="AI38" s="40">
        <v>6.8686713383383377E-2</v>
      </c>
      <c r="AJ38" s="40">
        <v>5.7607566929703376E-2</v>
      </c>
      <c r="AK38" s="45">
        <v>7.5569356859894438E-2</v>
      </c>
    </row>
    <row r="39" spans="3:37" x14ac:dyDescent="0.25">
      <c r="C39" s="76"/>
      <c r="D39" s="3" t="s">
        <v>520</v>
      </c>
      <c r="E39" s="50">
        <v>2.3147847680295732E-2</v>
      </c>
      <c r="F39" s="40">
        <v>2.466322075090437E-2</v>
      </c>
      <c r="G39" s="40">
        <v>9.3742393160615844E-3</v>
      </c>
      <c r="H39" s="40">
        <v>1.5224469072206648E-2</v>
      </c>
      <c r="I39" s="44">
        <v>1.3265300365106052E-2</v>
      </c>
      <c r="J39" s="45">
        <v>2.6380221733327418E-2</v>
      </c>
      <c r="K39" s="40">
        <v>0</v>
      </c>
      <c r="L39" s="40">
        <v>0</v>
      </c>
      <c r="M39" s="40">
        <v>0</v>
      </c>
      <c r="N39" s="40">
        <v>0</v>
      </c>
      <c r="O39" s="44">
        <v>2.1607698422650357E-2</v>
      </c>
      <c r="P39" s="45">
        <v>2.4759075712746579E-2</v>
      </c>
      <c r="Q39" s="40">
        <v>4.9356338653626763E-2</v>
      </c>
      <c r="R39" s="40">
        <v>2.4984597837023767E-2</v>
      </c>
      <c r="S39" s="40">
        <v>1.8257178125711055E-2</v>
      </c>
      <c r="T39" s="40">
        <v>2.0986603097807647E-2</v>
      </c>
      <c r="U39" s="40">
        <v>2.0018183790604747E-2</v>
      </c>
      <c r="V39" s="40">
        <v>1.7486783248394536E-2</v>
      </c>
      <c r="W39" s="44">
        <v>1.9283300402564346E-2</v>
      </c>
      <c r="X39" s="40">
        <v>1.6584538916396246E-2</v>
      </c>
      <c r="Y39" s="40">
        <v>3.7164133900093287E-2</v>
      </c>
      <c r="Z39" s="45">
        <v>2.3361840120214854E-2</v>
      </c>
      <c r="AA39" s="40">
        <v>4.4743104159539006E-2</v>
      </c>
      <c r="AB39" s="40">
        <v>3.1870495981427181E-2</v>
      </c>
      <c r="AC39" s="40">
        <v>1.4520685735388048E-2</v>
      </c>
      <c r="AD39" s="40">
        <v>4.820920279057935E-3</v>
      </c>
      <c r="AE39" s="40">
        <v>1.2997953817181702E-2</v>
      </c>
      <c r="AF39" s="40">
        <v>1.2514503188369783E-2</v>
      </c>
      <c r="AG39" s="40">
        <v>2.5193658675569861E-2</v>
      </c>
      <c r="AH39" s="40">
        <v>1.8836957430536719E-2</v>
      </c>
      <c r="AI39" s="40">
        <v>4.9743505278804334E-2</v>
      </c>
      <c r="AJ39" s="40">
        <v>1.3903323156990102E-2</v>
      </c>
      <c r="AK39" s="45">
        <v>1.7158068913990788E-2</v>
      </c>
    </row>
    <row r="40" spans="3:37" ht="13.5" customHeight="1" x14ac:dyDescent="0.25">
      <c r="C40" s="76"/>
      <c r="D40" s="3" t="s">
        <v>521</v>
      </c>
      <c r="E40" s="50">
        <v>3.6420133559267293E-2</v>
      </c>
      <c r="F40" s="40">
        <v>3.9184478480418984E-2</v>
      </c>
      <c r="G40" s="40">
        <v>2.0108921358194792E-2</v>
      </c>
      <c r="H40" s="40">
        <v>1.8521954031603331E-2</v>
      </c>
      <c r="I40" s="44">
        <v>2.2887508796527487E-2</v>
      </c>
      <c r="J40" s="45">
        <v>4.0825819825576828E-2</v>
      </c>
      <c r="K40" s="40">
        <v>0</v>
      </c>
      <c r="L40" s="40">
        <v>0</v>
      </c>
      <c r="M40" s="40">
        <v>0</v>
      </c>
      <c r="N40" s="40">
        <v>0</v>
      </c>
      <c r="O40" s="44">
        <v>4.0773505231432271E-2</v>
      </c>
      <c r="P40" s="45">
        <v>3.1865851278474785E-2</v>
      </c>
      <c r="Q40" s="40">
        <v>6.2127035246406594E-2</v>
      </c>
      <c r="R40" s="40">
        <v>4.3647253358746488E-2</v>
      </c>
      <c r="S40" s="40">
        <v>3.7850162642081332E-2</v>
      </c>
      <c r="T40" s="40">
        <v>3.108316238038553E-2</v>
      </c>
      <c r="U40" s="40">
        <v>3.8277291246282104E-2</v>
      </c>
      <c r="V40" s="40">
        <v>2.1775645856428071E-2</v>
      </c>
      <c r="W40" s="44">
        <v>2.9133012508644238E-2</v>
      </c>
      <c r="X40" s="40">
        <v>4.0441308659099166E-2</v>
      </c>
      <c r="Y40" s="40">
        <v>3.639200363355901E-2</v>
      </c>
      <c r="Z40" s="45">
        <v>3.8209593811522731E-2</v>
      </c>
      <c r="AA40" s="40">
        <v>4.2608600391596328E-2</v>
      </c>
      <c r="AB40" s="40">
        <v>5.2532469080151599E-2</v>
      </c>
      <c r="AC40" s="40">
        <v>4.775726705024759E-2</v>
      </c>
      <c r="AD40" s="40">
        <v>3.7147898069786758E-2</v>
      </c>
      <c r="AE40" s="40">
        <v>2.9449209533744778E-2</v>
      </c>
      <c r="AF40" s="40">
        <v>2.2583680765844917E-2</v>
      </c>
      <c r="AG40" s="40">
        <v>2.9894890656375642E-2</v>
      </c>
      <c r="AH40" s="40">
        <v>5.1579593772710632E-2</v>
      </c>
      <c r="AI40" s="40">
        <v>2.9303396173117439E-2</v>
      </c>
      <c r="AJ40" s="40">
        <v>2.4980350011320127E-2</v>
      </c>
      <c r="AK40" s="45">
        <v>4.4298941471395431E-2</v>
      </c>
    </row>
    <row r="41" spans="3:37" x14ac:dyDescent="0.25">
      <c r="C41" s="76"/>
      <c r="D41" s="3" t="s">
        <v>522</v>
      </c>
      <c r="E41" s="50">
        <v>4.4480470861689589E-2</v>
      </c>
      <c r="F41" s="40">
        <v>5.9454866925195804E-2</v>
      </c>
      <c r="G41" s="40">
        <v>3.2289612240169512E-2</v>
      </c>
      <c r="H41" s="40">
        <v>5.2884072799636576E-2</v>
      </c>
      <c r="I41" s="44">
        <v>4.0729500441796754E-2</v>
      </c>
      <c r="J41" s="45">
        <v>4.8697874582020392E-2</v>
      </c>
      <c r="K41" s="40">
        <v>7.1486602712049443E-2</v>
      </c>
      <c r="L41" s="40">
        <v>6.5244883901266593E-2</v>
      </c>
      <c r="M41" s="40">
        <v>7.857873435973689E-2</v>
      </c>
      <c r="N41" s="40">
        <v>5.5764377741674261E-2</v>
      </c>
      <c r="O41" s="44">
        <v>4.1122186399016984E-2</v>
      </c>
      <c r="P41" s="45">
        <v>4.7993742085463462E-2</v>
      </c>
      <c r="Q41" s="40">
        <v>5.478858078367551E-2</v>
      </c>
      <c r="R41" s="40">
        <v>4.3580957352831753E-2</v>
      </c>
      <c r="S41" s="40">
        <v>5.0781479180771145E-2</v>
      </c>
      <c r="T41" s="40">
        <v>4.5949760547609769E-2</v>
      </c>
      <c r="U41" s="40">
        <v>3.7714108986456364E-2</v>
      </c>
      <c r="V41" s="40">
        <v>3.9817458127377067E-2</v>
      </c>
      <c r="W41" s="44">
        <v>4.2217458418603214E-2</v>
      </c>
      <c r="X41" s="40">
        <v>4.4026601586362402E-2</v>
      </c>
      <c r="Y41" s="40">
        <v>4.176161827760573E-2</v>
      </c>
      <c r="Z41" s="45">
        <v>5.0258221907041503E-2</v>
      </c>
      <c r="AA41" s="40">
        <v>4.4246430068475069E-2</v>
      </c>
      <c r="AB41" s="40">
        <v>5.8983965974426664E-2</v>
      </c>
      <c r="AC41" s="40">
        <v>3.5260023600307881E-2</v>
      </c>
      <c r="AD41" s="40">
        <v>4.9253830858457547E-2</v>
      </c>
      <c r="AE41" s="40">
        <v>5.6181066842849833E-2</v>
      </c>
      <c r="AF41" s="40">
        <v>1.6052777884240088E-2</v>
      </c>
      <c r="AG41" s="40">
        <v>3.6235186139222948E-2</v>
      </c>
      <c r="AH41" s="40">
        <v>8.3647645853156635E-2</v>
      </c>
      <c r="AI41" s="40">
        <v>3.7645909773551943E-2</v>
      </c>
      <c r="AJ41" s="40">
        <v>6.122047458446099E-2</v>
      </c>
      <c r="AK41" s="45">
        <v>3.6274369972671847E-2</v>
      </c>
    </row>
    <row r="42" spans="3:37" x14ac:dyDescent="0.25">
      <c r="C42" s="76"/>
      <c r="D42" s="3" t="s">
        <v>523</v>
      </c>
      <c r="E42" s="50">
        <v>6.9958853366322252E-2</v>
      </c>
      <c r="F42" s="40">
        <v>7.9147035332830726E-2</v>
      </c>
      <c r="G42" s="40">
        <v>7.2547538162369432E-2</v>
      </c>
      <c r="H42" s="40">
        <v>0.12116750519304656</v>
      </c>
      <c r="I42" s="44">
        <v>8.5326360613094204E-2</v>
      </c>
      <c r="J42" s="45">
        <v>5.86077673315019E-2</v>
      </c>
      <c r="K42" s="40">
        <v>0.11502086937662993</v>
      </c>
      <c r="L42" s="40">
        <v>9.3350509563208769E-2</v>
      </c>
      <c r="M42" s="40">
        <v>0.13149678385088592</v>
      </c>
      <c r="N42" s="40">
        <v>0.16735497134576985</v>
      </c>
      <c r="O42" s="44">
        <v>6.8229542583844754E-2</v>
      </c>
      <c r="P42" s="45">
        <v>7.176797283686405E-2</v>
      </c>
      <c r="Q42" s="40">
        <v>0.11039718224561951</v>
      </c>
      <c r="R42" s="40">
        <v>6.2595943334877821E-2</v>
      </c>
      <c r="S42" s="40">
        <v>7.8525724415132378E-2</v>
      </c>
      <c r="T42" s="40">
        <v>6.3647013421467002E-2</v>
      </c>
      <c r="U42" s="40">
        <v>6.1502943394697453E-2</v>
      </c>
      <c r="V42" s="40">
        <v>6.1850558471009932E-2</v>
      </c>
      <c r="W42" s="44">
        <v>6.9953857617938736E-2</v>
      </c>
      <c r="X42" s="40">
        <v>9.1797815632684146E-2</v>
      </c>
      <c r="Y42" s="40">
        <v>5.5795481145059653E-2</v>
      </c>
      <c r="Z42" s="45">
        <v>5.1088398445363004E-2</v>
      </c>
      <c r="AA42" s="40">
        <v>6.8162113439596703E-2</v>
      </c>
      <c r="AB42" s="40">
        <v>5.1247995942132404E-2</v>
      </c>
      <c r="AC42" s="40">
        <v>9.1732305712167631E-2</v>
      </c>
      <c r="AD42" s="40">
        <v>5.7890408544354684E-2</v>
      </c>
      <c r="AE42" s="40">
        <v>8.4634156778235908E-2</v>
      </c>
      <c r="AF42" s="40">
        <v>6.0406191346518388E-2</v>
      </c>
      <c r="AG42" s="40">
        <v>7.0217040724882759E-2</v>
      </c>
      <c r="AH42" s="40">
        <v>6.7995025252302554E-2</v>
      </c>
      <c r="AI42" s="40">
        <v>6.6994716127157017E-2</v>
      </c>
      <c r="AJ42" s="40">
        <v>5.9622559354280111E-2</v>
      </c>
      <c r="AK42" s="45">
        <v>6.8455271926691735E-2</v>
      </c>
    </row>
    <row r="43" spans="3:37" x14ac:dyDescent="0.25">
      <c r="C43" s="76"/>
      <c r="D43" s="3" t="s">
        <v>533</v>
      </c>
      <c r="E43" s="50">
        <v>0.54252345963878068</v>
      </c>
      <c r="F43" s="40">
        <v>0.62561922864498776</v>
      </c>
      <c r="G43" s="40">
        <v>0.78695054607483972</v>
      </c>
      <c r="H43" s="40">
        <v>0.72126748232946714</v>
      </c>
      <c r="I43" s="44">
        <v>0.70092289119860951</v>
      </c>
      <c r="J43" s="45">
        <v>0.57529522441104342</v>
      </c>
      <c r="K43" s="40">
        <v>0.81349252791131976</v>
      </c>
      <c r="L43" s="40">
        <v>0.84140460653551929</v>
      </c>
      <c r="M43" s="40">
        <v>0.78992448178937713</v>
      </c>
      <c r="N43" s="40">
        <v>0.77688065091255643</v>
      </c>
      <c r="O43" s="44">
        <v>0.51629161666441892</v>
      </c>
      <c r="P43" s="45">
        <v>0.56996591726639234</v>
      </c>
      <c r="Q43" s="40">
        <v>0.43906128752477752</v>
      </c>
      <c r="R43" s="40">
        <v>0.47713866659966281</v>
      </c>
      <c r="S43" s="40">
        <v>0.4898080471399236</v>
      </c>
      <c r="T43" s="40">
        <v>0.55886156037106804</v>
      </c>
      <c r="U43" s="40">
        <v>0.55915342281684566</v>
      </c>
      <c r="V43" s="40">
        <v>0.64643816052908798</v>
      </c>
      <c r="W43" s="44">
        <v>0.63221577523388639</v>
      </c>
      <c r="X43" s="40">
        <v>0.580036137253372</v>
      </c>
      <c r="Y43" s="40">
        <v>0.48482744928872246</v>
      </c>
      <c r="Z43" s="45">
        <v>0.44688495346337898</v>
      </c>
      <c r="AA43" s="40">
        <v>0.50168617413942262</v>
      </c>
      <c r="AB43" s="40">
        <v>0.47429687655852032</v>
      </c>
      <c r="AC43" s="40">
        <v>0.55591802810180213</v>
      </c>
      <c r="AD43" s="40">
        <v>0.62421341885304227</v>
      </c>
      <c r="AE43" s="40">
        <v>0.54560774475779095</v>
      </c>
      <c r="AF43" s="40">
        <v>0.66640702486488479</v>
      </c>
      <c r="AG43" s="40">
        <v>0.54161607241203724</v>
      </c>
      <c r="AH43" s="40">
        <v>0.49158565482174948</v>
      </c>
      <c r="AI43" s="40">
        <v>0.55456610311084786</v>
      </c>
      <c r="AJ43" s="40">
        <v>0.51023649403209381</v>
      </c>
      <c r="AK43" s="45">
        <v>0.51156437521551401</v>
      </c>
    </row>
    <row r="44" spans="3:37" ht="13.5" customHeight="1" x14ac:dyDescent="0.25">
      <c r="C44" s="77"/>
      <c r="D44" s="3" t="s">
        <v>524</v>
      </c>
      <c r="E44" s="51">
        <v>0</v>
      </c>
      <c r="F44" s="47">
        <v>0</v>
      </c>
      <c r="G44" s="47">
        <v>0</v>
      </c>
      <c r="H44" s="47">
        <v>0</v>
      </c>
      <c r="I44" s="46">
        <v>0</v>
      </c>
      <c r="J44" s="48">
        <v>0</v>
      </c>
      <c r="K44" s="47">
        <v>0</v>
      </c>
      <c r="L44" s="47">
        <v>0</v>
      </c>
      <c r="M44" s="47">
        <v>0</v>
      </c>
      <c r="N44" s="47">
        <v>0</v>
      </c>
      <c r="O44" s="46">
        <v>0</v>
      </c>
      <c r="P44" s="48">
        <v>0</v>
      </c>
      <c r="Q44" s="47">
        <v>0</v>
      </c>
      <c r="R44" s="47">
        <v>0</v>
      </c>
      <c r="S44" s="47">
        <v>0</v>
      </c>
      <c r="T44" s="47">
        <v>0</v>
      </c>
      <c r="U44" s="47">
        <v>0</v>
      </c>
      <c r="V44" s="47">
        <v>0</v>
      </c>
      <c r="W44" s="46">
        <v>0</v>
      </c>
      <c r="X44" s="47">
        <v>0</v>
      </c>
      <c r="Y44" s="47">
        <v>0</v>
      </c>
      <c r="Z44" s="48">
        <v>0</v>
      </c>
      <c r="AA44" s="47">
        <v>0</v>
      </c>
      <c r="AB44" s="47">
        <v>0</v>
      </c>
      <c r="AC44" s="47">
        <v>0</v>
      </c>
      <c r="AD44" s="47">
        <v>0</v>
      </c>
      <c r="AE44" s="47">
        <v>0</v>
      </c>
      <c r="AF44" s="47">
        <v>0</v>
      </c>
      <c r="AG44" s="47">
        <v>0</v>
      </c>
      <c r="AH44" s="47">
        <v>0</v>
      </c>
      <c r="AI44" s="47">
        <v>0</v>
      </c>
      <c r="AJ44" s="47">
        <v>0</v>
      </c>
      <c r="AK44" s="48">
        <v>0</v>
      </c>
    </row>
    <row r="45" spans="3:37" ht="13.5" customHeight="1" x14ac:dyDescent="0.25">
      <c r="C45" s="37" t="s">
        <v>481</v>
      </c>
      <c r="D45" s="3" t="s">
        <v>481</v>
      </c>
      <c r="E45" s="40" t="s">
        <v>481</v>
      </c>
      <c r="F45" s="40" t="s">
        <v>481</v>
      </c>
      <c r="G45" s="40" t="s">
        <v>481</v>
      </c>
      <c r="H45" s="40" t="s">
        <v>481</v>
      </c>
      <c r="I45" s="40" t="s">
        <v>481</v>
      </c>
      <c r="J45" s="40" t="s">
        <v>481</v>
      </c>
      <c r="K45" s="40" t="s">
        <v>481</v>
      </c>
      <c r="L45" s="40" t="s">
        <v>481</v>
      </c>
      <c r="M45" s="40" t="s">
        <v>481</v>
      </c>
      <c r="N45" s="40" t="s">
        <v>481</v>
      </c>
      <c r="O45" s="40" t="s">
        <v>481</v>
      </c>
      <c r="P45" s="40" t="s">
        <v>481</v>
      </c>
      <c r="Q45" s="40" t="s">
        <v>481</v>
      </c>
      <c r="R45" s="40" t="s">
        <v>481</v>
      </c>
      <c r="S45" s="40" t="s">
        <v>481</v>
      </c>
      <c r="T45" s="40" t="s">
        <v>481</v>
      </c>
      <c r="U45" s="40" t="s">
        <v>481</v>
      </c>
      <c r="V45" s="40" t="s">
        <v>481</v>
      </c>
      <c r="W45" s="40" t="s">
        <v>481</v>
      </c>
      <c r="X45" s="40" t="s">
        <v>481</v>
      </c>
      <c r="Y45" s="40" t="s">
        <v>481</v>
      </c>
      <c r="Z45" s="40" t="s">
        <v>481</v>
      </c>
      <c r="AA45" s="40" t="s">
        <v>481</v>
      </c>
      <c r="AB45" s="40" t="s">
        <v>481</v>
      </c>
      <c r="AC45" s="40" t="s">
        <v>481</v>
      </c>
      <c r="AD45" s="40" t="s">
        <v>481</v>
      </c>
      <c r="AE45" s="40" t="s">
        <v>481</v>
      </c>
      <c r="AF45" s="40" t="s">
        <v>481</v>
      </c>
      <c r="AG45" s="40" t="s">
        <v>481</v>
      </c>
      <c r="AH45" s="40" t="s">
        <v>481</v>
      </c>
      <c r="AI45" s="40" t="s">
        <v>481</v>
      </c>
      <c r="AJ45" s="40" t="s">
        <v>481</v>
      </c>
      <c r="AK45" s="40" t="s">
        <v>481</v>
      </c>
    </row>
    <row r="46" spans="3:37" ht="13.5" customHeight="1" x14ac:dyDescent="0.25">
      <c r="C46" s="75" t="s">
        <v>38</v>
      </c>
      <c r="D46" s="3" t="s">
        <v>32</v>
      </c>
      <c r="E46" s="49">
        <v>0.15123915504136612</v>
      </c>
      <c r="F46" s="42">
        <v>0.4254411889841066</v>
      </c>
      <c r="G46" s="42">
        <v>6.4385570209785532E-3</v>
      </c>
      <c r="H46" s="42">
        <v>3.2626751578724203E-2</v>
      </c>
      <c r="I46" s="41">
        <v>0.10568628866009069</v>
      </c>
      <c r="J46" s="43">
        <v>0.25989795488787965</v>
      </c>
      <c r="K46" s="42">
        <v>1</v>
      </c>
      <c r="L46" s="42">
        <v>0</v>
      </c>
      <c r="M46" s="42">
        <v>0</v>
      </c>
      <c r="N46" s="42">
        <v>0</v>
      </c>
      <c r="O46" s="41">
        <v>0.1231426159212099</v>
      </c>
      <c r="P46" s="43">
        <v>0.18063236561529333</v>
      </c>
      <c r="Q46" s="42">
        <v>5.4700116608993335E-2</v>
      </c>
      <c r="R46" s="42">
        <v>6.3940079114802748E-2</v>
      </c>
      <c r="S46" s="42">
        <v>9.2334895656141766E-2</v>
      </c>
      <c r="T46" s="42">
        <v>0.1391590735398098</v>
      </c>
      <c r="U46" s="42">
        <v>0.16125760152966953</v>
      </c>
      <c r="V46" s="42">
        <v>0.29647706724710809</v>
      </c>
      <c r="W46" s="41">
        <v>0.15819826497870126</v>
      </c>
      <c r="X46" s="42">
        <v>0.15874817965607407</v>
      </c>
      <c r="Y46" s="42">
        <v>0.15336990754140947</v>
      </c>
      <c r="Z46" s="43">
        <v>0.1304153041420465</v>
      </c>
      <c r="AA46" s="42">
        <v>0.15827505228871588</v>
      </c>
      <c r="AB46" s="42">
        <v>0.1546610991665556</v>
      </c>
      <c r="AC46" s="42">
        <v>0.1745681131048549</v>
      </c>
      <c r="AD46" s="42">
        <v>0.12482588504174794</v>
      </c>
      <c r="AE46" s="42">
        <v>0.13579055264726705</v>
      </c>
      <c r="AF46" s="42">
        <v>7.205206584924391E-2</v>
      </c>
      <c r="AG46" s="42">
        <v>0.16165366793883904</v>
      </c>
      <c r="AH46" s="42">
        <v>0.16705536312988772</v>
      </c>
      <c r="AI46" s="42">
        <v>0.17030427672409754</v>
      </c>
      <c r="AJ46" s="42">
        <v>0.18533647875295042</v>
      </c>
      <c r="AK46" s="43">
        <v>0.1391311271566065</v>
      </c>
    </row>
    <row r="47" spans="3:37" x14ac:dyDescent="0.25">
      <c r="C47" s="76"/>
      <c r="D47" s="3" t="s">
        <v>33</v>
      </c>
      <c r="E47" s="50">
        <v>0.35053241086753772</v>
      </c>
      <c r="F47" s="40">
        <v>0.1502633195011755</v>
      </c>
      <c r="G47" s="40">
        <v>0.77775534070871599</v>
      </c>
      <c r="H47" s="40">
        <v>0.37867389661266032</v>
      </c>
      <c r="I47" s="44">
        <v>0.50305449653682066</v>
      </c>
      <c r="J47" s="45">
        <v>0.22737992251246314</v>
      </c>
      <c r="K47" s="40">
        <v>0</v>
      </c>
      <c r="L47" s="40">
        <v>1</v>
      </c>
      <c r="M47" s="40">
        <v>0</v>
      </c>
      <c r="N47" s="40">
        <v>0</v>
      </c>
      <c r="O47" s="44">
        <v>0.38063257246370996</v>
      </c>
      <c r="P47" s="45">
        <v>0.31904310948696485</v>
      </c>
      <c r="Q47" s="40">
        <v>0.43378903341767333</v>
      </c>
      <c r="R47" s="40">
        <v>0.43203468881285595</v>
      </c>
      <c r="S47" s="40">
        <v>0.3936351157719753</v>
      </c>
      <c r="T47" s="40">
        <v>0.38122050767946047</v>
      </c>
      <c r="U47" s="40">
        <v>0.28458502087365978</v>
      </c>
      <c r="V47" s="40">
        <v>0.25045558449954558</v>
      </c>
      <c r="W47" s="44">
        <v>0.3979187899675411</v>
      </c>
      <c r="X47" s="40">
        <v>0.37505850846195588</v>
      </c>
      <c r="Y47" s="40">
        <v>0.30248940373805566</v>
      </c>
      <c r="Z47" s="45">
        <v>0.31020079208780782</v>
      </c>
      <c r="AA47" s="40">
        <v>0.36069483421197995</v>
      </c>
      <c r="AB47" s="40">
        <v>0.33726980189756511</v>
      </c>
      <c r="AC47" s="40">
        <v>0.37535458601075755</v>
      </c>
      <c r="AD47" s="40">
        <v>0.47468862766189429</v>
      </c>
      <c r="AE47" s="40">
        <v>0.42052438739365489</v>
      </c>
      <c r="AF47" s="40">
        <v>0.27525511440752948</v>
      </c>
      <c r="AG47" s="40">
        <v>0.30241013683698953</v>
      </c>
      <c r="AH47" s="40">
        <v>0.3685975438003643</v>
      </c>
      <c r="AI47" s="40">
        <v>0.29367899531610081</v>
      </c>
      <c r="AJ47" s="40">
        <v>0.34445398848400549</v>
      </c>
      <c r="AK47" s="45">
        <v>0.3740379173283469</v>
      </c>
    </row>
    <row r="48" spans="3:37" x14ac:dyDescent="0.25">
      <c r="C48" s="76"/>
      <c r="D48" s="3" t="s">
        <v>34</v>
      </c>
      <c r="E48" s="50">
        <v>7.3477949711985333E-2</v>
      </c>
      <c r="F48" s="40">
        <v>4.6459585826788143E-2</v>
      </c>
      <c r="G48" s="40">
        <v>3.5530258009348045E-2</v>
      </c>
      <c r="H48" s="40">
        <v>0.42545027370218358</v>
      </c>
      <c r="I48" s="44">
        <v>0.11736587995985009</v>
      </c>
      <c r="J48" s="45">
        <v>4.4799721155897344E-2</v>
      </c>
      <c r="K48" s="40">
        <v>0</v>
      </c>
      <c r="L48" s="40">
        <v>0</v>
      </c>
      <c r="M48" s="40">
        <v>1</v>
      </c>
      <c r="N48" s="40">
        <v>0</v>
      </c>
      <c r="O48" s="44">
        <v>7.3871515714580227E-2</v>
      </c>
      <c r="P48" s="45">
        <v>7.3066220411819913E-2</v>
      </c>
      <c r="Q48" s="40">
        <v>8.5162521158926627E-2</v>
      </c>
      <c r="R48" s="40">
        <v>6.7268335774972113E-2</v>
      </c>
      <c r="S48" s="40">
        <v>6.9809833658920531E-2</v>
      </c>
      <c r="T48" s="40">
        <v>7.8073846098521291E-2</v>
      </c>
      <c r="U48" s="40">
        <v>6.4102099137172033E-2</v>
      </c>
      <c r="V48" s="40">
        <v>7.8296786503372934E-2</v>
      </c>
      <c r="W48" s="44">
        <v>0.11164384361833322</v>
      </c>
      <c r="X48" s="40">
        <v>8.2591086840088757E-2</v>
      </c>
      <c r="Y48" s="40">
        <v>4.6172075811056666E-2</v>
      </c>
      <c r="Z48" s="45">
        <v>4.5778196309062477E-2</v>
      </c>
      <c r="AA48" s="40">
        <v>6.9885079132773448E-2</v>
      </c>
      <c r="AB48" s="40">
        <v>3.2673163465660203E-2</v>
      </c>
      <c r="AC48" s="40">
        <v>7.5376827480809983E-2</v>
      </c>
      <c r="AD48" s="40">
        <v>4.4629950071757442E-2</v>
      </c>
      <c r="AE48" s="40">
        <v>6.1024070298117336E-2</v>
      </c>
      <c r="AF48" s="40">
        <v>7.5038875014738798E-2</v>
      </c>
      <c r="AG48" s="40">
        <v>0.13530572461239562</v>
      </c>
      <c r="AH48" s="40">
        <v>2.8868435155523828E-2</v>
      </c>
      <c r="AI48" s="40">
        <v>0.12934846851748638</v>
      </c>
      <c r="AJ48" s="40">
        <v>4.6437144234518599E-2</v>
      </c>
      <c r="AK48" s="45">
        <v>3.1682677314887789E-2</v>
      </c>
    </row>
    <row r="49" spans="3:37" x14ac:dyDescent="0.25">
      <c r="C49" s="76"/>
      <c r="D49" s="3" t="s">
        <v>513</v>
      </c>
      <c r="E49" s="50">
        <v>0.11396243319862606</v>
      </c>
      <c r="F49" s="40">
        <v>0.2317562449303637</v>
      </c>
      <c r="G49" s="40">
        <v>2.1320078265657138E-2</v>
      </c>
      <c r="H49" s="40">
        <v>1.4377476032100305E-2</v>
      </c>
      <c r="I49" s="44">
        <v>2.3441956691495125E-2</v>
      </c>
      <c r="J49" s="45">
        <v>0.24547088730966068</v>
      </c>
      <c r="K49" s="40">
        <v>0</v>
      </c>
      <c r="L49" s="40">
        <v>0</v>
      </c>
      <c r="M49" s="40">
        <v>0</v>
      </c>
      <c r="N49" s="40">
        <v>0</v>
      </c>
      <c r="O49" s="44">
        <v>7.0966582258495212E-2</v>
      </c>
      <c r="P49" s="45">
        <v>0.15894256740959867</v>
      </c>
      <c r="Q49" s="40">
        <v>4.4084707654660042E-2</v>
      </c>
      <c r="R49" s="40">
        <v>5.0118799769429706E-2</v>
      </c>
      <c r="S49" s="40">
        <v>8.84064752967062E-2</v>
      </c>
      <c r="T49" s="40">
        <v>0.10693700903716304</v>
      </c>
      <c r="U49" s="40">
        <v>0.17860891313299446</v>
      </c>
      <c r="V49" s="40">
        <v>0.16780045792101511</v>
      </c>
      <c r="W49" s="44">
        <v>8.9278276407703472E-2</v>
      </c>
      <c r="X49" s="40">
        <v>9.350344232206878E-2</v>
      </c>
      <c r="Y49" s="40">
        <v>0.15955470581612957</v>
      </c>
      <c r="Z49" s="45">
        <v>0.12629013049078591</v>
      </c>
      <c r="AA49" s="40">
        <v>0.11878063391706072</v>
      </c>
      <c r="AB49" s="40">
        <v>0.14175807973844809</v>
      </c>
      <c r="AC49" s="40">
        <v>0.10512050820763018</v>
      </c>
      <c r="AD49" s="40">
        <v>0.14540690724951244</v>
      </c>
      <c r="AE49" s="40">
        <v>0.111963232908818</v>
      </c>
      <c r="AF49" s="40">
        <v>4.4262557145702118E-2</v>
      </c>
      <c r="AG49" s="40">
        <v>0.11749459268808525</v>
      </c>
      <c r="AH49" s="40">
        <v>8.0523724468233054E-2</v>
      </c>
      <c r="AI49" s="40">
        <v>0.10715586856338404</v>
      </c>
      <c r="AJ49" s="40">
        <v>0.15255545036406365</v>
      </c>
      <c r="AK49" s="45">
        <v>0.13516324026435025</v>
      </c>
    </row>
    <row r="50" spans="3:37" x14ac:dyDescent="0.25">
      <c r="C50" s="76"/>
      <c r="D50" s="3" t="s">
        <v>6</v>
      </c>
      <c r="E50" s="50">
        <v>7.1879533510681035E-2</v>
      </c>
      <c r="F50" s="40">
        <v>2.9449045894964009E-2</v>
      </c>
      <c r="G50" s="40">
        <v>9.7925373544348743E-2</v>
      </c>
      <c r="H50" s="40">
        <v>7.8447421361643468E-2</v>
      </c>
      <c r="I50" s="44">
        <v>0.10082625163109303</v>
      </c>
      <c r="J50" s="45">
        <v>3.5033449735836893E-2</v>
      </c>
      <c r="K50" s="40">
        <v>0</v>
      </c>
      <c r="L50" s="40">
        <v>0</v>
      </c>
      <c r="M50" s="40">
        <v>0</v>
      </c>
      <c r="N50" s="40">
        <v>1</v>
      </c>
      <c r="O50" s="44">
        <v>8.6419266556065494E-2</v>
      </c>
      <c r="P50" s="45">
        <v>5.6668783415659445E-2</v>
      </c>
      <c r="Q50" s="40">
        <v>0.12544348350499002</v>
      </c>
      <c r="R50" s="40">
        <v>0.12053727750528839</v>
      </c>
      <c r="S50" s="40">
        <v>7.1436199606183498E-2</v>
      </c>
      <c r="T50" s="40">
        <v>5.3800333039823546E-2</v>
      </c>
      <c r="U50" s="40">
        <v>6.1206628076622936E-2</v>
      </c>
      <c r="V50" s="40">
        <v>3.5076859534936687E-2</v>
      </c>
      <c r="W50" s="44">
        <v>7.3271087277797825E-2</v>
      </c>
      <c r="X50" s="40">
        <v>8.7923745802134134E-2</v>
      </c>
      <c r="Y50" s="40">
        <v>4.354754529963123E-2</v>
      </c>
      <c r="Z50" s="45">
        <v>7.4148693485301523E-2</v>
      </c>
      <c r="AA50" s="40">
        <v>7.996181646803345E-2</v>
      </c>
      <c r="AB50" s="40">
        <v>7.0206650181973113E-2</v>
      </c>
      <c r="AC50" s="40">
        <v>8.5203510495166404E-2</v>
      </c>
      <c r="AD50" s="40">
        <v>4.3767877117258408E-2</v>
      </c>
      <c r="AE50" s="40">
        <v>7.7694573623322161E-2</v>
      </c>
      <c r="AF50" s="40">
        <v>5.967347874496829E-2</v>
      </c>
      <c r="AG50" s="40">
        <v>6.7669572100152786E-2</v>
      </c>
      <c r="AH50" s="40">
        <v>4.8852087583312311E-2</v>
      </c>
      <c r="AI50" s="40">
        <v>8.7604940579926141E-2</v>
      </c>
      <c r="AJ50" s="40">
        <v>6.5129795924060471E-2</v>
      </c>
      <c r="AK50" s="45">
        <v>7.4697321709497375E-2</v>
      </c>
    </row>
    <row r="51" spans="3:37" x14ac:dyDescent="0.25">
      <c r="C51" s="76"/>
      <c r="D51" s="3" t="s">
        <v>479</v>
      </c>
      <c r="E51" s="50">
        <v>2.5422976770169005E-2</v>
      </c>
      <c r="F51" s="40">
        <v>0</v>
      </c>
      <c r="G51" s="40">
        <v>6.7651710924109204E-3</v>
      </c>
      <c r="H51" s="40">
        <v>2.1510459461549329E-3</v>
      </c>
      <c r="I51" s="44">
        <v>4.3218617496605889E-2</v>
      </c>
      <c r="J51" s="45">
        <v>1.2137076170383431E-2</v>
      </c>
      <c r="K51" s="40">
        <v>0</v>
      </c>
      <c r="L51" s="40">
        <v>0</v>
      </c>
      <c r="M51" s="40">
        <v>0</v>
      </c>
      <c r="N51" s="40">
        <v>0</v>
      </c>
      <c r="O51" s="44">
        <v>2.5040561663077263E-2</v>
      </c>
      <c r="P51" s="45">
        <v>2.5823040554584831E-2</v>
      </c>
      <c r="Q51" s="40">
        <v>3.6049142888942946E-2</v>
      </c>
      <c r="R51" s="40">
        <v>1.7068936336428132E-2</v>
      </c>
      <c r="S51" s="40">
        <v>2.4007507773563544E-2</v>
      </c>
      <c r="T51" s="40">
        <v>2.7559836780819257E-2</v>
      </c>
      <c r="U51" s="40">
        <v>3.4508278884536489E-2</v>
      </c>
      <c r="V51" s="40">
        <v>1.9935031714223433E-2</v>
      </c>
      <c r="W51" s="44">
        <v>2.0392477796506273E-2</v>
      </c>
      <c r="X51" s="40">
        <v>2.8535594010623052E-2</v>
      </c>
      <c r="Y51" s="40">
        <v>2.7694801463886157E-2</v>
      </c>
      <c r="Z51" s="45">
        <v>2.3899748084010842E-2</v>
      </c>
      <c r="AA51" s="40">
        <v>0</v>
      </c>
      <c r="AB51" s="40">
        <v>0</v>
      </c>
      <c r="AC51" s="40">
        <v>0</v>
      </c>
      <c r="AD51" s="40">
        <v>0</v>
      </c>
      <c r="AE51" s="40">
        <v>0</v>
      </c>
      <c r="AF51" s="40">
        <v>0.29031803314389587</v>
      </c>
      <c r="AG51" s="40">
        <v>0</v>
      </c>
      <c r="AH51" s="40">
        <v>0</v>
      </c>
      <c r="AI51" s="40">
        <v>0</v>
      </c>
      <c r="AJ51" s="40">
        <v>0</v>
      </c>
      <c r="AK51" s="45">
        <v>0</v>
      </c>
    </row>
    <row r="52" spans="3:37" x14ac:dyDescent="0.25">
      <c r="C52" s="76"/>
      <c r="D52" s="3" t="s">
        <v>36</v>
      </c>
      <c r="E52" s="50">
        <v>4.0837319691410766E-3</v>
      </c>
      <c r="F52" s="40">
        <v>1.7021630424907583E-3</v>
      </c>
      <c r="G52" s="40">
        <v>8.8290076745618368E-3</v>
      </c>
      <c r="H52" s="40">
        <v>1.6537181969109073E-3</v>
      </c>
      <c r="I52" s="44">
        <v>5.4774310413209307E-3</v>
      </c>
      <c r="J52" s="45">
        <v>3.7395536758752543E-3</v>
      </c>
      <c r="K52" s="40">
        <v>0</v>
      </c>
      <c r="L52" s="40">
        <v>0</v>
      </c>
      <c r="M52" s="40">
        <v>0</v>
      </c>
      <c r="N52" s="40">
        <v>0</v>
      </c>
      <c r="O52" s="44">
        <v>4.2586464399474331E-3</v>
      </c>
      <c r="P52" s="45">
        <v>3.9007450948199489E-3</v>
      </c>
      <c r="Q52" s="40">
        <v>6.6596631168650677E-3</v>
      </c>
      <c r="R52" s="40">
        <v>2.1119252319489294E-3</v>
      </c>
      <c r="S52" s="40">
        <v>6.0950861852392176E-3</v>
      </c>
      <c r="T52" s="40">
        <v>4.0481833601867315E-3</v>
      </c>
      <c r="U52" s="40">
        <v>3.4980557377287335E-3</v>
      </c>
      <c r="V52" s="40">
        <v>3.3786487449002037E-3</v>
      </c>
      <c r="W52" s="44">
        <v>3.1300590084635091E-3</v>
      </c>
      <c r="X52" s="40">
        <v>2.9202054306387941E-3</v>
      </c>
      <c r="Y52" s="40">
        <v>7.617041732451096E-3</v>
      </c>
      <c r="Z52" s="45">
        <v>3.3782401879271333E-3</v>
      </c>
      <c r="AA52" s="40">
        <v>0</v>
      </c>
      <c r="AB52" s="40">
        <v>0</v>
      </c>
      <c r="AC52" s="40">
        <v>0</v>
      </c>
      <c r="AD52" s="40">
        <v>0</v>
      </c>
      <c r="AE52" s="40">
        <v>0</v>
      </c>
      <c r="AF52" s="40">
        <v>0</v>
      </c>
      <c r="AG52" s="40">
        <v>0</v>
      </c>
      <c r="AH52" s="40">
        <v>8.1401001676074905E-2</v>
      </c>
      <c r="AI52" s="40">
        <v>0</v>
      </c>
      <c r="AJ52" s="40">
        <v>0</v>
      </c>
      <c r="AK52" s="45">
        <v>0</v>
      </c>
    </row>
    <row r="53" spans="3:37" ht="13.5" customHeight="1" x14ac:dyDescent="0.25">
      <c r="C53" s="76"/>
      <c r="D53" s="3" t="s">
        <v>514</v>
      </c>
      <c r="E53" s="50">
        <v>1.6181153714647348E-2</v>
      </c>
      <c r="F53" s="40">
        <v>1.4870709113495244E-2</v>
      </c>
      <c r="G53" s="40">
        <v>1.1159333061777186E-2</v>
      </c>
      <c r="H53" s="40">
        <v>2.0825247907020433E-2</v>
      </c>
      <c r="I53" s="44">
        <v>1.1042495092521273E-2</v>
      </c>
      <c r="J53" s="45">
        <v>2.0363700185429236E-2</v>
      </c>
      <c r="K53" s="40">
        <v>0</v>
      </c>
      <c r="L53" s="40">
        <v>0</v>
      </c>
      <c r="M53" s="40">
        <v>0</v>
      </c>
      <c r="N53" s="40">
        <v>0</v>
      </c>
      <c r="O53" s="44">
        <v>1.6680260932751923E-2</v>
      </c>
      <c r="P53" s="45">
        <v>1.5659012411123163E-2</v>
      </c>
      <c r="Q53" s="40">
        <v>2.8058141612311054E-2</v>
      </c>
      <c r="R53" s="40">
        <v>9.8651521097091951E-3</v>
      </c>
      <c r="S53" s="40">
        <v>1.1999412542922533E-2</v>
      </c>
      <c r="T53" s="40">
        <v>1.7377002735798029E-2</v>
      </c>
      <c r="U53" s="40">
        <v>2.2271318294660714E-2</v>
      </c>
      <c r="V53" s="40">
        <v>1.3324273093370358E-2</v>
      </c>
      <c r="W53" s="44">
        <v>1.671514442418507E-2</v>
      </c>
      <c r="X53" s="40">
        <v>1.597706927145599E-2</v>
      </c>
      <c r="Y53" s="40">
        <v>1.5310306103835889E-2</v>
      </c>
      <c r="Z53" s="45">
        <v>1.6772249318308275E-2</v>
      </c>
      <c r="AA53" s="40">
        <v>5.5081003403231544E-3</v>
      </c>
      <c r="AB53" s="40">
        <v>1.2403582386103586E-2</v>
      </c>
      <c r="AC53" s="40">
        <v>2.3818991863513453E-2</v>
      </c>
      <c r="AD53" s="40">
        <v>1.0679777323844047E-2</v>
      </c>
      <c r="AE53" s="40">
        <v>2.0076462246176478E-2</v>
      </c>
      <c r="AF53" s="40">
        <v>1.72089483554668E-2</v>
      </c>
      <c r="AG53" s="40">
        <v>1.8588887513721657E-2</v>
      </c>
      <c r="AH53" s="40">
        <v>2.7950180423191973E-2</v>
      </c>
      <c r="AI53" s="40">
        <v>1.2664735216885476E-2</v>
      </c>
      <c r="AJ53" s="40">
        <v>1.1223148890189714E-2</v>
      </c>
      <c r="AK53" s="45">
        <v>1.5333433785951006E-2</v>
      </c>
    </row>
    <row r="54" spans="3:37" x14ac:dyDescent="0.25">
      <c r="C54" s="76"/>
      <c r="D54" s="3" t="s">
        <v>525</v>
      </c>
      <c r="E54" s="50">
        <v>0.12269004987328652</v>
      </c>
      <c r="F54" s="40">
        <v>4.4841311400532054E-2</v>
      </c>
      <c r="G54" s="40">
        <v>1.2073115941480535E-2</v>
      </c>
      <c r="H54" s="40">
        <v>1.0692488941123495E-2</v>
      </c>
      <c r="I54" s="44">
        <v>4.2451761258627999E-2</v>
      </c>
      <c r="J54" s="45">
        <v>8.6174307399911318E-2</v>
      </c>
      <c r="K54" s="40">
        <v>0</v>
      </c>
      <c r="L54" s="40">
        <v>0</v>
      </c>
      <c r="M54" s="40">
        <v>0</v>
      </c>
      <c r="N54" s="40">
        <v>0</v>
      </c>
      <c r="O54" s="44">
        <v>0.12429031945634819</v>
      </c>
      <c r="P54" s="45">
        <v>0.12101592692779374</v>
      </c>
      <c r="Q54" s="40">
        <v>0.10850048507766319</v>
      </c>
      <c r="R54" s="40">
        <v>0.13956447355125071</v>
      </c>
      <c r="S54" s="40">
        <v>0.15975852744506114</v>
      </c>
      <c r="T54" s="40">
        <v>0.12959947402672961</v>
      </c>
      <c r="U54" s="40">
        <v>0.11280762716783711</v>
      </c>
      <c r="V54" s="40">
        <v>9.335988425588275E-2</v>
      </c>
      <c r="W54" s="44">
        <v>7.3170089914612352E-2</v>
      </c>
      <c r="X54" s="40">
        <v>9.383594062708403E-2</v>
      </c>
      <c r="Y54" s="40">
        <v>0.16748259035024507</v>
      </c>
      <c r="Z54" s="45">
        <v>0.17500245513092036</v>
      </c>
      <c r="AA54" s="40">
        <v>0.1280931424677591</v>
      </c>
      <c r="AB54" s="40">
        <v>0.178585410242772</v>
      </c>
      <c r="AC54" s="40">
        <v>8.9560557360918031E-2</v>
      </c>
      <c r="AD54" s="40">
        <v>0.11310931706800144</v>
      </c>
      <c r="AE54" s="40">
        <v>0.10795483891159259</v>
      </c>
      <c r="AF54" s="40">
        <v>0.11536519069019679</v>
      </c>
      <c r="AG54" s="40">
        <v>0.11450051051884817</v>
      </c>
      <c r="AH54" s="40">
        <v>0.13129265653216607</v>
      </c>
      <c r="AI54" s="40">
        <v>0.12210542801474528</v>
      </c>
      <c r="AJ54" s="40">
        <v>0.12577092035999146</v>
      </c>
      <c r="AK54" s="45">
        <v>0.15226261128422985</v>
      </c>
    </row>
    <row r="55" spans="3:37" x14ac:dyDescent="0.25">
      <c r="C55" s="76"/>
      <c r="D55" s="3" t="s">
        <v>526</v>
      </c>
      <c r="E55" s="50">
        <v>6.0763767208318303E-2</v>
      </c>
      <c r="F55" s="40">
        <v>4.8609928005428585E-2</v>
      </c>
      <c r="G55" s="40">
        <v>1.7983933694846205E-2</v>
      </c>
      <c r="H55" s="40">
        <v>3.383483670962005E-2</v>
      </c>
      <c r="I55" s="44">
        <v>4.060668732561739E-2</v>
      </c>
      <c r="J55" s="45">
        <v>5.8318943161814719E-2</v>
      </c>
      <c r="K55" s="40">
        <v>0</v>
      </c>
      <c r="L55" s="40">
        <v>0</v>
      </c>
      <c r="M55" s="40">
        <v>0</v>
      </c>
      <c r="N55" s="40">
        <v>0</v>
      </c>
      <c r="O55" s="44">
        <v>8.2389947295547161E-2</v>
      </c>
      <c r="P55" s="45">
        <v>3.8139526461258143E-2</v>
      </c>
      <c r="Q55" s="40">
        <v>7.4448498875469171E-2</v>
      </c>
      <c r="R55" s="40">
        <v>7.8652419806151258E-2</v>
      </c>
      <c r="S55" s="40">
        <v>6.8912727705588678E-2</v>
      </c>
      <c r="T55" s="40">
        <v>5.652082612858169E-2</v>
      </c>
      <c r="U55" s="40">
        <v>6.4265852387109079E-2</v>
      </c>
      <c r="V55" s="40">
        <v>3.7399744890275324E-2</v>
      </c>
      <c r="W55" s="44">
        <v>4.8052040518278119E-2</v>
      </c>
      <c r="X55" s="40">
        <v>5.1821169327192815E-2</v>
      </c>
      <c r="Y55" s="40">
        <v>6.6609233308580623E-2</v>
      </c>
      <c r="Z55" s="45">
        <v>8.2057010511317419E-2</v>
      </c>
      <c r="AA55" s="40">
        <v>7.0564549307453067E-2</v>
      </c>
      <c r="AB55" s="40">
        <v>5.8550410119976949E-2</v>
      </c>
      <c r="AC55" s="40">
        <v>6.0294403716165269E-2</v>
      </c>
      <c r="AD55" s="40">
        <v>3.766870734739157E-2</v>
      </c>
      <c r="AE55" s="40">
        <v>5.3112114096727919E-2</v>
      </c>
      <c r="AF55" s="40">
        <v>4.7390840523017466E-2</v>
      </c>
      <c r="AG55" s="40">
        <v>7.2204063490954359E-2</v>
      </c>
      <c r="AH55" s="40">
        <v>6.4103166066506304E-2</v>
      </c>
      <c r="AI55" s="40">
        <v>6.9942522675822752E-2</v>
      </c>
      <c r="AJ55" s="40">
        <v>5.569312578832579E-2</v>
      </c>
      <c r="AK55" s="45">
        <v>6.2095747510380474E-2</v>
      </c>
    </row>
    <row r="56" spans="3:37" x14ac:dyDescent="0.25">
      <c r="C56" s="77"/>
      <c r="D56" s="3" t="s">
        <v>524</v>
      </c>
      <c r="E56" s="51">
        <v>9.7668381342430124E-3</v>
      </c>
      <c r="F56" s="47">
        <v>6.6065033006553614E-3</v>
      </c>
      <c r="G56" s="47">
        <v>4.2198309858766945E-3</v>
      </c>
      <c r="H56" s="47">
        <v>1.2668430118592696E-3</v>
      </c>
      <c r="I56" s="46">
        <v>6.8281343059510341E-3</v>
      </c>
      <c r="J56" s="48">
        <v>6.6844838048488635E-3</v>
      </c>
      <c r="K56" s="47">
        <v>0</v>
      </c>
      <c r="L56" s="47">
        <v>0</v>
      </c>
      <c r="M56" s="47">
        <v>0</v>
      </c>
      <c r="N56" s="47">
        <v>0</v>
      </c>
      <c r="O56" s="46">
        <v>1.2307711298262058E-2</v>
      </c>
      <c r="P56" s="48">
        <v>7.1087022110866661E-3</v>
      </c>
      <c r="Q56" s="47">
        <v>3.1042060835063706E-3</v>
      </c>
      <c r="R56" s="47">
        <v>1.8837911987164849E-2</v>
      </c>
      <c r="S56" s="47">
        <v>1.360421835769852E-2</v>
      </c>
      <c r="T56" s="47">
        <v>5.7039075731053924E-3</v>
      </c>
      <c r="U56" s="47">
        <v>1.2888604778009682E-2</v>
      </c>
      <c r="V56" s="47">
        <v>4.4956615953691201E-3</v>
      </c>
      <c r="W56" s="46">
        <v>8.2299260878783212E-3</v>
      </c>
      <c r="X56" s="47">
        <v>9.0850582506832311E-3</v>
      </c>
      <c r="Y56" s="47">
        <v>1.0152388834718468E-2</v>
      </c>
      <c r="Z56" s="48">
        <v>1.205718025251336E-2</v>
      </c>
      <c r="AA56" s="47">
        <v>8.2367918659001851E-3</v>
      </c>
      <c r="AB56" s="47">
        <v>1.3891802800945778E-2</v>
      </c>
      <c r="AC56" s="47">
        <v>1.0702501760184932E-2</v>
      </c>
      <c r="AD56" s="47">
        <v>5.2229511185932246E-3</v>
      </c>
      <c r="AE56" s="47">
        <v>1.1859767874326372E-2</v>
      </c>
      <c r="AF56" s="47">
        <v>3.4348961252413752E-3</v>
      </c>
      <c r="AG56" s="47">
        <v>1.0172844300011759E-2</v>
      </c>
      <c r="AH56" s="47">
        <v>1.3558411647397828E-3</v>
      </c>
      <c r="AI56" s="47">
        <v>7.194764391550393E-3</v>
      </c>
      <c r="AJ56" s="47">
        <v>1.3399947201893962E-2</v>
      </c>
      <c r="AK56" s="48">
        <v>1.5595923645749106E-2</v>
      </c>
    </row>
    <row r="57" spans="3:37" x14ac:dyDescent="0.25">
      <c r="C57" s="37" t="s">
        <v>481</v>
      </c>
      <c r="D57" s="3" t="s">
        <v>481</v>
      </c>
      <c r="E57" s="40" t="s">
        <v>481</v>
      </c>
      <c r="F57" s="40" t="s">
        <v>481</v>
      </c>
      <c r="G57" s="40" t="s">
        <v>481</v>
      </c>
      <c r="H57" s="40" t="s">
        <v>481</v>
      </c>
      <c r="I57" s="40" t="s">
        <v>481</v>
      </c>
      <c r="J57" s="40" t="s">
        <v>481</v>
      </c>
      <c r="K57" s="40" t="s">
        <v>481</v>
      </c>
      <c r="L57" s="40" t="s">
        <v>481</v>
      </c>
      <c r="M57" s="40" t="s">
        <v>481</v>
      </c>
      <c r="N57" s="40" t="s">
        <v>481</v>
      </c>
      <c r="O57" s="40" t="s">
        <v>481</v>
      </c>
      <c r="P57" s="40" t="s">
        <v>481</v>
      </c>
      <c r="Q57" s="40" t="s">
        <v>481</v>
      </c>
      <c r="R57" s="40" t="s">
        <v>481</v>
      </c>
      <c r="S57" s="40" t="s">
        <v>481</v>
      </c>
      <c r="T57" s="40" t="s">
        <v>481</v>
      </c>
      <c r="U57" s="40" t="s">
        <v>481</v>
      </c>
      <c r="V57" s="40" t="s">
        <v>481</v>
      </c>
      <c r="W57" s="40" t="s">
        <v>481</v>
      </c>
      <c r="X57" s="40" t="s">
        <v>481</v>
      </c>
      <c r="Y57" s="40" t="s">
        <v>481</v>
      </c>
      <c r="Z57" s="40" t="s">
        <v>481</v>
      </c>
      <c r="AA57" s="40" t="s">
        <v>481</v>
      </c>
      <c r="AB57" s="40" t="s">
        <v>481</v>
      </c>
      <c r="AC57" s="40" t="s">
        <v>481</v>
      </c>
      <c r="AD57" s="40" t="s">
        <v>481</v>
      </c>
      <c r="AE57" s="40" t="s">
        <v>481</v>
      </c>
      <c r="AF57" s="40" t="s">
        <v>481</v>
      </c>
      <c r="AG57" s="40" t="s">
        <v>481</v>
      </c>
      <c r="AH57" s="40" t="s">
        <v>481</v>
      </c>
      <c r="AI57" s="40" t="s">
        <v>481</v>
      </c>
      <c r="AJ57" s="40" t="s">
        <v>481</v>
      </c>
      <c r="AK57" s="40" t="s">
        <v>481</v>
      </c>
    </row>
    <row r="58" spans="3:37" ht="13.5" customHeight="1" x14ac:dyDescent="0.25">
      <c r="C58" s="75" t="s">
        <v>528</v>
      </c>
      <c r="D58" s="3" t="s">
        <v>32</v>
      </c>
      <c r="E58" s="41">
        <v>0.12390629065829629</v>
      </c>
      <c r="F58" s="41">
        <v>0.37763905018320026</v>
      </c>
      <c r="G58" s="42">
        <v>5.9433900194710235E-3</v>
      </c>
      <c r="H58" s="43">
        <v>3.2144819282695129E-2</v>
      </c>
      <c r="I58" s="42">
        <v>8.9940681369615208E-2</v>
      </c>
      <c r="J58" s="42">
        <v>0.22534449765236275</v>
      </c>
      <c r="K58" s="42">
        <v>1</v>
      </c>
      <c r="L58" s="42">
        <v>0</v>
      </c>
      <c r="M58" s="42">
        <v>0</v>
      </c>
      <c r="N58" s="42">
        <v>0</v>
      </c>
      <c r="O58" s="41">
        <v>9.7796277105979754E-2</v>
      </c>
      <c r="P58" s="43">
        <v>0.15122129636591253</v>
      </c>
      <c r="Q58" s="42">
        <v>2.9512717417664522E-2</v>
      </c>
      <c r="R58" s="42">
        <v>3.7846662238491056E-2</v>
      </c>
      <c r="S58" s="42">
        <v>6.8541063294285082E-2</v>
      </c>
      <c r="T58" s="42">
        <v>0.11643829354820037</v>
      </c>
      <c r="U58" s="42">
        <v>0.13449904903302934</v>
      </c>
      <c r="V58" s="42">
        <v>0.26122843089938091</v>
      </c>
      <c r="W58" s="41">
        <v>0.13726580013674888</v>
      </c>
      <c r="X58" s="42">
        <v>0.13222113151107401</v>
      </c>
      <c r="Y58" s="42">
        <v>0.12513030719307272</v>
      </c>
      <c r="Z58" s="43">
        <v>9.5911429092526021E-2</v>
      </c>
      <c r="AA58" s="42">
        <v>0.13455446320059541</v>
      </c>
      <c r="AB58" s="42">
        <v>0.11504523586070532</v>
      </c>
      <c r="AC58" s="42">
        <v>0.13695390311892075</v>
      </c>
      <c r="AD58" s="42">
        <v>0.10716350882630023</v>
      </c>
      <c r="AE58" s="42">
        <v>0.10716691996003468</v>
      </c>
      <c r="AF58" s="42">
        <v>6.9009646225127452E-2</v>
      </c>
      <c r="AG58" s="42">
        <v>0.13641550385806345</v>
      </c>
      <c r="AH58" s="42">
        <v>0.12074464114288359</v>
      </c>
      <c r="AI58" s="42">
        <v>0.13942663989756912</v>
      </c>
      <c r="AJ58" s="42">
        <v>0.15520135870954546</v>
      </c>
      <c r="AK58" s="43">
        <v>0.11949377246101121</v>
      </c>
    </row>
    <row r="59" spans="3:37" ht="13.5" customHeight="1" x14ac:dyDescent="0.25">
      <c r="C59" s="76"/>
      <c r="D59" s="3" t="s">
        <v>33</v>
      </c>
      <c r="E59" s="44">
        <v>0.30042370039824523</v>
      </c>
      <c r="F59" s="44">
        <v>0.13165759039965871</v>
      </c>
      <c r="G59" s="40">
        <v>0.7314383953269904</v>
      </c>
      <c r="H59" s="45">
        <v>0.3598992928040623</v>
      </c>
      <c r="I59" s="40">
        <v>0.47224854209539935</v>
      </c>
      <c r="J59" s="40">
        <v>0.19169042189048446</v>
      </c>
      <c r="K59" s="40">
        <v>0</v>
      </c>
      <c r="L59" s="40">
        <v>1</v>
      </c>
      <c r="M59" s="40">
        <v>0</v>
      </c>
      <c r="N59" s="40">
        <v>0</v>
      </c>
      <c r="O59" s="44">
        <v>0.32208089934988759</v>
      </c>
      <c r="P59" s="45">
        <v>0.27776700924831982</v>
      </c>
      <c r="Q59" s="40">
        <v>0.34071980027218157</v>
      </c>
      <c r="R59" s="40">
        <v>0.35557205205189696</v>
      </c>
      <c r="S59" s="40">
        <v>0.34492049835430499</v>
      </c>
      <c r="T59" s="40">
        <v>0.34032901121327175</v>
      </c>
      <c r="U59" s="40">
        <v>0.24612729933636088</v>
      </c>
      <c r="V59" s="40">
        <v>0.22199887539395602</v>
      </c>
      <c r="W59" s="44">
        <v>0.35508410526484302</v>
      </c>
      <c r="X59" s="40">
        <v>0.33592297381183533</v>
      </c>
      <c r="Y59" s="40">
        <v>0.23968286598515348</v>
      </c>
      <c r="Z59" s="45">
        <v>0.24830801403050648</v>
      </c>
      <c r="AA59" s="40">
        <v>0.28687334005709525</v>
      </c>
      <c r="AB59" s="40">
        <v>0.29456857126995578</v>
      </c>
      <c r="AC59" s="40">
        <v>0.32282611121116644</v>
      </c>
      <c r="AD59" s="40">
        <v>0.41583102798428523</v>
      </c>
      <c r="AE59" s="40">
        <v>0.37736149277928355</v>
      </c>
      <c r="AF59" s="40">
        <v>0.24771947876235947</v>
      </c>
      <c r="AG59" s="40">
        <v>0.25703583777242561</v>
      </c>
      <c r="AH59" s="40">
        <v>0.32781109409493014</v>
      </c>
      <c r="AI59" s="40">
        <v>0.24040672796819565</v>
      </c>
      <c r="AJ59" s="40">
        <v>0.2840795738890789</v>
      </c>
      <c r="AK59" s="45">
        <v>0.32040742088704222</v>
      </c>
    </row>
    <row r="60" spans="3:37" ht="13.5" customHeight="1" x14ac:dyDescent="0.25">
      <c r="C60" s="76"/>
      <c r="D60" s="3" t="s">
        <v>34</v>
      </c>
      <c r="E60" s="44">
        <v>6.2712038823412308E-2</v>
      </c>
      <c r="F60" s="44">
        <v>3.7271247715122961E-2</v>
      </c>
      <c r="G60" s="40">
        <v>3.1020001009177688E-2</v>
      </c>
      <c r="H60" s="45">
        <v>0.39626145698338316</v>
      </c>
      <c r="I60" s="40">
        <v>0.10766919449525791</v>
      </c>
      <c r="J60" s="40">
        <v>3.5611074980544818E-2</v>
      </c>
      <c r="K60" s="40">
        <v>0</v>
      </c>
      <c r="L60" s="40">
        <v>0</v>
      </c>
      <c r="M60" s="40">
        <v>1</v>
      </c>
      <c r="N60" s="40">
        <v>0</v>
      </c>
      <c r="O60" s="44">
        <v>6.2018973079620961E-2</v>
      </c>
      <c r="P60" s="45">
        <v>6.3437089950233158E-2</v>
      </c>
      <c r="Q60" s="40">
        <v>7.193194596998212E-2</v>
      </c>
      <c r="R60" s="40">
        <v>5.7044777108698326E-2</v>
      </c>
      <c r="S60" s="40">
        <v>5.9019712759159362E-2</v>
      </c>
      <c r="T60" s="40">
        <v>6.5789424942199887E-2</v>
      </c>
      <c r="U60" s="40">
        <v>5.3726231172841504E-2</v>
      </c>
      <c r="V60" s="40">
        <v>6.9063574778101003E-2</v>
      </c>
      <c r="W60" s="44">
        <v>9.7632537797232244E-2</v>
      </c>
      <c r="X60" s="40">
        <v>7.0008238867192235E-2</v>
      </c>
      <c r="Y60" s="40">
        <v>4.0026141377434342E-2</v>
      </c>
      <c r="Z60" s="45">
        <v>3.6673255708538986E-2</v>
      </c>
      <c r="AA60" s="40">
        <v>6.4148979611457491E-2</v>
      </c>
      <c r="AB60" s="40">
        <v>2.6513594049797511E-2</v>
      </c>
      <c r="AC60" s="40">
        <v>7.1731846342810879E-2</v>
      </c>
      <c r="AD60" s="40">
        <v>3.7459926137236886E-2</v>
      </c>
      <c r="AE60" s="40">
        <v>4.3485792541277914E-2</v>
      </c>
      <c r="AF60" s="40">
        <v>6.80307178184483E-2</v>
      </c>
      <c r="AG60" s="40">
        <v>0.11568694370318675</v>
      </c>
      <c r="AH60" s="40">
        <v>2.4462803587179158E-2</v>
      </c>
      <c r="AI60" s="40">
        <v>0.11460163152319248</v>
      </c>
      <c r="AJ60" s="40">
        <v>2.7647036234193373E-2</v>
      </c>
      <c r="AK60" s="45">
        <v>2.8557470068277174E-2</v>
      </c>
    </row>
    <row r="61" spans="3:37" x14ac:dyDescent="0.25">
      <c r="C61" s="76"/>
      <c r="D61" s="3" t="s">
        <v>513</v>
      </c>
      <c r="E61" s="44">
        <v>8.061392034541906E-2</v>
      </c>
      <c r="F61" s="44">
        <v>0.18573483343105007</v>
      </c>
      <c r="G61" s="40">
        <v>1.6495540594286932E-2</v>
      </c>
      <c r="H61" s="45">
        <v>1.1417189195963693E-2</v>
      </c>
      <c r="I61" s="40">
        <v>1.5194801323142123E-2</v>
      </c>
      <c r="J61" s="40">
        <v>0.18122023983348826</v>
      </c>
      <c r="K61" s="40">
        <v>0</v>
      </c>
      <c r="L61" s="40">
        <v>0</v>
      </c>
      <c r="M61" s="40">
        <v>0</v>
      </c>
      <c r="N61" s="40">
        <v>0</v>
      </c>
      <c r="O61" s="44">
        <v>4.6656640032900598E-2</v>
      </c>
      <c r="P61" s="45">
        <v>0.11613834869138966</v>
      </c>
      <c r="Q61" s="40">
        <v>3.467515770776454E-2</v>
      </c>
      <c r="R61" s="40">
        <v>2.0329591790852267E-2</v>
      </c>
      <c r="S61" s="40">
        <v>5.413548390283314E-2</v>
      </c>
      <c r="T61" s="40">
        <v>6.8322971928934412E-2</v>
      </c>
      <c r="U61" s="40">
        <v>0.12758075385977888</v>
      </c>
      <c r="V61" s="40">
        <v>0.13790216458837709</v>
      </c>
      <c r="W61" s="44">
        <v>6.2867480698069383E-2</v>
      </c>
      <c r="X61" s="40">
        <v>7.1087047514345095E-2</v>
      </c>
      <c r="Y61" s="40">
        <v>0.10828500344353457</v>
      </c>
      <c r="Z61" s="45">
        <v>8.6715078765224732E-2</v>
      </c>
      <c r="AA61" s="40">
        <v>7.6858281109220258E-2</v>
      </c>
      <c r="AB61" s="40">
        <v>0.10020804560441113</v>
      </c>
      <c r="AC61" s="40">
        <v>6.4624115265076346E-2</v>
      </c>
      <c r="AD61" s="40">
        <v>0.1270267539152577</v>
      </c>
      <c r="AE61" s="40">
        <v>8.0692048149782203E-2</v>
      </c>
      <c r="AF61" s="40">
        <v>3.5706813755347171E-2</v>
      </c>
      <c r="AG61" s="40">
        <v>8.2047640359051613E-2</v>
      </c>
      <c r="AH61" s="40">
        <v>5.4857967749488021E-2</v>
      </c>
      <c r="AI61" s="40">
        <v>8.532349931730035E-2</v>
      </c>
      <c r="AJ61" s="40">
        <v>0.10644312113012713</v>
      </c>
      <c r="AK61" s="45">
        <v>9.3459044815290993E-2</v>
      </c>
    </row>
    <row r="62" spans="3:37" x14ac:dyDescent="0.25">
      <c r="C62" s="76"/>
      <c r="D62" s="3" t="s">
        <v>6</v>
      </c>
      <c r="E62" s="44">
        <v>5.2772744080577472E-2</v>
      </c>
      <c r="F62" s="44">
        <v>2.0417059505023698E-2</v>
      </c>
      <c r="G62" s="40">
        <v>8.8430942456770967E-2</v>
      </c>
      <c r="H62" s="45">
        <v>7.3277957318220552E-2</v>
      </c>
      <c r="I62" s="40">
        <v>8.5209102956920219E-2</v>
      </c>
      <c r="J62" s="40">
        <v>2.2450159706160475E-2</v>
      </c>
      <c r="K62" s="40">
        <v>0</v>
      </c>
      <c r="L62" s="40">
        <v>0</v>
      </c>
      <c r="M62" s="40">
        <v>0</v>
      </c>
      <c r="N62" s="40">
        <v>1</v>
      </c>
      <c r="O62" s="44">
        <v>6.0579707248915031E-2</v>
      </c>
      <c r="P62" s="45">
        <v>4.4605485068052855E-2</v>
      </c>
      <c r="Q62" s="40">
        <v>8.1575264401557865E-2</v>
      </c>
      <c r="R62" s="40">
        <v>9.1892319900620661E-2</v>
      </c>
      <c r="S62" s="40">
        <v>5.608837046050115E-2</v>
      </c>
      <c r="T62" s="40">
        <v>3.7923426749725153E-2</v>
      </c>
      <c r="U62" s="40">
        <v>4.8383510483594905E-2</v>
      </c>
      <c r="V62" s="40">
        <v>2.4257337002010174E-2</v>
      </c>
      <c r="W62" s="44">
        <v>5.4616697286145349E-2</v>
      </c>
      <c r="X62" s="40">
        <v>6.9636980095844264E-2</v>
      </c>
      <c r="Y62" s="40">
        <v>3.0233975360920096E-2</v>
      </c>
      <c r="Z62" s="45">
        <v>4.76297891525512E-2</v>
      </c>
      <c r="AA62" s="40">
        <v>4.85832808098524E-2</v>
      </c>
      <c r="AB62" s="40">
        <v>3.9950213010692556E-2</v>
      </c>
      <c r="AC62" s="40">
        <v>6.7014218226308597E-2</v>
      </c>
      <c r="AD62" s="40">
        <v>3.8620856311667416E-2</v>
      </c>
      <c r="AE62" s="40">
        <v>6.2404572490185252E-2</v>
      </c>
      <c r="AF62" s="40">
        <v>5.0012384075041286E-2</v>
      </c>
      <c r="AG62" s="40">
        <v>4.572662616560217E-2</v>
      </c>
      <c r="AH62" s="40">
        <v>4.1951940053576969E-2</v>
      </c>
      <c r="AI62" s="40">
        <v>7.1461036913059217E-2</v>
      </c>
      <c r="AJ62" s="40">
        <v>4.8507835631012762E-2</v>
      </c>
      <c r="AK62" s="45">
        <v>4.8112224109905365E-2</v>
      </c>
    </row>
    <row r="63" spans="3:37" x14ac:dyDescent="0.25">
      <c r="C63" s="76"/>
      <c r="D63" s="3" t="s">
        <v>479</v>
      </c>
      <c r="E63" s="44">
        <v>2.2611860262652734E-2</v>
      </c>
      <c r="F63" s="44">
        <v>0</v>
      </c>
      <c r="G63" s="40">
        <v>3.5065242344498233E-3</v>
      </c>
      <c r="H63" s="45">
        <v>2.1510459461549329E-3</v>
      </c>
      <c r="I63" s="40">
        <v>4.198623839721656E-2</v>
      </c>
      <c r="J63" s="40">
        <v>1.169001895179695E-2</v>
      </c>
      <c r="K63" s="40">
        <v>0</v>
      </c>
      <c r="L63" s="40">
        <v>0</v>
      </c>
      <c r="M63" s="40">
        <v>0</v>
      </c>
      <c r="N63" s="40">
        <v>0</v>
      </c>
      <c r="O63" s="44">
        <v>2.1861493084292052E-2</v>
      </c>
      <c r="P63" s="45">
        <v>2.3396857318232996E-2</v>
      </c>
      <c r="Q63" s="40">
        <v>2.227997231071531E-2</v>
      </c>
      <c r="R63" s="40">
        <v>1.416987726763267E-2</v>
      </c>
      <c r="S63" s="40">
        <v>2.3173830938526416E-2</v>
      </c>
      <c r="T63" s="40">
        <v>2.6391379137079066E-2</v>
      </c>
      <c r="U63" s="40">
        <v>3.1672207282671505E-2</v>
      </c>
      <c r="V63" s="40">
        <v>1.9435214838270268E-2</v>
      </c>
      <c r="W63" s="44">
        <v>1.9894747560871028E-2</v>
      </c>
      <c r="X63" s="40">
        <v>2.2970126563949582E-2</v>
      </c>
      <c r="Y63" s="40">
        <v>2.6026130690028581E-2</v>
      </c>
      <c r="Z63" s="45">
        <v>2.1625630590784106E-2</v>
      </c>
      <c r="AA63" s="40">
        <v>0</v>
      </c>
      <c r="AB63" s="40">
        <v>0</v>
      </c>
      <c r="AC63" s="40">
        <v>0</v>
      </c>
      <c r="AD63" s="40">
        <v>0</v>
      </c>
      <c r="AE63" s="40">
        <v>0</v>
      </c>
      <c r="AF63" s="40">
        <v>0.25821644949464817</v>
      </c>
      <c r="AG63" s="40">
        <v>0</v>
      </c>
      <c r="AH63" s="40">
        <v>0</v>
      </c>
      <c r="AI63" s="40">
        <v>0</v>
      </c>
      <c r="AJ63" s="40">
        <v>0</v>
      </c>
      <c r="AK63" s="45">
        <v>0</v>
      </c>
    </row>
    <row r="64" spans="3:37" x14ac:dyDescent="0.25">
      <c r="C64" s="76"/>
      <c r="D64" s="3" t="s">
        <v>36</v>
      </c>
      <c r="E64" s="44">
        <v>3.5473444071258743E-3</v>
      </c>
      <c r="F64" s="44">
        <v>1.550438940721076E-3</v>
      </c>
      <c r="G64" s="40">
        <v>7.3980046667475579E-3</v>
      </c>
      <c r="H64" s="45">
        <v>1.6537181969109073E-3</v>
      </c>
      <c r="I64" s="40">
        <v>4.3578713824321599E-3</v>
      </c>
      <c r="J64" s="40">
        <v>3.3517266474950951E-3</v>
      </c>
      <c r="K64" s="40">
        <v>0</v>
      </c>
      <c r="L64" s="40">
        <v>0</v>
      </c>
      <c r="M64" s="40">
        <v>0</v>
      </c>
      <c r="N64" s="40">
        <v>0</v>
      </c>
      <c r="O64" s="44">
        <v>3.8163967653285415E-3</v>
      </c>
      <c r="P64" s="45">
        <v>3.2658751277159495E-3</v>
      </c>
      <c r="Q64" s="40">
        <v>6.6596631168650677E-3</v>
      </c>
      <c r="R64" s="40">
        <v>1.708983830659476E-3</v>
      </c>
      <c r="S64" s="40">
        <v>4.7091434039805407E-3</v>
      </c>
      <c r="T64" s="40">
        <v>3.2344638701618683E-3</v>
      </c>
      <c r="U64" s="40">
        <v>2.8420006648668663E-3</v>
      </c>
      <c r="V64" s="40">
        <v>3.3786487449002037E-3</v>
      </c>
      <c r="W64" s="44">
        <v>2.9365002226896765E-3</v>
      </c>
      <c r="X64" s="40">
        <v>2.5354299545120398E-3</v>
      </c>
      <c r="Y64" s="40">
        <v>6.6073201308861516E-3</v>
      </c>
      <c r="Z64" s="45">
        <v>2.7125037131129383E-3</v>
      </c>
      <c r="AA64" s="40">
        <v>0</v>
      </c>
      <c r="AB64" s="40">
        <v>0</v>
      </c>
      <c r="AC64" s="40">
        <v>0</v>
      </c>
      <c r="AD64" s="40">
        <v>0</v>
      </c>
      <c r="AE64" s="40">
        <v>0</v>
      </c>
      <c r="AF64" s="40">
        <v>0</v>
      </c>
      <c r="AG64" s="40">
        <v>0</v>
      </c>
      <c r="AH64" s="40">
        <v>7.0709192036127202E-2</v>
      </c>
      <c r="AI64" s="40">
        <v>0</v>
      </c>
      <c r="AJ64" s="40">
        <v>0</v>
      </c>
      <c r="AK64" s="45">
        <v>0</v>
      </c>
    </row>
    <row r="65" spans="3:37" ht="13.5" customHeight="1" x14ac:dyDescent="0.25">
      <c r="C65" s="76"/>
      <c r="D65" s="3" t="s">
        <v>514</v>
      </c>
      <c r="E65" s="44">
        <v>9.9038059580668324E-3</v>
      </c>
      <c r="F65" s="44">
        <v>9.3715755512881558E-3</v>
      </c>
      <c r="G65" s="40">
        <v>7.2120795838998917E-3</v>
      </c>
      <c r="H65" s="45">
        <v>1.8513580594760798E-2</v>
      </c>
      <c r="I65" s="40">
        <v>1.0037606369351111E-2</v>
      </c>
      <c r="J65" s="40">
        <v>1.1040003780470537E-2</v>
      </c>
      <c r="K65" s="40">
        <v>0</v>
      </c>
      <c r="L65" s="40">
        <v>0</v>
      </c>
      <c r="M65" s="40">
        <v>0</v>
      </c>
      <c r="N65" s="40">
        <v>0</v>
      </c>
      <c r="O65" s="44">
        <v>1.0493263346817938E-2</v>
      </c>
      <c r="P65" s="45">
        <v>9.2871447715119938E-3</v>
      </c>
      <c r="Q65" s="40">
        <v>1.6892529357341531E-2</v>
      </c>
      <c r="R65" s="40">
        <v>4.7513030985205928E-3</v>
      </c>
      <c r="S65" s="40">
        <v>7.1724391096630834E-3</v>
      </c>
      <c r="T65" s="40">
        <v>1.0029362950572109E-2</v>
      </c>
      <c r="U65" s="40">
        <v>1.3539423364855675E-2</v>
      </c>
      <c r="V65" s="40">
        <v>9.789021698282916E-3</v>
      </c>
      <c r="W65" s="44">
        <v>1.314870599657449E-2</v>
      </c>
      <c r="X65" s="40">
        <v>1.1478626153665917E-2</v>
      </c>
      <c r="Y65" s="40">
        <v>5.5880677005446149E-3</v>
      </c>
      <c r="Z65" s="45">
        <v>8.3078825328927602E-3</v>
      </c>
      <c r="AA65" s="40">
        <v>3.0763728592732211E-3</v>
      </c>
      <c r="AB65" s="40">
        <v>8.2431786795164903E-3</v>
      </c>
      <c r="AC65" s="40">
        <v>1.9760163249994831E-2</v>
      </c>
      <c r="AD65" s="40">
        <v>3.4417411032080653E-3</v>
      </c>
      <c r="AE65" s="40">
        <v>1.531214245831311E-2</v>
      </c>
      <c r="AF65" s="40">
        <v>1.4170503964671094E-2</v>
      </c>
      <c r="AG65" s="40">
        <v>1.1155747417812971E-2</v>
      </c>
      <c r="AH65" s="40">
        <v>2.6906872630232536E-3</v>
      </c>
      <c r="AI65" s="40">
        <v>7.9871933922408562E-3</v>
      </c>
      <c r="AJ65" s="40">
        <v>4.8461051290760804E-3</v>
      </c>
      <c r="AK65" s="45">
        <v>6.2640847733505395E-3</v>
      </c>
    </row>
    <row r="66" spans="3:37" x14ac:dyDescent="0.25">
      <c r="C66" s="76"/>
      <c r="D66" s="3" t="s">
        <v>525</v>
      </c>
      <c r="E66" s="44">
        <v>0.34350829506620573</v>
      </c>
      <c r="F66" s="44">
        <v>0.23635820427393506</v>
      </c>
      <c r="G66" s="40">
        <v>0.10855512210820867</v>
      </c>
      <c r="H66" s="45">
        <v>0.10468093967784964</v>
      </c>
      <c r="I66" s="40">
        <v>0.17335596161065961</v>
      </c>
      <c r="J66" s="40">
        <v>0.3176018565571973</v>
      </c>
      <c r="K66" s="40">
        <v>0</v>
      </c>
      <c r="L66" s="40">
        <v>0</v>
      </c>
      <c r="M66" s="40">
        <v>0</v>
      </c>
      <c r="N66" s="40">
        <v>0</v>
      </c>
      <c r="O66" s="44">
        <v>0.37469634998625329</v>
      </c>
      <c r="P66" s="45">
        <v>0.31088089345863312</v>
      </c>
      <c r="Q66" s="40">
        <v>0.39575294944592859</v>
      </c>
      <c r="R66" s="40">
        <v>0.41668443271262934</v>
      </c>
      <c r="S66" s="40">
        <v>0.38223945777674717</v>
      </c>
      <c r="T66" s="40">
        <v>0.33154166565985421</v>
      </c>
      <c r="U66" s="40">
        <v>0.34162952480200087</v>
      </c>
      <c r="V66" s="40">
        <v>0.25294673205672108</v>
      </c>
      <c r="W66" s="44">
        <v>0.25655342503682632</v>
      </c>
      <c r="X66" s="40">
        <v>0.28413944552758108</v>
      </c>
      <c r="Y66" s="40">
        <v>0.41842018811842513</v>
      </c>
      <c r="Z66" s="45">
        <v>0.45211641641386446</v>
      </c>
      <c r="AA66" s="40">
        <v>0.38590528235250471</v>
      </c>
      <c r="AB66" s="40">
        <v>0.41547116152492181</v>
      </c>
      <c r="AC66" s="40">
        <v>0.31708964258572292</v>
      </c>
      <c r="AD66" s="40">
        <v>0.27045618572204483</v>
      </c>
      <c r="AE66" s="40">
        <v>0.31357703162112566</v>
      </c>
      <c r="AF66" s="40">
        <v>0.25713400590435798</v>
      </c>
      <c r="AG66" s="40">
        <v>0.3519317007238556</v>
      </c>
      <c r="AH66" s="40">
        <v>0.35677167407279198</v>
      </c>
      <c r="AI66" s="40">
        <v>0.3407932709884412</v>
      </c>
      <c r="AJ66" s="40">
        <v>0.37327496927696541</v>
      </c>
      <c r="AK66" s="45">
        <v>0.38370598288512192</v>
      </c>
    </row>
    <row r="67" spans="3:37" x14ac:dyDescent="0.25">
      <c r="C67" s="76"/>
      <c r="D67" s="3" t="s">
        <v>526</v>
      </c>
      <c r="E67" s="44">
        <v>0</v>
      </c>
      <c r="F67" s="44">
        <v>0</v>
      </c>
      <c r="G67" s="40">
        <v>0</v>
      </c>
      <c r="H67" s="45">
        <v>0</v>
      </c>
      <c r="I67" s="40">
        <v>0</v>
      </c>
      <c r="J67" s="40">
        <v>0</v>
      </c>
      <c r="K67" s="40">
        <v>0</v>
      </c>
      <c r="L67" s="40">
        <v>0</v>
      </c>
      <c r="M67" s="40">
        <v>0</v>
      </c>
      <c r="N67" s="40">
        <v>0</v>
      </c>
      <c r="O67" s="44">
        <v>0</v>
      </c>
      <c r="P67" s="45">
        <v>0</v>
      </c>
      <c r="Q67" s="40">
        <v>0</v>
      </c>
      <c r="R67" s="40">
        <v>0</v>
      </c>
      <c r="S67" s="40">
        <v>0</v>
      </c>
      <c r="T67" s="40">
        <v>0</v>
      </c>
      <c r="U67" s="40">
        <v>0</v>
      </c>
      <c r="V67" s="40">
        <v>0</v>
      </c>
      <c r="W67" s="44">
        <v>0</v>
      </c>
      <c r="X67" s="40">
        <v>0</v>
      </c>
      <c r="Y67" s="40">
        <v>0</v>
      </c>
      <c r="Z67" s="45">
        <v>0</v>
      </c>
      <c r="AA67" s="40">
        <v>0</v>
      </c>
      <c r="AB67" s="40">
        <v>0</v>
      </c>
      <c r="AC67" s="40">
        <v>0</v>
      </c>
      <c r="AD67" s="40">
        <v>0</v>
      </c>
      <c r="AE67" s="40">
        <v>0</v>
      </c>
      <c r="AF67" s="40">
        <v>0</v>
      </c>
      <c r="AG67" s="40">
        <v>0</v>
      </c>
      <c r="AH67" s="40">
        <v>0</v>
      </c>
      <c r="AI67" s="40">
        <v>0</v>
      </c>
      <c r="AJ67" s="40">
        <v>0</v>
      </c>
      <c r="AK67" s="45">
        <v>0</v>
      </c>
    </row>
    <row r="68" spans="3:37" x14ac:dyDescent="0.25">
      <c r="C68" s="77"/>
      <c r="D68" s="3" t="s">
        <v>524</v>
      </c>
      <c r="E68" s="46">
        <v>0</v>
      </c>
      <c r="F68" s="46">
        <v>0</v>
      </c>
      <c r="G68" s="47">
        <v>0</v>
      </c>
      <c r="H68" s="48">
        <v>0</v>
      </c>
      <c r="I68" s="47">
        <v>0</v>
      </c>
      <c r="J68" s="47">
        <v>0</v>
      </c>
      <c r="K68" s="47">
        <v>0</v>
      </c>
      <c r="L68" s="47">
        <v>0</v>
      </c>
      <c r="M68" s="47">
        <v>0</v>
      </c>
      <c r="N68" s="47">
        <v>0</v>
      </c>
      <c r="O68" s="46">
        <v>0</v>
      </c>
      <c r="P68" s="48">
        <v>0</v>
      </c>
      <c r="Q68" s="47">
        <v>0</v>
      </c>
      <c r="R68" s="47">
        <v>0</v>
      </c>
      <c r="S68" s="47">
        <v>0</v>
      </c>
      <c r="T68" s="47">
        <v>0</v>
      </c>
      <c r="U68" s="47">
        <v>0</v>
      </c>
      <c r="V68" s="47">
        <v>0</v>
      </c>
      <c r="W68" s="46">
        <v>0</v>
      </c>
      <c r="X68" s="47">
        <v>0</v>
      </c>
      <c r="Y68" s="47">
        <v>0</v>
      </c>
      <c r="Z68" s="48">
        <v>0</v>
      </c>
      <c r="AA68" s="47">
        <v>0</v>
      </c>
      <c r="AB68" s="47">
        <v>0</v>
      </c>
      <c r="AC68" s="47">
        <v>0</v>
      </c>
      <c r="AD68" s="47">
        <v>0</v>
      </c>
      <c r="AE68" s="47">
        <v>0</v>
      </c>
      <c r="AF68" s="47">
        <v>0</v>
      </c>
      <c r="AG68" s="47">
        <v>0</v>
      </c>
      <c r="AH68" s="47">
        <v>0</v>
      </c>
      <c r="AI68" s="47">
        <v>0</v>
      </c>
      <c r="AJ68" s="47">
        <v>0</v>
      </c>
      <c r="AK68" s="48">
        <v>0</v>
      </c>
    </row>
    <row r="69" spans="3:37" x14ac:dyDescent="0.25">
      <c r="C69" t="s">
        <v>481</v>
      </c>
      <c r="D69" s="3" t="s">
        <v>481</v>
      </c>
      <c r="E69" s="8" t="s">
        <v>481</v>
      </c>
      <c r="F69" s="8" t="s">
        <v>481</v>
      </c>
      <c r="G69" s="8" t="s">
        <v>481</v>
      </c>
      <c r="H69" s="8" t="s">
        <v>481</v>
      </c>
      <c r="I69" s="8" t="s">
        <v>481</v>
      </c>
      <c r="J69" s="8" t="s">
        <v>481</v>
      </c>
      <c r="K69" s="8" t="s">
        <v>481</v>
      </c>
      <c r="L69" s="8" t="s">
        <v>481</v>
      </c>
      <c r="M69" s="8" t="s">
        <v>481</v>
      </c>
      <c r="N69" s="8" t="s">
        <v>481</v>
      </c>
      <c r="O69" s="8" t="s">
        <v>481</v>
      </c>
      <c r="P69" s="8" t="s">
        <v>481</v>
      </c>
      <c r="Q69" s="8" t="s">
        <v>481</v>
      </c>
      <c r="R69" s="8" t="s">
        <v>481</v>
      </c>
      <c r="S69" s="8" t="s">
        <v>481</v>
      </c>
      <c r="T69" s="8" t="s">
        <v>481</v>
      </c>
      <c r="U69" s="8" t="s">
        <v>481</v>
      </c>
      <c r="V69" s="8" t="s">
        <v>481</v>
      </c>
      <c r="W69" s="8" t="s">
        <v>481</v>
      </c>
      <c r="X69" s="8" t="s">
        <v>481</v>
      </c>
      <c r="Y69" s="8" t="s">
        <v>481</v>
      </c>
      <c r="Z69" s="8" t="s">
        <v>481</v>
      </c>
      <c r="AA69" s="8" t="s">
        <v>481</v>
      </c>
      <c r="AB69" s="8" t="s">
        <v>481</v>
      </c>
      <c r="AC69" s="8" t="s">
        <v>481</v>
      </c>
      <c r="AD69" s="8" t="s">
        <v>481</v>
      </c>
      <c r="AE69" s="8" t="s">
        <v>481</v>
      </c>
      <c r="AF69" s="8" t="s">
        <v>481</v>
      </c>
      <c r="AG69" s="8" t="s">
        <v>481</v>
      </c>
      <c r="AH69" s="8" t="s">
        <v>481</v>
      </c>
      <c r="AI69" s="8" t="s">
        <v>481</v>
      </c>
      <c r="AJ69" s="8" t="s">
        <v>481</v>
      </c>
      <c r="AK69" s="8" t="s">
        <v>481</v>
      </c>
    </row>
    <row r="70" spans="3:37" ht="13.5" customHeight="1" x14ac:dyDescent="0.25">
      <c r="C70" s="66" t="s">
        <v>751</v>
      </c>
      <c r="D70" s="3" t="s">
        <v>32</v>
      </c>
      <c r="E70" s="54">
        <v>0.14677203498446259</v>
      </c>
      <c r="F70" s="54">
        <v>0.40580969007662704</v>
      </c>
      <c r="G70" s="55">
        <v>9.6041659738357304E-3</v>
      </c>
      <c r="H70" s="56">
        <v>3.6303037767373571E-2</v>
      </c>
      <c r="I70" s="55">
        <v>9.9113821454083206E-2</v>
      </c>
      <c r="J70" s="55">
        <v>0.25238876486860917</v>
      </c>
      <c r="K70" s="55">
        <v>0.88883087095083724</v>
      </c>
      <c r="L70" s="55">
        <v>7.8659835169556467E-3</v>
      </c>
      <c r="M70" s="55">
        <v>1.7526871169431059E-2</v>
      </c>
      <c r="N70" s="55">
        <v>9.7161493452931572E-3</v>
      </c>
      <c r="O70" s="54">
        <v>0.11656987053165216</v>
      </c>
      <c r="P70" s="56">
        <v>0.17836804671221984</v>
      </c>
      <c r="Q70" s="55">
        <v>6.5654626438263072E-2</v>
      </c>
      <c r="R70" s="55">
        <v>5.750562660524821E-2</v>
      </c>
      <c r="S70" s="55">
        <v>8.6464943947307402E-2</v>
      </c>
      <c r="T70" s="55">
        <v>0.13587253342731662</v>
      </c>
      <c r="U70" s="55">
        <v>0.161953187817022</v>
      </c>
      <c r="V70" s="55">
        <v>0.28330565051127338</v>
      </c>
      <c r="W70" s="54">
        <v>0.15329271601404693</v>
      </c>
      <c r="X70" s="55">
        <v>0.15390103037540645</v>
      </c>
      <c r="Y70" s="55">
        <v>0.15108730139534526</v>
      </c>
      <c r="Z70" s="56">
        <v>0.12484046287329317</v>
      </c>
      <c r="AA70" s="55">
        <v>0.15379801454561917</v>
      </c>
      <c r="AB70" s="55">
        <v>0.16702862851002045</v>
      </c>
      <c r="AC70" s="55">
        <v>0.17120633007374209</v>
      </c>
      <c r="AD70" s="55">
        <v>0.1233794014368531</v>
      </c>
      <c r="AE70" s="55">
        <v>0.13664449422512343</v>
      </c>
      <c r="AF70" s="55">
        <v>7.8083517469630589E-2</v>
      </c>
      <c r="AG70" s="55">
        <v>0.14973611526121536</v>
      </c>
      <c r="AH70" s="55">
        <v>0.15042437032878514</v>
      </c>
      <c r="AI70" s="55">
        <v>0.16351444807626517</v>
      </c>
      <c r="AJ70" s="55">
        <v>0.16949190947024101</v>
      </c>
      <c r="AK70" s="56">
        <v>0.13300932688622719</v>
      </c>
    </row>
    <row r="71" spans="3:37" x14ac:dyDescent="0.25">
      <c r="C71" s="67"/>
      <c r="D71" s="3" t="s">
        <v>33</v>
      </c>
      <c r="E71" s="24">
        <v>0.28264816568806667</v>
      </c>
      <c r="F71" s="24">
        <v>0.12106253232397778</v>
      </c>
      <c r="G71" s="8">
        <v>0.61364067847547565</v>
      </c>
      <c r="H71" s="25">
        <v>0.30302688404037725</v>
      </c>
      <c r="I71" s="8">
        <v>0.40889310068412721</v>
      </c>
      <c r="J71" s="8">
        <v>0.19546861628912568</v>
      </c>
      <c r="K71" s="8">
        <v>8.080084590001934E-3</v>
      </c>
      <c r="L71" s="8">
        <v>0.7446860452529056</v>
      </c>
      <c r="M71" s="8">
        <v>0.14201389078698382</v>
      </c>
      <c r="N71" s="8">
        <v>2.7895484365367311E-2</v>
      </c>
      <c r="O71" s="24">
        <v>0.29549605601408901</v>
      </c>
      <c r="P71" s="25">
        <v>0.26920733782778949</v>
      </c>
      <c r="Q71" s="8">
        <v>0.30531662815373684</v>
      </c>
      <c r="R71" s="8">
        <v>0.32162997067666887</v>
      </c>
      <c r="S71" s="8">
        <v>0.29901453684545487</v>
      </c>
      <c r="T71" s="8">
        <v>0.31507762177848231</v>
      </c>
      <c r="U71" s="8">
        <v>0.25276089386809392</v>
      </c>
      <c r="V71" s="8">
        <v>0.23134780951377082</v>
      </c>
      <c r="W71" s="24">
        <v>0.30184753180874047</v>
      </c>
      <c r="X71" s="8">
        <v>0.3065966468381795</v>
      </c>
      <c r="Y71" s="8">
        <v>0.25260254783208969</v>
      </c>
      <c r="Z71" s="25">
        <v>0.25566522011610165</v>
      </c>
      <c r="AA71" s="8">
        <v>0.2810151318920851</v>
      </c>
      <c r="AB71" s="8">
        <v>0.23231706503584215</v>
      </c>
      <c r="AC71" s="8">
        <v>0.26980342800423418</v>
      </c>
      <c r="AD71" s="8">
        <v>0.38061911100873125</v>
      </c>
      <c r="AE71" s="8">
        <v>0.35100282825460905</v>
      </c>
      <c r="AF71" s="8">
        <v>0.24966055926442204</v>
      </c>
      <c r="AG71" s="8">
        <v>0.23571378117877345</v>
      </c>
      <c r="AH71" s="8">
        <v>0.34052250551083868</v>
      </c>
      <c r="AI71" s="8">
        <v>0.26687449337874358</v>
      </c>
      <c r="AJ71" s="8">
        <v>0.28125198695296766</v>
      </c>
      <c r="AK71" s="25">
        <v>0.3026974688380909</v>
      </c>
    </row>
    <row r="72" spans="3:37" ht="13.5" customHeight="1" x14ac:dyDescent="0.25">
      <c r="C72" s="67"/>
      <c r="D72" s="3" t="s">
        <v>34</v>
      </c>
      <c r="E72" s="24">
        <v>7.7483744512163888E-2</v>
      </c>
      <c r="F72" s="24">
        <v>5.3957519208234744E-2</v>
      </c>
      <c r="G72" s="8">
        <v>4.4526676132647006E-2</v>
      </c>
      <c r="H72" s="25">
        <v>0.39207000442127693</v>
      </c>
      <c r="I72" s="8">
        <v>0.11894864773852991</v>
      </c>
      <c r="J72" s="8">
        <v>4.632115603281145E-2</v>
      </c>
      <c r="K72" s="8">
        <v>1.8063833018558188E-2</v>
      </c>
      <c r="L72" s="8">
        <v>4.9922418930471994E-2</v>
      </c>
      <c r="M72" s="8">
        <v>0.72483799689207018</v>
      </c>
      <c r="N72" s="8">
        <v>6.3136040051842484E-3</v>
      </c>
      <c r="O72" s="24">
        <v>7.2963826738419002E-2</v>
      </c>
      <c r="P72" s="25">
        <v>8.2212259092993734E-2</v>
      </c>
      <c r="Q72" s="8">
        <v>9.020306708023125E-2</v>
      </c>
      <c r="R72" s="8">
        <v>6.8909793903066952E-2</v>
      </c>
      <c r="S72" s="8">
        <v>7.1525891605406913E-2</v>
      </c>
      <c r="T72" s="8">
        <v>9.3571606198934565E-2</v>
      </c>
      <c r="U72" s="8">
        <v>6.638533634499201E-2</v>
      </c>
      <c r="V72" s="8">
        <v>7.8020105770164522E-2</v>
      </c>
      <c r="W72" s="24">
        <v>0.11774826283157919</v>
      </c>
      <c r="X72" s="8">
        <v>7.9629149434189112E-2</v>
      </c>
      <c r="Y72" s="8">
        <v>4.780186939616933E-2</v>
      </c>
      <c r="Z72" s="25">
        <v>6.033881727702891E-2</v>
      </c>
      <c r="AA72" s="8">
        <v>9.0331808818530257E-2</v>
      </c>
      <c r="AB72" s="8">
        <v>4.6735354349591154E-2</v>
      </c>
      <c r="AC72" s="8">
        <v>8.1063343130668875E-2</v>
      </c>
      <c r="AD72" s="8">
        <v>5.1631832837547902E-2</v>
      </c>
      <c r="AE72" s="8">
        <v>5.9333356337368436E-2</v>
      </c>
      <c r="AF72" s="8">
        <v>8.0570766480132339E-2</v>
      </c>
      <c r="AG72" s="8">
        <v>0.13017022414202661</v>
      </c>
      <c r="AH72" s="8">
        <v>3.1243891901373232E-2</v>
      </c>
      <c r="AI72" s="8">
        <v>0.10946728365722598</v>
      </c>
      <c r="AJ72" s="8">
        <v>5.7373347186672134E-2</v>
      </c>
      <c r="AK72" s="25">
        <v>4.5014258557296086E-2</v>
      </c>
    </row>
    <row r="73" spans="3:37" ht="13.5" customHeight="1" x14ac:dyDescent="0.25">
      <c r="C73" s="67"/>
      <c r="D73" s="3" t="s">
        <v>752</v>
      </c>
      <c r="E73" s="24">
        <v>0.11884284793898127</v>
      </c>
      <c r="F73" s="24">
        <v>0.24084956431249743</v>
      </c>
      <c r="G73" s="8">
        <v>2.8205315199370081E-2</v>
      </c>
      <c r="H73" s="25">
        <v>2.1047091110708571E-2</v>
      </c>
      <c r="I73" s="8">
        <v>2.6274918677661147E-2</v>
      </c>
      <c r="J73" s="8">
        <v>0.26312565783205488</v>
      </c>
      <c r="K73" s="8">
        <v>4.2267679834071273E-2</v>
      </c>
      <c r="L73" s="8">
        <v>1.2586543368449703E-2</v>
      </c>
      <c r="M73" s="8">
        <v>5.1449430291901172E-3</v>
      </c>
      <c r="N73" s="8">
        <v>3.9249430871494632E-3</v>
      </c>
      <c r="O73" s="24">
        <v>8.3343056497560339E-2</v>
      </c>
      <c r="P73" s="25">
        <v>0.15598097519037746</v>
      </c>
      <c r="Q73" s="8">
        <v>2.1067572579044961E-2</v>
      </c>
      <c r="R73" s="8">
        <v>5.5360757192377402E-2</v>
      </c>
      <c r="S73" s="8">
        <v>9.2323916536891454E-2</v>
      </c>
      <c r="T73" s="8">
        <v>0.11646231295992181</v>
      </c>
      <c r="U73" s="8">
        <v>0.1847555856172009</v>
      </c>
      <c r="V73" s="8">
        <v>0.18104670810952023</v>
      </c>
      <c r="W73" s="24">
        <v>8.6686979995958341E-2</v>
      </c>
      <c r="X73" s="8">
        <v>9.7531695014005632E-2</v>
      </c>
      <c r="Y73" s="8">
        <v>0.1713398931324904</v>
      </c>
      <c r="Z73" s="25">
        <v>0.13366060516519626</v>
      </c>
      <c r="AA73" s="8">
        <v>0.12188716077654523</v>
      </c>
      <c r="AB73" s="8">
        <v>0.14821253126194145</v>
      </c>
      <c r="AC73" s="8">
        <v>0.10454848700203682</v>
      </c>
      <c r="AD73" s="8">
        <v>0.15529791931083969</v>
      </c>
      <c r="AE73" s="8">
        <v>0.11639760775821145</v>
      </c>
      <c r="AF73" s="8">
        <v>5.0866649220628321E-2</v>
      </c>
      <c r="AG73" s="8">
        <v>0.13053744647793725</v>
      </c>
      <c r="AH73" s="8">
        <v>8.1706913177557017E-2</v>
      </c>
      <c r="AI73" s="8">
        <v>9.9565108093850246E-2</v>
      </c>
      <c r="AJ73" s="8">
        <v>0.16623441132755651</v>
      </c>
      <c r="AK73" s="25">
        <v>0.13727322812043144</v>
      </c>
    </row>
    <row r="74" spans="3:37" x14ac:dyDescent="0.25">
      <c r="C74" s="67"/>
      <c r="D74" s="3" t="s">
        <v>6</v>
      </c>
      <c r="E74" s="24">
        <v>0.12008340601115652</v>
      </c>
      <c r="F74" s="24">
        <v>4.3677522738882008E-2</v>
      </c>
      <c r="G74" s="8">
        <v>0.21212355551494502</v>
      </c>
      <c r="H74" s="25">
        <v>0.13336292661774335</v>
      </c>
      <c r="I74" s="8">
        <v>0.16610030649762242</v>
      </c>
      <c r="J74" s="8">
        <v>4.7171959627449321E-2</v>
      </c>
      <c r="K74" s="8">
        <v>1.0457845502375386E-2</v>
      </c>
      <c r="L74" s="8">
        <v>0.1292356875655222</v>
      </c>
      <c r="M74" s="8">
        <v>5.9599293008089638E-2</v>
      </c>
      <c r="N74" s="8">
        <v>0.867381163647307</v>
      </c>
      <c r="O74" s="24">
        <v>0.14645394610105983</v>
      </c>
      <c r="P74" s="25">
        <v>9.2495850316274303E-2</v>
      </c>
      <c r="Q74" s="8">
        <v>0.27168994618579984</v>
      </c>
      <c r="R74" s="8">
        <v>0.18730912194109892</v>
      </c>
      <c r="S74" s="8">
        <v>0.13473539008280863</v>
      </c>
      <c r="T74" s="8">
        <v>9.0163181095319289E-2</v>
      </c>
      <c r="U74" s="8">
        <v>7.6685582583349066E-2</v>
      </c>
      <c r="V74" s="8">
        <v>4.789252667795442E-2</v>
      </c>
      <c r="W74" s="24">
        <v>0.14487843108200632</v>
      </c>
      <c r="X74" s="8">
        <v>0.14198645603262339</v>
      </c>
      <c r="Y74" s="8">
        <v>7.2564870729988976E-2</v>
      </c>
      <c r="Z74" s="25">
        <v>0.10736203546814728</v>
      </c>
      <c r="AA74" s="8">
        <v>0.13251498164203626</v>
      </c>
      <c r="AB74" s="8">
        <v>0.12664757536980567</v>
      </c>
      <c r="AC74" s="8">
        <v>0.15469845358463896</v>
      </c>
      <c r="AD74" s="8">
        <v>9.9675755204366834E-2</v>
      </c>
      <c r="AE74" s="8">
        <v>0.11919143329358377</v>
      </c>
      <c r="AF74" s="8">
        <v>7.3959487140842717E-2</v>
      </c>
      <c r="AG74" s="8">
        <v>0.12701788429755193</v>
      </c>
      <c r="AH74" s="8">
        <v>7.8906436334191393E-2</v>
      </c>
      <c r="AI74" s="8">
        <v>0.13299805098235301</v>
      </c>
      <c r="AJ74" s="8">
        <v>9.8661029550937321E-2</v>
      </c>
      <c r="AK74" s="25">
        <v>0.13129892030591453</v>
      </c>
    </row>
    <row r="75" spans="3:37" x14ac:dyDescent="0.25">
      <c r="C75" s="67"/>
      <c r="D75" s="3" t="s">
        <v>479</v>
      </c>
      <c r="E75" s="24">
        <v>2.3090560252508389E-2</v>
      </c>
      <c r="F75" s="24">
        <v>0</v>
      </c>
      <c r="G75" s="8">
        <v>2.874800355489131E-3</v>
      </c>
      <c r="H75" s="25">
        <v>4.2248206177069496E-3</v>
      </c>
      <c r="I75" s="8">
        <v>3.9706472432504185E-2</v>
      </c>
      <c r="J75" s="8">
        <v>1.2213485272350813E-2</v>
      </c>
      <c r="K75" s="8">
        <v>0</v>
      </c>
      <c r="L75" s="8">
        <v>2.4585730685726948E-3</v>
      </c>
      <c r="M75" s="8">
        <v>0</v>
      </c>
      <c r="N75" s="8">
        <v>8.3480093921478084E-4</v>
      </c>
      <c r="O75" s="24">
        <v>2.3463626883802997E-2</v>
      </c>
      <c r="P75" s="25">
        <v>2.2700276381428918E-2</v>
      </c>
      <c r="Q75" s="8">
        <v>2.2447524704625452E-2</v>
      </c>
      <c r="R75" s="8">
        <v>1.3662513506151032E-2</v>
      </c>
      <c r="S75" s="8">
        <v>2.1434312083289529E-2</v>
      </c>
      <c r="T75" s="8">
        <v>2.8352354586874892E-2</v>
      </c>
      <c r="U75" s="8">
        <v>3.2440780158349919E-2</v>
      </c>
      <c r="V75" s="8">
        <v>2.1005080952500282E-2</v>
      </c>
      <c r="W75" s="24">
        <v>1.9950816083464985E-2</v>
      </c>
      <c r="X75" s="8">
        <v>2.2703528847614455E-2</v>
      </c>
      <c r="Y75" s="8">
        <v>2.4779644233845887E-2</v>
      </c>
      <c r="Z75" s="25">
        <v>2.5372492110539109E-2</v>
      </c>
      <c r="AA75" s="8">
        <v>0</v>
      </c>
      <c r="AB75" s="8">
        <v>0</v>
      </c>
      <c r="AC75" s="8">
        <v>0</v>
      </c>
      <c r="AD75" s="8">
        <v>0</v>
      </c>
      <c r="AE75" s="8">
        <v>0</v>
      </c>
      <c r="AF75" s="8">
        <v>0.2636829706175392</v>
      </c>
      <c r="AG75" s="8">
        <v>0</v>
      </c>
      <c r="AH75" s="8">
        <v>0</v>
      </c>
      <c r="AI75" s="8">
        <v>0</v>
      </c>
      <c r="AJ75" s="8">
        <v>0</v>
      </c>
      <c r="AK75" s="25">
        <v>0</v>
      </c>
    </row>
    <row r="76" spans="3:37" x14ac:dyDescent="0.25">
      <c r="C76" s="67"/>
      <c r="D76" s="3" t="s">
        <v>36</v>
      </c>
      <c r="E76" s="24">
        <v>4.1442750979344663E-3</v>
      </c>
      <c r="F76" s="24">
        <v>2.1317524368302219E-3</v>
      </c>
      <c r="G76" s="8">
        <v>7.348120525895941E-3</v>
      </c>
      <c r="H76" s="25">
        <v>1.6537181969109073E-3</v>
      </c>
      <c r="I76" s="8">
        <v>3.9869283215450448E-3</v>
      </c>
      <c r="J76" s="8">
        <v>3.5139519968240039E-3</v>
      </c>
      <c r="K76" s="8">
        <v>0</v>
      </c>
      <c r="L76" s="8">
        <v>1.2709069898974451E-3</v>
      </c>
      <c r="M76" s="8">
        <v>0</v>
      </c>
      <c r="N76" s="8">
        <v>0</v>
      </c>
      <c r="O76" s="24">
        <v>4.1679561096610671E-3</v>
      </c>
      <c r="P76" s="25">
        <v>4.1195011938850298E-3</v>
      </c>
      <c r="Q76" s="8">
        <v>8.4427440408995288E-3</v>
      </c>
      <c r="R76" s="8">
        <v>1.7885966541900792E-3</v>
      </c>
      <c r="S76" s="8">
        <v>4.3397743029166902E-3</v>
      </c>
      <c r="T76" s="8">
        <v>3.302514027884952E-3</v>
      </c>
      <c r="U76" s="8">
        <v>4.2042369235922115E-3</v>
      </c>
      <c r="V76" s="8">
        <v>4.3455279318180395E-3</v>
      </c>
      <c r="W76" s="24">
        <v>4.0167609959630328E-3</v>
      </c>
      <c r="X76" s="8">
        <v>2.694798271330521E-3</v>
      </c>
      <c r="Y76" s="8">
        <v>7.2687693217039582E-3</v>
      </c>
      <c r="Z76" s="25">
        <v>3.385759133002889E-3</v>
      </c>
      <c r="AA76" s="8">
        <v>0</v>
      </c>
      <c r="AB76" s="8">
        <v>0</v>
      </c>
      <c r="AC76" s="8">
        <v>0</v>
      </c>
      <c r="AD76" s="8">
        <v>0</v>
      </c>
      <c r="AE76" s="8">
        <v>0</v>
      </c>
      <c r="AF76" s="8">
        <v>0</v>
      </c>
      <c r="AG76" s="8">
        <v>0</v>
      </c>
      <c r="AH76" s="8">
        <v>8.2607807452170473E-2</v>
      </c>
      <c r="AI76" s="8">
        <v>0</v>
      </c>
      <c r="AJ76" s="8">
        <v>0</v>
      </c>
      <c r="AK76" s="25">
        <v>0</v>
      </c>
    </row>
    <row r="77" spans="3:37" x14ac:dyDescent="0.25">
      <c r="C77" s="67"/>
      <c r="D77" s="3" t="s">
        <v>514</v>
      </c>
      <c r="E77" s="24">
        <v>1.9672890405723151E-2</v>
      </c>
      <c r="F77" s="24">
        <v>1.5022269601305958E-2</v>
      </c>
      <c r="G77" s="8">
        <v>1.0846776485427414E-2</v>
      </c>
      <c r="H77" s="25">
        <v>1.824447608730418E-2</v>
      </c>
      <c r="I77" s="8">
        <v>8.3580520934689838E-3</v>
      </c>
      <c r="J77" s="8">
        <v>2.5299621954089614E-2</v>
      </c>
      <c r="K77" s="8">
        <v>1.2552267240822439E-3</v>
      </c>
      <c r="L77" s="8">
        <v>6.1141424985387107E-3</v>
      </c>
      <c r="M77" s="8">
        <v>1.8226498033557508E-3</v>
      </c>
      <c r="N77" s="8">
        <v>1.6120914764752213E-2</v>
      </c>
      <c r="O77" s="24">
        <v>1.9889864858173512E-2</v>
      </c>
      <c r="P77" s="25">
        <v>1.9445902457393884E-2</v>
      </c>
      <c r="Q77" s="8">
        <v>3.8298942659628472E-2</v>
      </c>
      <c r="R77" s="8">
        <v>1.5651778313444921E-2</v>
      </c>
      <c r="S77" s="8">
        <v>1.7395054024381539E-2</v>
      </c>
      <c r="T77" s="8">
        <v>1.6819210837695012E-2</v>
      </c>
      <c r="U77" s="8">
        <v>2.2599325469921373E-2</v>
      </c>
      <c r="V77" s="8">
        <v>1.6005330444656227E-2</v>
      </c>
      <c r="W77" s="24">
        <v>1.8988720903707287E-2</v>
      </c>
      <c r="X77" s="8">
        <v>2.1719276098484581E-2</v>
      </c>
      <c r="Y77" s="8">
        <v>1.6192767745144467E-2</v>
      </c>
      <c r="Z77" s="25">
        <v>2.075350931814475E-2</v>
      </c>
      <c r="AA77" s="8">
        <v>5.7366497366281594E-3</v>
      </c>
      <c r="AB77" s="8">
        <v>1.9682079434079101E-2</v>
      </c>
      <c r="AC77" s="8">
        <v>2.6872916433938427E-2</v>
      </c>
      <c r="AD77" s="8">
        <v>1.4131074757472346E-2</v>
      </c>
      <c r="AE77" s="8">
        <v>3.7755972057805218E-2</v>
      </c>
      <c r="AF77" s="8">
        <v>2.2739913194646251E-2</v>
      </c>
      <c r="AG77" s="8">
        <v>2.2227641374391535E-2</v>
      </c>
      <c r="AH77" s="8">
        <v>5.697395053199575E-3</v>
      </c>
      <c r="AI77" s="8">
        <v>1.9610801518345478E-2</v>
      </c>
      <c r="AJ77" s="8">
        <v>1.228579318776055E-2</v>
      </c>
      <c r="AK77" s="25">
        <v>1.2222491088665001E-2</v>
      </c>
    </row>
    <row r="78" spans="3:37" ht="13.5" customHeight="1" x14ac:dyDescent="0.25">
      <c r="C78" s="67"/>
      <c r="D78" s="3" t="s">
        <v>753</v>
      </c>
      <c r="E78" s="24">
        <v>0.10291153489214862</v>
      </c>
      <c r="F78" s="24">
        <v>3.17989675775249E-2</v>
      </c>
      <c r="G78" s="8">
        <v>1.0246313769740863E-2</v>
      </c>
      <c r="H78" s="25">
        <v>1.2325617218582659E-2</v>
      </c>
      <c r="I78" s="8">
        <v>3.6596989594119007E-2</v>
      </c>
      <c r="J78" s="8">
        <v>6.4016361411376621E-2</v>
      </c>
      <c r="K78" s="8">
        <v>0</v>
      </c>
      <c r="L78" s="8">
        <v>0</v>
      </c>
      <c r="M78" s="8">
        <v>0</v>
      </c>
      <c r="N78" s="8">
        <v>0</v>
      </c>
      <c r="O78" s="24">
        <v>0.1060140674608961</v>
      </c>
      <c r="P78" s="25">
        <v>9.966581865942406E-2</v>
      </c>
      <c r="Q78" s="8">
        <v>8.6558180062520876E-2</v>
      </c>
      <c r="R78" s="8">
        <v>0.1252391949313951</v>
      </c>
      <c r="S78" s="8">
        <v>0.13183383697255585</v>
      </c>
      <c r="T78" s="8">
        <v>0.10531183177622591</v>
      </c>
      <c r="U78" s="8">
        <v>9.6173816785270247E-2</v>
      </c>
      <c r="V78" s="8">
        <v>7.7413412335277237E-2</v>
      </c>
      <c r="W78" s="24">
        <v>5.1793738100619005E-2</v>
      </c>
      <c r="X78" s="8">
        <v>7.9938240533459243E-2</v>
      </c>
      <c r="Y78" s="8">
        <v>0.14277775669195927</v>
      </c>
      <c r="Z78" s="25">
        <v>0.1529454287764018</v>
      </c>
      <c r="AA78" s="8">
        <v>0.10352152814769597</v>
      </c>
      <c r="AB78" s="8">
        <v>0.1564825032243774</v>
      </c>
      <c r="AC78" s="8">
        <v>7.0851433152545371E-2</v>
      </c>
      <c r="AD78" s="8">
        <v>9.1546011971070151E-2</v>
      </c>
      <c r="AE78" s="8">
        <v>7.8288605529577171E-2</v>
      </c>
      <c r="AF78" s="8">
        <v>0.1073222615843854</v>
      </c>
      <c r="AG78" s="8">
        <v>8.8057253243483069E-2</v>
      </c>
      <c r="AH78" s="8">
        <v>0.11689849852085629</v>
      </c>
      <c r="AI78" s="8">
        <v>9.7801449810085941E-2</v>
      </c>
      <c r="AJ78" s="8">
        <v>0.12071692896447148</v>
      </c>
      <c r="AK78" s="25">
        <v>0.13800135984108911</v>
      </c>
    </row>
    <row r="79" spans="3:37" x14ac:dyDescent="0.25">
      <c r="C79" s="67"/>
      <c r="D79" s="3" t="s">
        <v>534</v>
      </c>
      <c r="E79" s="24">
        <v>6.9497797394593996E-2</v>
      </c>
      <c r="F79" s="24">
        <v>5.4235766167397281E-2</v>
      </c>
      <c r="G79" s="8">
        <v>3.0384817239503661E-2</v>
      </c>
      <c r="H79" s="25">
        <v>3.9003568590721745E-2</v>
      </c>
      <c r="I79" s="8">
        <v>5.0989589413209462E-2</v>
      </c>
      <c r="J79" s="8">
        <v>6.2297715298713315E-2</v>
      </c>
      <c r="K79" s="8">
        <v>1.5775143683170328E-2</v>
      </c>
      <c r="L79" s="8">
        <v>1.6977388430290265E-2</v>
      </c>
      <c r="M79" s="8">
        <v>1.7409516506833544E-2</v>
      </c>
      <c r="N79" s="8">
        <v>1.488601750604039E-2</v>
      </c>
      <c r="O79" s="24">
        <v>9.2523032173412331E-2</v>
      </c>
      <c r="P79" s="25">
        <v>4.5409934776581458E-2</v>
      </c>
      <c r="Q79" s="8">
        <v>7.0768627884139151E-2</v>
      </c>
      <c r="R79" s="8">
        <v>9.5023358175619285E-2</v>
      </c>
      <c r="S79" s="8">
        <v>8.9004679277081999E-2</v>
      </c>
      <c r="T79" s="8">
        <v>5.9836459914870653E-2</v>
      </c>
      <c r="U79" s="8">
        <v>7.428871103861534E-2</v>
      </c>
      <c r="V79" s="8">
        <v>4.1406661306815716E-2</v>
      </c>
      <c r="W79" s="24">
        <v>5.2424806198790197E-2</v>
      </c>
      <c r="X79" s="8">
        <v>5.8984358959098586E-2</v>
      </c>
      <c r="Y79" s="8">
        <v>7.9686636891837581E-2</v>
      </c>
      <c r="Z79" s="25">
        <v>9.3548987194863167E-2</v>
      </c>
      <c r="AA79" s="8">
        <v>8.5093700369603578E-2</v>
      </c>
      <c r="AB79" s="8">
        <v>5.091789172365304E-2</v>
      </c>
      <c r="AC79" s="8">
        <v>9.0139674410382689E-2</v>
      </c>
      <c r="AD79" s="8">
        <v>6.1106421829084344E-2</v>
      </c>
      <c r="AE79" s="8">
        <v>7.2575206066116324E-2</v>
      </c>
      <c r="AF79" s="8">
        <v>4.6887744025974641E-2</v>
      </c>
      <c r="AG79" s="8">
        <v>7.7951461012407672E-2</v>
      </c>
      <c r="AH79" s="8">
        <v>5.8427792796543331E-2</v>
      </c>
      <c r="AI79" s="8">
        <v>7.2314090514566526E-2</v>
      </c>
      <c r="AJ79" s="8">
        <v>6.1125007104229606E-2</v>
      </c>
      <c r="AK79" s="25">
        <v>6.03489676356294E-2</v>
      </c>
    </row>
    <row r="80" spans="3:37" x14ac:dyDescent="0.25">
      <c r="C80" s="68"/>
      <c r="D80" s="3" t="s">
        <v>535</v>
      </c>
      <c r="E80" s="26">
        <v>9.0861394791457058E-3</v>
      </c>
      <c r="F80" s="26">
        <v>7.992985305740434E-3</v>
      </c>
      <c r="G80" s="27">
        <v>4.2520410310268528E-3</v>
      </c>
      <c r="H80" s="28">
        <v>1.8814881536860059E-3</v>
      </c>
      <c r="I80" s="27">
        <v>7.6944772244937221E-3</v>
      </c>
      <c r="J80" s="27">
        <v>8.0940025037432341E-3</v>
      </c>
      <c r="K80" s="27">
        <v>1.5585651806093795E-3</v>
      </c>
      <c r="L80" s="27">
        <v>8.3093418994912985E-4</v>
      </c>
      <c r="M80" s="27">
        <v>1.5289839638594576E-3</v>
      </c>
      <c r="N80" s="27">
        <v>0</v>
      </c>
      <c r="O80" s="26">
        <v>1.0697853901073267E-2</v>
      </c>
      <c r="P80" s="28">
        <v>7.4000435088854939E-3</v>
      </c>
      <c r="Q80" s="27">
        <v>0</v>
      </c>
      <c r="R80" s="27">
        <v>1.0696136316547134E-2</v>
      </c>
      <c r="S80" s="27">
        <v>1.4020314684751274E-2</v>
      </c>
      <c r="T80" s="27">
        <v>9.3310775412636469E-3</v>
      </c>
      <c r="U80" s="27">
        <v>1.1268049186194184E-2</v>
      </c>
      <c r="V80" s="27">
        <v>6.8757830540193349E-3</v>
      </c>
      <c r="W80" s="26">
        <v>5.5634179059527635E-3</v>
      </c>
      <c r="X80" s="27">
        <v>6.3127018816448322E-3</v>
      </c>
      <c r="Y80" s="27">
        <v>1.3539826540405867E-2</v>
      </c>
      <c r="Z80" s="28">
        <v>1.2644164605453081E-2</v>
      </c>
      <c r="AA80" s="27">
        <v>8.2699514427807021E-3</v>
      </c>
      <c r="AB80" s="27">
        <v>1.5424670606779703E-2</v>
      </c>
      <c r="AC80" s="27">
        <v>4.6685848472694707E-3</v>
      </c>
      <c r="AD80" s="27">
        <v>9.9522160893593548E-3</v>
      </c>
      <c r="AE80" s="27">
        <v>9.5177897595905055E-3</v>
      </c>
      <c r="AF80" s="27">
        <v>4.6473300567602717E-3</v>
      </c>
      <c r="AG80" s="27">
        <v>1.3166905870365215E-2</v>
      </c>
      <c r="AH80" s="27">
        <v>0</v>
      </c>
      <c r="AI80" s="27">
        <v>5.4777593814914717E-3</v>
      </c>
      <c r="AJ80" s="27">
        <v>1.0529794196419967E-2</v>
      </c>
      <c r="AK80" s="28">
        <v>1.5021474361599146E-2</v>
      </c>
    </row>
    <row r="81" spans="3:37" x14ac:dyDescent="0.25">
      <c r="C81" s="53" t="s">
        <v>481</v>
      </c>
      <c r="D81" s="3" t="s">
        <v>481</v>
      </c>
      <c r="E81" s="8" t="s">
        <v>481</v>
      </c>
      <c r="F81" s="8" t="s">
        <v>481</v>
      </c>
      <c r="G81" s="8" t="s">
        <v>481</v>
      </c>
      <c r="H81" s="8" t="s">
        <v>481</v>
      </c>
      <c r="I81" s="8" t="s">
        <v>481</v>
      </c>
      <c r="J81" s="8" t="s">
        <v>481</v>
      </c>
      <c r="K81" s="8" t="s">
        <v>481</v>
      </c>
      <c r="L81" s="8" t="s">
        <v>481</v>
      </c>
      <c r="M81" s="8" t="s">
        <v>481</v>
      </c>
      <c r="N81" s="8" t="s">
        <v>481</v>
      </c>
      <c r="O81" s="8" t="s">
        <v>481</v>
      </c>
      <c r="P81" s="8" t="s">
        <v>481</v>
      </c>
      <c r="Q81" s="8" t="s">
        <v>481</v>
      </c>
      <c r="R81" s="8" t="s">
        <v>481</v>
      </c>
      <c r="S81" s="8" t="s">
        <v>481</v>
      </c>
      <c r="T81" s="8" t="s">
        <v>481</v>
      </c>
      <c r="U81" s="8" t="s">
        <v>481</v>
      </c>
      <c r="V81" s="8" t="s">
        <v>481</v>
      </c>
      <c r="W81" s="8" t="s">
        <v>481</v>
      </c>
      <c r="X81" s="8" t="s">
        <v>481</v>
      </c>
      <c r="Y81" s="8" t="s">
        <v>481</v>
      </c>
      <c r="Z81" s="8" t="s">
        <v>481</v>
      </c>
      <c r="AA81" s="8" t="s">
        <v>481</v>
      </c>
      <c r="AB81" s="8" t="s">
        <v>481</v>
      </c>
      <c r="AC81" s="8" t="s">
        <v>481</v>
      </c>
      <c r="AD81" s="8" t="s">
        <v>481</v>
      </c>
      <c r="AE81" s="8" t="s">
        <v>481</v>
      </c>
      <c r="AF81" s="8" t="s">
        <v>481</v>
      </c>
      <c r="AG81" s="8" t="s">
        <v>481</v>
      </c>
      <c r="AH81" s="8" t="s">
        <v>481</v>
      </c>
      <c r="AI81" s="8" t="s">
        <v>481</v>
      </c>
      <c r="AJ81" s="8" t="s">
        <v>481</v>
      </c>
      <c r="AK81" s="8" t="s">
        <v>481</v>
      </c>
    </row>
    <row r="82" spans="3:37" x14ac:dyDescent="0.25">
      <c r="C82" s="66" t="s">
        <v>754</v>
      </c>
      <c r="D82" s="3" t="s">
        <v>32</v>
      </c>
      <c r="E82" s="54">
        <v>8.2290357370351619E-2</v>
      </c>
      <c r="F82" s="55">
        <v>0.18352463916381037</v>
      </c>
      <c r="G82" s="55">
        <v>1.8712675376127075E-2</v>
      </c>
      <c r="H82" s="55">
        <v>5.9040156259851796E-2</v>
      </c>
      <c r="I82" s="54">
        <v>3.9092997266388291E-2</v>
      </c>
      <c r="J82" s="56">
        <v>0.14042920800187042</v>
      </c>
      <c r="K82" s="55">
        <v>0.10118943055016494</v>
      </c>
      <c r="L82" s="55">
        <v>2.7444106341266854E-2</v>
      </c>
      <c r="M82" s="55">
        <v>0.13495702875837232</v>
      </c>
      <c r="N82" s="55">
        <v>2.7085739540111706E-2</v>
      </c>
      <c r="O82" s="54">
        <v>6.7009731255915569E-2</v>
      </c>
      <c r="P82" s="56">
        <v>9.8276193176045523E-2</v>
      </c>
      <c r="Q82" s="55">
        <v>8.2308152488034622E-2</v>
      </c>
      <c r="R82" s="55">
        <v>4.4847026333792041E-2</v>
      </c>
      <c r="S82" s="55">
        <v>5.1586007589529616E-2</v>
      </c>
      <c r="T82" s="55">
        <v>7.0021536265917853E-2</v>
      </c>
      <c r="U82" s="55">
        <v>0.10652529828038812</v>
      </c>
      <c r="V82" s="55">
        <v>0.1218996261329401</v>
      </c>
      <c r="W82" s="54">
        <v>7.8918952607492696E-2</v>
      </c>
      <c r="X82" s="55">
        <v>8.6285283577917496E-2</v>
      </c>
      <c r="Y82" s="55">
        <v>9.4672052789595201E-2</v>
      </c>
      <c r="Z82" s="56">
        <v>6.7725285287214318E-2</v>
      </c>
      <c r="AA82" s="55">
        <v>7.3751075852427198E-2</v>
      </c>
      <c r="AB82" s="55">
        <v>7.7578659223257143E-2</v>
      </c>
      <c r="AC82" s="55">
        <v>7.0643347324343658E-2</v>
      </c>
      <c r="AD82" s="55">
        <v>9.655083794375674E-2</v>
      </c>
      <c r="AE82" s="55">
        <v>7.8768460777787222E-2</v>
      </c>
      <c r="AF82" s="55">
        <v>5.9448898802924158E-2</v>
      </c>
      <c r="AG82" s="55">
        <v>9.5039810259044719E-2</v>
      </c>
      <c r="AH82" s="55">
        <v>8.4173503326138974E-2</v>
      </c>
      <c r="AI82" s="55">
        <v>9.522256983313844E-2</v>
      </c>
      <c r="AJ82" s="55">
        <v>0.11186715993452823</v>
      </c>
      <c r="AK82" s="56">
        <v>6.6027186012466002E-2</v>
      </c>
    </row>
    <row r="83" spans="3:37" x14ac:dyDescent="0.25">
      <c r="C83" s="67"/>
      <c r="D83" s="3" t="s">
        <v>33</v>
      </c>
      <c r="E83" s="24">
        <v>0.14033571010293672</v>
      </c>
      <c r="F83" s="8">
        <v>7.4957294821411433E-2</v>
      </c>
      <c r="G83" s="8">
        <v>0.21534801973580497</v>
      </c>
      <c r="H83" s="8">
        <v>0.20727397194048772</v>
      </c>
      <c r="I83" s="24">
        <v>0.17666202412014859</v>
      </c>
      <c r="J83" s="25">
        <v>8.6555845991915042E-2</v>
      </c>
      <c r="K83" s="8">
        <v>6.4324477339869374E-2</v>
      </c>
      <c r="L83" s="8">
        <v>0.16585443876871259</v>
      </c>
      <c r="M83" s="8">
        <v>0.25478359978712789</v>
      </c>
      <c r="N83" s="8">
        <v>0.42463911757208384</v>
      </c>
      <c r="O83" s="24">
        <v>0.15468979348199535</v>
      </c>
      <c r="P83" s="25">
        <v>0.12531917751320806</v>
      </c>
      <c r="Q83" s="8">
        <v>0.24333257950318615</v>
      </c>
      <c r="R83" s="8">
        <v>0.19197933765099234</v>
      </c>
      <c r="S83" s="8">
        <v>0.15023097996605114</v>
      </c>
      <c r="T83" s="8">
        <v>0.1410444953089775</v>
      </c>
      <c r="U83" s="8">
        <v>0.10609362674371363</v>
      </c>
      <c r="V83" s="8">
        <v>7.5335515021893715E-2</v>
      </c>
      <c r="W83" s="24">
        <v>0.17471658604220167</v>
      </c>
      <c r="X83" s="8">
        <v>0.15488366464700051</v>
      </c>
      <c r="Y83" s="8">
        <v>0.10037268817405308</v>
      </c>
      <c r="Z83" s="25">
        <v>0.12097015703950684</v>
      </c>
      <c r="AA83" s="8">
        <v>0.13159965629962478</v>
      </c>
      <c r="AB83" s="8">
        <v>0.16180459818923618</v>
      </c>
      <c r="AC83" s="8">
        <v>0.20038224870880406</v>
      </c>
      <c r="AD83" s="8">
        <v>0.13201727758612647</v>
      </c>
      <c r="AE83" s="8">
        <v>0.1404655798388128</v>
      </c>
      <c r="AF83" s="8">
        <v>0.16051100896766235</v>
      </c>
      <c r="AG83" s="8">
        <v>0.1246262784457548</v>
      </c>
      <c r="AH83" s="8">
        <v>7.839122187486236E-2</v>
      </c>
      <c r="AI83" s="8">
        <v>0.13014609948981606</v>
      </c>
      <c r="AJ83" s="8">
        <v>0.10852546415722351</v>
      </c>
      <c r="AK83" s="25">
        <v>0.1373429942231062</v>
      </c>
    </row>
    <row r="84" spans="3:37" x14ac:dyDescent="0.25">
      <c r="C84" s="67"/>
      <c r="D84" s="3" t="s">
        <v>34</v>
      </c>
      <c r="E84" s="24">
        <v>0.16415995192206256</v>
      </c>
      <c r="F84" s="8">
        <v>0.13919510030026191</v>
      </c>
      <c r="G84" s="8">
        <v>0.24996867952164933</v>
      </c>
      <c r="H84" s="8">
        <v>0.3603221287272832</v>
      </c>
      <c r="I84" s="24">
        <v>0.2586257673602349</v>
      </c>
      <c r="J84" s="25">
        <v>0.12305679096474298</v>
      </c>
      <c r="K84" s="8">
        <v>0.18036788645051499</v>
      </c>
      <c r="L84" s="8">
        <v>0.302024214335116</v>
      </c>
      <c r="M84" s="8">
        <v>0.17522181341410406</v>
      </c>
      <c r="N84" s="8">
        <v>0.18428601011228918</v>
      </c>
      <c r="O84" s="24">
        <v>0.16174954537417388</v>
      </c>
      <c r="P84" s="25">
        <v>0.16668160011965275</v>
      </c>
      <c r="Q84" s="8">
        <v>0.10590889805203378</v>
      </c>
      <c r="R84" s="8">
        <v>0.15475473295176409</v>
      </c>
      <c r="S84" s="8">
        <v>0.19986874809003247</v>
      </c>
      <c r="T84" s="8">
        <v>0.17102404173317251</v>
      </c>
      <c r="U84" s="8">
        <v>0.14929407786577231</v>
      </c>
      <c r="V84" s="8">
        <v>0.17666541287433066</v>
      </c>
      <c r="W84" s="24">
        <v>0.20138685012170882</v>
      </c>
      <c r="X84" s="8">
        <v>0.18910866918311517</v>
      </c>
      <c r="Y84" s="8">
        <v>0.12968687445172536</v>
      </c>
      <c r="Z84" s="25">
        <v>0.12072776047169209</v>
      </c>
      <c r="AA84" s="8">
        <v>0.17767180643622518</v>
      </c>
      <c r="AB84" s="8">
        <v>0.12695505154479136</v>
      </c>
      <c r="AC84" s="8">
        <v>0.19999426585808056</v>
      </c>
      <c r="AD84" s="8">
        <v>0.13803800029551469</v>
      </c>
      <c r="AE84" s="8">
        <v>0.16114973878693811</v>
      </c>
      <c r="AF84" s="8">
        <v>0.14101605561423972</v>
      </c>
      <c r="AG84" s="8">
        <v>0.16380788677963909</v>
      </c>
      <c r="AH84" s="8">
        <v>0.10312836240736659</v>
      </c>
      <c r="AI84" s="8">
        <v>0.2219882171506504</v>
      </c>
      <c r="AJ84" s="8">
        <v>0.16605798672866925</v>
      </c>
      <c r="AK84" s="25">
        <v>0.14409905526250291</v>
      </c>
    </row>
    <row r="85" spans="3:37" ht="13.5" customHeight="1" x14ac:dyDescent="0.25">
      <c r="C85" s="67"/>
      <c r="D85" s="3" t="s">
        <v>752</v>
      </c>
      <c r="E85" s="24">
        <v>8.5801843897937879E-2</v>
      </c>
      <c r="F85" s="8">
        <v>0.18652426675992673</v>
      </c>
      <c r="G85" s="8">
        <v>3.5041073036004532E-2</v>
      </c>
      <c r="H85" s="8">
        <v>1.6446865034988718E-2</v>
      </c>
      <c r="I85" s="24">
        <v>2.8400544532024518E-2</v>
      </c>
      <c r="J85" s="25">
        <v>0.16999707988253832</v>
      </c>
      <c r="K85" s="8">
        <v>0.30386684258964347</v>
      </c>
      <c r="L85" s="8">
        <v>5.3496104637919123E-2</v>
      </c>
      <c r="M85" s="8">
        <v>3.9445683840723347E-2</v>
      </c>
      <c r="N85" s="8">
        <v>2.5182288337592462E-2</v>
      </c>
      <c r="O85" s="24">
        <v>5.7626189638916421E-2</v>
      </c>
      <c r="P85" s="25">
        <v>0.11527782081993096</v>
      </c>
      <c r="Q85" s="8">
        <v>5.2717155003542022E-2</v>
      </c>
      <c r="R85" s="8">
        <v>3.1248694085004095E-2</v>
      </c>
      <c r="S85" s="8">
        <v>5.2632649263496992E-2</v>
      </c>
      <c r="T85" s="8">
        <v>7.978134272014388E-2</v>
      </c>
      <c r="U85" s="8">
        <v>0.11384231199455391</v>
      </c>
      <c r="V85" s="8">
        <v>0.14640074014004309</v>
      </c>
      <c r="W85" s="24">
        <v>7.1606785397047165E-2</v>
      </c>
      <c r="X85" s="8">
        <v>7.4643592442040274E-2</v>
      </c>
      <c r="Y85" s="8">
        <v>0.11350393201281113</v>
      </c>
      <c r="Z85" s="25">
        <v>9.0520736896441231E-2</v>
      </c>
      <c r="AA85" s="8">
        <v>9.7215878962208985E-2</v>
      </c>
      <c r="AB85" s="8">
        <v>7.6739846784321705E-2</v>
      </c>
      <c r="AC85" s="8">
        <v>8.7149058015135408E-2</v>
      </c>
      <c r="AD85" s="8">
        <v>9.8452403718027437E-2</v>
      </c>
      <c r="AE85" s="8">
        <v>9.8251337393556099E-2</v>
      </c>
      <c r="AF85" s="8">
        <v>3.1986545135376361E-2</v>
      </c>
      <c r="AG85" s="8">
        <v>8.3254872045259928E-2</v>
      </c>
      <c r="AH85" s="8">
        <v>8.937404481884427E-2</v>
      </c>
      <c r="AI85" s="8">
        <v>0.10043477323128849</v>
      </c>
      <c r="AJ85" s="8">
        <v>9.1439086006588788E-2</v>
      </c>
      <c r="AK85" s="25">
        <v>9.1387941349991467E-2</v>
      </c>
    </row>
    <row r="86" spans="3:37" ht="13.5" customHeight="1" x14ac:dyDescent="0.25">
      <c r="C86" s="67"/>
      <c r="D86" s="3" t="s">
        <v>6</v>
      </c>
      <c r="E86" s="24">
        <v>0.13759919584996563</v>
      </c>
      <c r="F86" s="8">
        <v>7.1231052182879506E-2</v>
      </c>
      <c r="G86" s="8">
        <v>0.25805752149189315</v>
      </c>
      <c r="H86" s="8">
        <v>0.20211006660563666</v>
      </c>
      <c r="I86" s="24">
        <v>0.20817328705588078</v>
      </c>
      <c r="J86" s="25">
        <v>9.3013590595989903E-2</v>
      </c>
      <c r="K86" s="8">
        <v>6.1210994015984788E-2</v>
      </c>
      <c r="L86" s="8">
        <v>0.24241463593841719</v>
      </c>
      <c r="M86" s="8">
        <v>0.25107740380742155</v>
      </c>
      <c r="N86" s="8">
        <v>6.7863035514133446E-2</v>
      </c>
      <c r="O86" s="24">
        <v>0.14354047645025711</v>
      </c>
      <c r="P86" s="25">
        <v>0.13138372172995624</v>
      </c>
      <c r="Q86" s="8">
        <v>0.15945401409070789</v>
      </c>
      <c r="R86" s="8">
        <v>0.17276607388965207</v>
      </c>
      <c r="S86" s="8">
        <v>0.12666273208248244</v>
      </c>
      <c r="T86" s="8">
        <v>0.14197171993447028</v>
      </c>
      <c r="U86" s="8">
        <v>0.12054024122893572</v>
      </c>
      <c r="V86" s="8">
        <v>0.11946799525212382</v>
      </c>
      <c r="W86" s="24">
        <v>0.16487893321056027</v>
      </c>
      <c r="X86" s="8">
        <v>0.15500161921773642</v>
      </c>
      <c r="Y86" s="8">
        <v>0.108273679194572</v>
      </c>
      <c r="Z86" s="25">
        <v>0.11108950273947495</v>
      </c>
      <c r="AA86" s="8">
        <v>0.1300787581894996</v>
      </c>
      <c r="AB86" s="8">
        <v>0.12805376468325319</v>
      </c>
      <c r="AC86" s="8">
        <v>0.15245962997909807</v>
      </c>
      <c r="AD86" s="8">
        <v>0.16483202735065766</v>
      </c>
      <c r="AE86" s="8">
        <v>0.16190894621326027</v>
      </c>
      <c r="AF86" s="8">
        <v>0.11689521802536096</v>
      </c>
      <c r="AG86" s="8">
        <v>0.14057328568900754</v>
      </c>
      <c r="AH86" s="8">
        <v>0.10774949557831623</v>
      </c>
      <c r="AI86" s="8">
        <v>0.13280503025295928</v>
      </c>
      <c r="AJ86" s="8">
        <v>0.13603895596714116</v>
      </c>
      <c r="AK86" s="25">
        <v>0.12773566117982724</v>
      </c>
    </row>
    <row r="87" spans="3:37" x14ac:dyDescent="0.25">
      <c r="C87" s="67"/>
      <c r="D87" s="3" t="s">
        <v>479</v>
      </c>
      <c r="E87" s="24">
        <v>1.1894764877640802E-2</v>
      </c>
      <c r="F87" s="8">
        <v>2.1738097513098291E-3</v>
      </c>
      <c r="G87" s="8">
        <v>4.8843762865890469E-3</v>
      </c>
      <c r="H87" s="8">
        <v>3.0381836751229899E-3</v>
      </c>
      <c r="I87" s="24">
        <v>1.6836710351345364E-2</v>
      </c>
      <c r="J87" s="25">
        <v>4.2034752446508854E-3</v>
      </c>
      <c r="K87" s="8">
        <v>0</v>
      </c>
      <c r="L87" s="8">
        <v>1.4974660334565942E-2</v>
      </c>
      <c r="M87" s="8">
        <v>8.2190205314716103E-3</v>
      </c>
      <c r="N87" s="8">
        <v>5.4016287053738385E-2</v>
      </c>
      <c r="O87" s="24">
        <v>1.6345678548913532E-2</v>
      </c>
      <c r="P87" s="25">
        <v>7.2384389783331149E-3</v>
      </c>
      <c r="Q87" s="8">
        <v>2.5693120264139325E-2</v>
      </c>
      <c r="R87" s="8">
        <v>9.4661108951114986E-3</v>
      </c>
      <c r="S87" s="8">
        <v>9.087683143038908E-3</v>
      </c>
      <c r="T87" s="8">
        <v>1.1873935921173133E-2</v>
      </c>
      <c r="U87" s="8">
        <v>1.2809618088114325E-2</v>
      </c>
      <c r="V87" s="8">
        <v>8.912689350602028E-3</v>
      </c>
      <c r="W87" s="24">
        <v>8.2060916546292037E-3</v>
      </c>
      <c r="X87" s="8">
        <v>1.1002104385317606E-2</v>
      </c>
      <c r="Y87" s="8">
        <v>7.0738822168395447E-3</v>
      </c>
      <c r="Z87" s="25">
        <v>2.1924673216574469E-2</v>
      </c>
      <c r="AA87" s="8">
        <v>0</v>
      </c>
      <c r="AB87" s="8">
        <v>0</v>
      </c>
      <c r="AC87" s="8">
        <v>0</v>
      </c>
      <c r="AD87" s="8">
        <v>0</v>
      </c>
      <c r="AE87" s="8">
        <v>0</v>
      </c>
      <c r="AF87" s="8">
        <v>0.13583243123746971</v>
      </c>
      <c r="AG87" s="8">
        <v>0</v>
      </c>
      <c r="AH87" s="8">
        <v>0</v>
      </c>
      <c r="AI87" s="8">
        <v>0</v>
      </c>
      <c r="AJ87" s="8">
        <v>0</v>
      </c>
      <c r="AK87" s="25">
        <v>0</v>
      </c>
    </row>
    <row r="88" spans="3:37" x14ac:dyDescent="0.25">
      <c r="C88" s="67"/>
      <c r="D88" s="3" t="s">
        <v>36</v>
      </c>
      <c r="E88" s="24">
        <v>8.2757519343119659E-3</v>
      </c>
      <c r="F88" s="8">
        <v>3.3709761893888955E-3</v>
      </c>
      <c r="G88" s="8">
        <v>1.3591416053224829E-2</v>
      </c>
      <c r="H88" s="8">
        <v>3.6291200042966889E-3</v>
      </c>
      <c r="I88" s="24">
        <v>1.0956947589006715E-2</v>
      </c>
      <c r="J88" s="25">
        <v>4.1913584762269963E-3</v>
      </c>
      <c r="K88" s="8">
        <v>6.3764245831317116E-3</v>
      </c>
      <c r="L88" s="8">
        <v>1.943676107249457E-2</v>
      </c>
      <c r="M88" s="8">
        <v>2.190054322787289E-3</v>
      </c>
      <c r="N88" s="8">
        <v>5.8383222871617058E-3</v>
      </c>
      <c r="O88" s="24">
        <v>8.4815102020220565E-3</v>
      </c>
      <c r="P88" s="25">
        <v>8.0604978041051989E-3</v>
      </c>
      <c r="Q88" s="8">
        <v>1.7830095655649997E-2</v>
      </c>
      <c r="R88" s="8">
        <v>6.4686447037886046E-3</v>
      </c>
      <c r="S88" s="8">
        <v>6.6604540581489159E-3</v>
      </c>
      <c r="T88" s="8">
        <v>6.4626067371036256E-3</v>
      </c>
      <c r="U88" s="8">
        <v>9.0667858325358067E-3</v>
      </c>
      <c r="V88" s="8">
        <v>7.2527944312313717E-3</v>
      </c>
      <c r="W88" s="24">
        <v>8.982697529208437E-3</v>
      </c>
      <c r="X88" s="8">
        <v>1.1555494253119331E-2</v>
      </c>
      <c r="Y88" s="8">
        <v>5.369541523227145E-3</v>
      </c>
      <c r="Z88" s="25">
        <v>5.4502775176372732E-3</v>
      </c>
      <c r="AA88" s="8">
        <v>0</v>
      </c>
      <c r="AB88" s="8">
        <v>0</v>
      </c>
      <c r="AC88" s="8">
        <v>0</v>
      </c>
      <c r="AD88" s="8">
        <v>0</v>
      </c>
      <c r="AE88" s="8">
        <v>0</v>
      </c>
      <c r="AF88" s="8">
        <v>0</v>
      </c>
      <c r="AG88" s="8">
        <v>0</v>
      </c>
      <c r="AH88" s="8">
        <v>0.16496050724342642</v>
      </c>
      <c r="AI88" s="8">
        <v>0</v>
      </c>
      <c r="AJ88" s="8">
        <v>0</v>
      </c>
      <c r="AK88" s="25">
        <v>0</v>
      </c>
    </row>
    <row r="89" spans="3:37" x14ac:dyDescent="0.25">
      <c r="C89" s="67"/>
      <c r="D89" s="3" t="s">
        <v>514</v>
      </c>
      <c r="E89" s="24">
        <v>3.7752889433954523E-2</v>
      </c>
      <c r="F89" s="8">
        <v>4.5503359729569155E-2</v>
      </c>
      <c r="G89" s="8">
        <v>2.5383826008778101E-2</v>
      </c>
      <c r="H89" s="8">
        <v>6.3786325753369183E-3</v>
      </c>
      <c r="I89" s="24">
        <v>2.7038802972660193E-2</v>
      </c>
      <c r="J89" s="25">
        <v>5.2115861810816608E-2</v>
      </c>
      <c r="K89" s="8">
        <v>2.8972080197603417E-2</v>
      </c>
      <c r="L89" s="8">
        <v>1.1423032608655757E-2</v>
      </c>
      <c r="M89" s="8">
        <v>1.3192823015661609E-2</v>
      </c>
      <c r="N89" s="8">
        <v>5.5787346943668284E-2</v>
      </c>
      <c r="O89" s="24">
        <v>2.6157552822982967E-2</v>
      </c>
      <c r="P89" s="25">
        <v>4.9883357504214326E-2</v>
      </c>
      <c r="Q89" s="8">
        <v>3.7740260221930062E-2</v>
      </c>
      <c r="R89" s="8">
        <v>2.491214365072476E-2</v>
      </c>
      <c r="S89" s="8">
        <v>2.7615495048684335E-2</v>
      </c>
      <c r="T89" s="8">
        <v>4.8961962993524767E-2</v>
      </c>
      <c r="U89" s="8">
        <v>5.1469609151074576E-2</v>
      </c>
      <c r="V89" s="8">
        <v>3.6396475351356844E-2</v>
      </c>
      <c r="W89" s="24">
        <v>3.4494980164668856E-2</v>
      </c>
      <c r="X89" s="8">
        <v>3.3926979942183695E-2</v>
      </c>
      <c r="Y89" s="8">
        <v>3.8846836309754065E-2</v>
      </c>
      <c r="Z89" s="25">
        <v>4.591163029885003E-2</v>
      </c>
      <c r="AA89" s="8">
        <v>3.9514513686031705E-2</v>
      </c>
      <c r="AB89" s="8">
        <v>3.3942228217439793E-2</v>
      </c>
      <c r="AC89" s="8">
        <v>3.502352905297907E-2</v>
      </c>
      <c r="AD89" s="8">
        <v>3.0543424578180677E-2</v>
      </c>
      <c r="AE89" s="8">
        <v>4.3205220952012235E-2</v>
      </c>
      <c r="AF89" s="8">
        <v>5.3299979096777479E-2</v>
      </c>
      <c r="AG89" s="8">
        <v>3.4843023269357863E-2</v>
      </c>
      <c r="AH89" s="8">
        <v>4.3635306077242579E-2</v>
      </c>
      <c r="AI89" s="8">
        <v>3.2659948911109245E-2</v>
      </c>
      <c r="AJ89" s="8">
        <v>2.4608065444707394E-2</v>
      </c>
      <c r="AK89" s="25">
        <v>4.3992092877422624E-2</v>
      </c>
    </row>
    <row r="90" spans="3:37" x14ac:dyDescent="0.25">
      <c r="C90" s="67"/>
      <c r="D90" s="3" t="s">
        <v>753</v>
      </c>
      <c r="E90" s="24">
        <v>0.16235696428432153</v>
      </c>
      <c r="F90" s="8">
        <v>0.12107997640514737</v>
      </c>
      <c r="G90" s="8">
        <v>5.6419757065902708E-2</v>
      </c>
      <c r="H90" s="8">
        <v>2.5878409001716465E-2</v>
      </c>
      <c r="I90" s="24">
        <v>8.2056524517997012E-2</v>
      </c>
      <c r="J90" s="25">
        <v>0.15520633292460562</v>
      </c>
      <c r="K90" s="8">
        <v>0.11035201404121149</v>
      </c>
      <c r="L90" s="8">
        <v>4.2267963533576071E-2</v>
      </c>
      <c r="M90" s="8">
        <v>1.7034253844634206E-2</v>
      </c>
      <c r="N90" s="8">
        <v>2.9984755331441706E-2</v>
      </c>
      <c r="O90" s="24">
        <v>0.15839735630809781</v>
      </c>
      <c r="P90" s="25">
        <v>0.16649931044794006</v>
      </c>
      <c r="Q90" s="8">
        <v>0.10331386699934993</v>
      </c>
      <c r="R90" s="8">
        <v>0.1718370476092814</v>
      </c>
      <c r="S90" s="8">
        <v>0.18809757308099581</v>
      </c>
      <c r="T90" s="8">
        <v>0.15483077717731317</v>
      </c>
      <c r="U90" s="8">
        <v>0.16542809711092438</v>
      </c>
      <c r="V90" s="8">
        <v>0.16704853289798988</v>
      </c>
      <c r="W90" s="24">
        <v>9.6422798655871167E-2</v>
      </c>
      <c r="X90" s="8">
        <v>0.1324595883348631</v>
      </c>
      <c r="Y90" s="8">
        <v>0.21993860177437022</v>
      </c>
      <c r="Z90" s="25">
        <v>0.22123454642076659</v>
      </c>
      <c r="AA90" s="8">
        <v>0.17091555926796059</v>
      </c>
      <c r="AB90" s="8">
        <v>0.22157004838239538</v>
      </c>
      <c r="AC90" s="8">
        <v>0.10930947488663881</v>
      </c>
      <c r="AD90" s="8">
        <v>0.18653229944841374</v>
      </c>
      <c r="AE90" s="8">
        <v>0.14605454098708992</v>
      </c>
      <c r="AF90" s="8">
        <v>0.17191531694681686</v>
      </c>
      <c r="AG90" s="8">
        <v>0.15886489091573391</v>
      </c>
      <c r="AH90" s="8">
        <v>0.16598292481142388</v>
      </c>
      <c r="AI90" s="8">
        <v>0.12660550383040733</v>
      </c>
      <c r="AJ90" s="8">
        <v>0.16967463109311826</v>
      </c>
      <c r="AK90" s="25">
        <v>0.2099582466826275</v>
      </c>
    </row>
    <row r="91" spans="3:37" x14ac:dyDescent="0.25">
      <c r="C91" s="67"/>
      <c r="D91" s="3" t="s">
        <v>534</v>
      </c>
      <c r="E91" s="24">
        <v>0.13405034847597908</v>
      </c>
      <c r="F91" s="8">
        <v>0.13911817618049471</v>
      </c>
      <c r="G91" s="8">
        <v>9.0816050053860481E-2</v>
      </c>
      <c r="H91" s="8">
        <v>7.3895101461596918E-2</v>
      </c>
      <c r="I91" s="24">
        <v>0.11007310546595434</v>
      </c>
      <c r="J91" s="25">
        <v>0.14127709282809223</v>
      </c>
      <c r="K91" s="8">
        <v>0.12535234302765819</v>
      </c>
      <c r="L91" s="8">
        <v>9.0902329500596984E-2</v>
      </c>
      <c r="M91" s="8">
        <v>6.8755670555169068E-2</v>
      </c>
      <c r="N91" s="8">
        <v>7.023907232531662E-2</v>
      </c>
      <c r="O91" s="24">
        <v>0.16712205428823407</v>
      </c>
      <c r="P91" s="25">
        <v>9.9452364403226967E-2</v>
      </c>
      <c r="Q91" s="8">
        <v>0.15214971751031572</v>
      </c>
      <c r="R91" s="8">
        <v>0.13428756010481013</v>
      </c>
      <c r="S91" s="8">
        <v>0.13598779070380457</v>
      </c>
      <c r="T91" s="8">
        <v>0.13950489432553004</v>
      </c>
      <c r="U91" s="8">
        <v>0.13555092368149693</v>
      </c>
      <c r="V91" s="8">
        <v>0.11976639375154342</v>
      </c>
      <c r="W91" s="24">
        <v>0.10924563480580661</v>
      </c>
      <c r="X91" s="8">
        <v>0.11633437068455776</v>
      </c>
      <c r="Y91" s="8">
        <v>0.14987488605269694</v>
      </c>
      <c r="Z91" s="25">
        <v>0.1716559338287092</v>
      </c>
      <c r="AA91" s="8">
        <v>0.15143814249032428</v>
      </c>
      <c r="AB91" s="8">
        <v>0.12067893428068353</v>
      </c>
      <c r="AC91" s="8">
        <v>0.11203980212946694</v>
      </c>
      <c r="AD91" s="8">
        <v>0.13223510141318734</v>
      </c>
      <c r="AE91" s="8">
        <v>0.14216219216239004</v>
      </c>
      <c r="AF91" s="8">
        <v>0.10303202658296216</v>
      </c>
      <c r="AG91" s="8">
        <v>0.16199794754813193</v>
      </c>
      <c r="AH91" s="8">
        <v>0.10671402930778885</v>
      </c>
      <c r="AI91" s="8">
        <v>0.11940735780315248</v>
      </c>
      <c r="AJ91" s="8">
        <v>0.15760622758710108</v>
      </c>
      <c r="AK91" s="25">
        <v>0.13866343294055028</v>
      </c>
    </row>
    <row r="92" spans="3:37" ht="13.5" customHeight="1" x14ac:dyDescent="0.25">
      <c r="C92" s="68"/>
      <c r="D92" s="3" t="s">
        <v>535</v>
      </c>
      <c r="E92" s="26">
        <v>9.715618507422261E-3</v>
      </c>
      <c r="F92" s="27">
        <v>9.8599182648168998E-3</v>
      </c>
      <c r="G92" s="27">
        <v>5.8298660735239113E-3</v>
      </c>
      <c r="H92" s="27">
        <v>5.1309975360739335E-3</v>
      </c>
      <c r="I92" s="26">
        <v>8.7465928997238328E-3</v>
      </c>
      <c r="J92" s="28">
        <v>9.8646563656984119E-3</v>
      </c>
      <c r="K92" s="27">
        <v>4.2767566879210904E-3</v>
      </c>
      <c r="L92" s="27">
        <v>1.7103767402338451E-3</v>
      </c>
      <c r="M92" s="27">
        <v>5.0067932823409204E-3</v>
      </c>
      <c r="N92" s="27">
        <v>2.1511026427720372E-3</v>
      </c>
      <c r="O92" s="26">
        <v>1.0463268898290669E-2</v>
      </c>
      <c r="P92" s="28">
        <v>8.9334636206408573E-3</v>
      </c>
      <c r="Q92" s="27">
        <v>0</v>
      </c>
      <c r="R92" s="27">
        <v>1.0209476340887058E-2</v>
      </c>
      <c r="S92" s="27">
        <v>1.366253733658092E-2</v>
      </c>
      <c r="T92" s="27">
        <v>8.6233910274626218E-3</v>
      </c>
      <c r="U92" s="27">
        <v>1.2894915815091014E-2</v>
      </c>
      <c r="V92" s="27">
        <v>9.5184214037156087E-3</v>
      </c>
      <c r="W92" s="26">
        <v>8.331871731633491E-3</v>
      </c>
      <c r="X92" s="27">
        <v>6.7965156181848717E-3</v>
      </c>
      <c r="Y92" s="27">
        <v>1.202890941133589E-2</v>
      </c>
      <c r="Z92" s="28">
        <v>1.3306978321305313E-2</v>
      </c>
      <c r="AA92" s="27">
        <v>9.9835361872224609E-3</v>
      </c>
      <c r="AB92" s="27">
        <v>1.6125168210712148E-2</v>
      </c>
      <c r="AC92" s="27">
        <v>6.8512946849101372E-3</v>
      </c>
      <c r="AD92" s="27">
        <v>8.1383721114602642E-3</v>
      </c>
      <c r="AE92" s="27">
        <v>8.7412761701387426E-3</v>
      </c>
      <c r="AF92" s="27">
        <v>4.4837186453722255E-3</v>
      </c>
      <c r="AG92" s="27">
        <v>1.1570717906222229E-2</v>
      </c>
      <c r="AH92" s="27">
        <v>2.3262156301049638E-3</v>
      </c>
      <c r="AI92" s="27">
        <v>8.3539849104056381E-3</v>
      </c>
      <c r="AJ92" s="27">
        <v>1.1852631022178581E-2</v>
      </c>
      <c r="AK92" s="28">
        <v>1.5680885106448682E-2</v>
      </c>
    </row>
    <row r="93" spans="3:37" ht="13.5" customHeight="1" x14ac:dyDescent="0.25">
      <c r="C93" s="53" t="s">
        <v>481</v>
      </c>
      <c r="D93" s="3" t="s">
        <v>481</v>
      </c>
      <c r="E93" s="8" t="s">
        <v>481</v>
      </c>
      <c r="F93" s="8" t="s">
        <v>481</v>
      </c>
      <c r="G93" s="8" t="s">
        <v>481</v>
      </c>
      <c r="H93" s="8" t="s">
        <v>481</v>
      </c>
      <c r="I93" s="8" t="s">
        <v>481</v>
      </c>
      <c r="J93" s="8" t="s">
        <v>481</v>
      </c>
      <c r="K93" s="8" t="s">
        <v>481</v>
      </c>
      <c r="L93" s="8" t="s">
        <v>481</v>
      </c>
      <c r="M93" s="8" t="s">
        <v>481</v>
      </c>
      <c r="N93" s="8" t="s">
        <v>481</v>
      </c>
      <c r="O93" s="8" t="s">
        <v>481</v>
      </c>
      <c r="P93" s="8" t="s">
        <v>481</v>
      </c>
      <c r="Q93" s="8" t="s">
        <v>481</v>
      </c>
      <c r="R93" s="8" t="s">
        <v>481</v>
      </c>
      <c r="S93" s="8" t="s">
        <v>481</v>
      </c>
      <c r="T93" s="8" t="s">
        <v>481</v>
      </c>
      <c r="U93" s="8" t="s">
        <v>481</v>
      </c>
      <c r="V93" s="8" t="s">
        <v>481</v>
      </c>
      <c r="W93" s="8" t="s">
        <v>481</v>
      </c>
      <c r="X93" s="8" t="s">
        <v>481</v>
      </c>
      <c r="Y93" s="8" t="s">
        <v>481</v>
      </c>
      <c r="Z93" s="8" t="s">
        <v>481</v>
      </c>
      <c r="AA93" s="8" t="s">
        <v>481</v>
      </c>
      <c r="AB93" s="8" t="s">
        <v>481</v>
      </c>
      <c r="AC93" s="8" t="s">
        <v>481</v>
      </c>
      <c r="AD93" s="8" t="s">
        <v>481</v>
      </c>
      <c r="AE93" s="8" t="s">
        <v>481</v>
      </c>
      <c r="AF93" s="8" t="s">
        <v>481</v>
      </c>
      <c r="AG93" s="8" t="s">
        <v>481</v>
      </c>
      <c r="AH93" s="8" t="s">
        <v>481</v>
      </c>
      <c r="AI93" s="8" t="s">
        <v>481</v>
      </c>
      <c r="AJ93" s="8" t="s">
        <v>481</v>
      </c>
      <c r="AK93" s="8" t="s">
        <v>481</v>
      </c>
    </row>
    <row r="94" spans="3:37" x14ac:dyDescent="0.25">
      <c r="C94" s="66" t="s">
        <v>755</v>
      </c>
      <c r="D94" s="3" t="s">
        <v>756</v>
      </c>
      <c r="E94" s="54">
        <v>0.23985782484925802</v>
      </c>
      <c r="F94" s="55">
        <v>0.317451333507073</v>
      </c>
      <c r="G94" s="55">
        <v>0.19537713052838923</v>
      </c>
      <c r="H94" s="55">
        <v>0.16233970688197313</v>
      </c>
      <c r="I94" s="54">
        <v>0.20993761176308789</v>
      </c>
      <c r="J94" s="56">
        <v>0.30915818338152501</v>
      </c>
      <c r="K94" s="55">
        <v>0.4125500955413518</v>
      </c>
      <c r="L94" s="55">
        <v>0.194164684786475</v>
      </c>
      <c r="M94" s="55">
        <v>0.17408952006400272</v>
      </c>
      <c r="N94" s="55">
        <v>0.20026448348575063</v>
      </c>
      <c r="O94" s="54">
        <v>0.19428103965752933</v>
      </c>
      <c r="P94" s="56">
        <v>0.28753800491321763</v>
      </c>
      <c r="Q94" s="55">
        <v>0.18796773269302711</v>
      </c>
      <c r="R94" s="55">
        <v>0.1484257101904925</v>
      </c>
      <c r="S94" s="55">
        <v>0.18248326423802927</v>
      </c>
      <c r="T94" s="55">
        <v>0.2435715230057304</v>
      </c>
      <c r="U94" s="55">
        <v>0.26644440323445251</v>
      </c>
      <c r="V94" s="55">
        <v>0.34501715719203907</v>
      </c>
      <c r="W94" s="54">
        <v>0.22680170120519699</v>
      </c>
      <c r="X94" s="55">
        <v>0.21936063896549657</v>
      </c>
      <c r="Y94" s="55">
        <v>0.27250646130402439</v>
      </c>
      <c r="Z94" s="56">
        <v>0.2525206769224157</v>
      </c>
      <c r="AA94" s="55">
        <v>0.21405970038374761</v>
      </c>
      <c r="AB94" s="55">
        <v>0.25995849829959905</v>
      </c>
      <c r="AC94" s="55">
        <v>0.20511270208112731</v>
      </c>
      <c r="AD94" s="55">
        <v>0.25923809060620034</v>
      </c>
      <c r="AE94" s="55">
        <v>0.25362642639503669</v>
      </c>
      <c r="AF94" s="55">
        <v>0.24751133071572351</v>
      </c>
      <c r="AG94" s="55">
        <v>0.22540826075558235</v>
      </c>
      <c r="AH94" s="55">
        <v>0.23658848497237295</v>
      </c>
      <c r="AI94" s="55">
        <v>0.23331654284063902</v>
      </c>
      <c r="AJ94" s="55">
        <v>0.28043528339462825</v>
      </c>
      <c r="AK94" s="56">
        <v>0.25448016208270469</v>
      </c>
    </row>
    <row r="95" spans="3:37" x14ac:dyDescent="0.25">
      <c r="C95" s="67"/>
      <c r="D95" s="3" t="s">
        <v>757</v>
      </c>
      <c r="E95" s="24">
        <v>7.9930459803832843E-2</v>
      </c>
      <c r="F95" s="8">
        <v>9.6498877622655202E-2</v>
      </c>
      <c r="G95" s="8">
        <v>6.7482167130297269E-2</v>
      </c>
      <c r="H95" s="8">
        <v>7.9115787993851466E-2</v>
      </c>
      <c r="I95" s="24">
        <v>8.8833458741290533E-2</v>
      </c>
      <c r="J95" s="25">
        <v>8.4550865736592068E-2</v>
      </c>
      <c r="K95" s="8">
        <v>9.9602030370398401E-2</v>
      </c>
      <c r="L95" s="8">
        <v>8.3076956838885427E-2</v>
      </c>
      <c r="M95" s="8">
        <v>7.8366273824353058E-2</v>
      </c>
      <c r="N95" s="8">
        <v>0.13107372878944043</v>
      </c>
      <c r="O95" s="24">
        <v>8.4466332079428136E-2</v>
      </c>
      <c r="P95" s="25">
        <v>7.5185254411707869E-2</v>
      </c>
      <c r="Q95" s="8">
        <v>5.6299675455370179E-2</v>
      </c>
      <c r="R95" s="8">
        <v>9.8298135567744346E-2</v>
      </c>
      <c r="S95" s="8">
        <v>7.7797524615620908E-2</v>
      </c>
      <c r="T95" s="8">
        <v>7.1272281341933891E-2</v>
      </c>
      <c r="U95" s="8">
        <v>7.3813988622282986E-2</v>
      </c>
      <c r="V95" s="8">
        <v>8.9183242685932126E-2</v>
      </c>
      <c r="W95" s="24">
        <v>7.8658445196111454E-2</v>
      </c>
      <c r="X95" s="8">
        <v>9.2802210241028471E-2</v>
      </c>
      <c r="Y95" s="8">
        <v>7.0212077468764122E-2</v>
      </c>
      <c r="Z95" s="25">
        <v>7.1514592092722248E-2</v>
      </c>
      <c r="AA95" s="8">
        <v>6.7086157157693865E-2</v>
      </c>
      <c r="AB95" s="8">
        <v>5.726059609358531E-2</v>
      </c>
      <c r="AC95" s="8">
        <v>6.416682208663628E-2</v>
      </c>
      <c r="AD95" s="8">
        <v>9.3842322271604481E-2</v>
      </c>
      <c r="AE95" s="8">
        <v>7.7346670595700648E-2</v>
      </c>
      <c r="AF95" s="8">
        <v>0.12912301458972422</v>
      </c>
      <c r="AG95" s="8">
        <v>7.8491993040626346E-2</v>
      </c>
      <c r="AH95" s="8">
        <v>0.10869553199216546</v>
      </c>
      <c r="AI95" s="8">
        <v>8.1563528804582355E-2</v>
      </c>
      <c r="AJ95" s="8">
        <v>8.0581523793469736E-2</v>
      </c>
      <c r="AK95" s="25">
        <v>6.6068704094011013E-2</v>
      </c>
    </row>
    <row r="96" spans="3:37" x14ac:dyDescent="0.25">
      <c r="C96" s="67"/>
      <c r="D96" s="3" t="s">
        <v>758</v>
      </c>
      <c r="E96" s="24">
        <v>0.22150915722067704</v>
      </c>
      <c r="F96" s="8">
        <v>0.22923854815638309</v>
      </c>
      <c r="G96" s="8">
        <v>0.27220171122303222</v>
      </c>
      <c r="H96" s="8">
        <v>0.23140622654303558</v>
      </c>
      <c r="I96" s="24">
        <v>0.24003164599707294</v>
      </c>
      <c r="J96" s="25">
        <v>0.22065363717241426</v>
      </c>
      <c r="K96" s="8">
        <v>0.21374182721266125</v>
      </c>
      <c r="L96" s="8">
        <v>0.2560658919592721</v>
      </c>
      <c r="M96" s="8">
        <v>0.29613752008461125</v>
      </c>
      <c r="N96" s="8">
        <v>0.33400960991455053</v>
      </c>
      <c r="O96" s="24">
        <v>0.23887809192332188</v>
      </c>
      <c r="P96" s="25">
        <v>0.20333863618332249</v>
      </c>
      <c r="Q96" s="8">
        <v>0.31540586120163422</v>
      </c>
      <c r="R96" s="8">
        <v>0.22067516855623281</v>
      </c>
      <c r="S96" s="8">
        <v>0.21158580792894194</v>
      </c>
      <c r="T96" s="8">
        <v>0.21975932524162026</v>
      </c>
      <c r="U96" s="8">
        <v>0.22677102797089016</v>
      </c>
      <c r="V96" s="8">
        <v>0.1857626479186299</v>
      </c>
      <c r="W96" s="24">
        <v>0.25677718757621731</v>
      </c>
      <c r="X96" s="8">
        <v>0.23901389314833746</v>
      </c>
      <c r="Y96" s="8">
        <v>0.18552604777988943</v>
      </c>
      <c r="Z96" s="25">
        <v>0.19283958048934532</v>
      </c>
      <c r="AA96" s="8">
        <v>0.23903609457481556</v>
      </c>
      <c r="AB96" s="8">
        <v>0.1988553995568676</v>
      </c>
      <c r="AC96" s="8">
        <v>0.25673734805134213</v>
      </c>
      <c r="AD96" s="8">
        <v>0.18300932244660789</v>
      </c>
      <c r="AE96" s="8">
        <v>0.21467056044980776</v>
      </c>
      <c r="AF96" s="8">
        <v>0.25514294537202897</v>
      </c>
      <c r="AG96" s="8">
        <v>0.20922301654222894</v>
      </c>
      <c r="AH96" s="8">
        <v>0.19055420806414181</v>
      </c>
      <c r="AI96" s="8">
        <v>0.21007479605023824</v>
      </c>
      <c r="AJ96" s="8">
        <v>0.20604270063751262</v>
      </c>
      <c r="AK96" s="25">
        <v>0.23309091238289353</v>
      </c>
    </row>
    <row r="97" spans="3:37" x14ac:dyDescent="0.25">
      <c r="C97" s="67"/>
      <c r="D97" s="3" t="s">
        <v>759</v>
      </c>
      <c r="E97" s="24">
        <v>0.2052168353580453</v>
      </c>
      <c r="F97" s="8">
        <v>0.17340312784950185</v>
      </c>
      <c r="G97" s="8">
        <v>0.32346307600819052</v>
      </c>
      <c r="H97" s="8">
        <v>0.40147430085312963</v>
      </c>
      <c r="I97" s="24">
        <v>0.28442433964318414</v>
      </c>
      <c r="J97" s="25">
        <v>0.17006322711808569</v>
      </c>
      <c r="K97" s="8">
        <v>0.16981379328461665</v>
      </c>
      <c r="L97" s="8">
        <v>0.34720669510557506</v>
      </c>
      <c r="M97" s="8">
        <v>0.36509459973438224</v>
      </c>
      <c r="N97" s="8">
        <v>0.19386348111662627</v>
      </c>
      <c r="O97" s="24">
        <v>0.18058240126391142</v>
      </c>
      <c r="P97" s="25">
        <v>0.2309881627660883</v>
      </c>
      <c r="Q97" s="8">
        <v>0.19361989461849016</v>
      </c>
      <c r="R97" s="8">
        <v>0.22954689971690342</v>
      </c>
      <c r="S97" s="8">
        <v>0.21183745235197757</v>
      </c>
      <c r="T97" s="8">
        <v>0.2178501974512515</v>
      </c>
      <c r="U97" s="8">
        <v>0.19205150509933541</v>
      </c>
      <c r="V97" s="8">
        <v>0.18859732131185808</v>
      </c>
      <c r="W97" s="24">
        <v>0.25443615717242002</v>
      </c>
      <c r="X97" s="8">
        <v>0.22929015311472345</v>
      </c>
      <c r="Y97" s="8">
        <v>0.17167270279648073</v>
      </c>
      <c r="Z97" s="25">
        <v>0.14934709688495504</v>
      </c>
      <c r="AA97" s="8">
        <v>0.20588432777097296</v>
      </c>
      <c r="AB97" s="8">
        <v>0.19275853526616826</v>
      </c>
      <c r="AC97" s="8">
        <v>0.23915225131972126</v>
      </c>
      <c r="AD97" s="8">
        <v>0.20727979077942485</v>
      </c>
      <c r="AE97" s="8">
        <v>0.21049364749042115</v>
      </c>
      <c r="AF97" s="8">
        <v>0.17118965236295539</v>
      </c>
      <c r="AG97" s="8">
        <v>0.22710369497915464</v>
      </c>
      <c r="AH97" s="8">
        <v>0.19603356671453634</v>
      </c>
      <c r="AI97" s="8">
        <v>0.23300243321497094</v>
      </c>
      <c r="AJ97" s="8">
        <v>0.17602931027817442</v>
      </c>
      <c r="AK97" s="25">
        <v>0.16417300791439696</v>
      </c>
    </row>
    <row r="98" spans="3:37" x14ac:dyDescent="0.25">
      <c r="C98" s="67"/>
      <c r="D98" s="3" t="s">
        <v>534</v>
      </c>
      <c r="E98" s="24">
        <v>0.2009170203487953</v>
      </c>
      <c r="F98" s="8">
        <v>0.14082603101661814</v>
      </c>
      <c r="G98" s="8">
        <v>0.10344118664727509</v>
      </c>
      <c r="H98" s="8">
        <v>8.3908483539223644E-2</v>
      </c>
      <c r="I98" s="24">
        <v>0.13270027019566127</v>
      </c>
      <c r="J98" s="25">
        <v>0.17256171892515892</v>
      </c>
      <c r="K98" s="8">
        <v>8.467382751669969E-2</v>
      </c>
      <c r="L98" s="8">
        <v>8.5292242726814751E-2</v>
      </c>
      <c r="M98" s="8">
        <v>5.6196231452465162E-2</v>
      </c>
      <c r="N98" s="8">
        <v>8.6188152023054396E-2</v>
      </c>
      <c r="O98" s="24">
        <v>0.24697200176152237</v>
      </c>
      <c r="P98" s="25">
        <v>0.15273657503296956</v>
      </c>
      <c r="Q98" s="8">
        <v>0.21055590856041936</v>
      </c>
      <c r="R98" s="8">
        <v>0.23032182779256011</v>
      </c>
      <c r="S98" s="8">
        <v>0.25219588521610931</v>
      </c>
      <c r="T98" s="8">
        <v>0.19247476866215552</v>
      </c>
      <c r="U98" s="8">
        <v>0.18764700395778602</v>
      </c>
      <c r="V98" s="8">
        <v>0.1559861473835972</v>
      </c>
      <c r="W98" s="24">
        <v>0.12099086530107951</v>
      </c>
      <c r="X98" s="8">
        <v>0.16934423177214269</v>
      </c>
      <c r="Y98" s="8">
        <v>0.24223480300041095</v>
      </c>
      <c r="Z98" s="25">
        <v>0.29328202458022007</v>
      </c>
      <c r="AA98" s="8">
        <v>0.22698690509130687</v>
      </c>
      <c r="AB98" s="8">
        <v>0.22478496337162193</v>
      </c>
      <c r="AC98" s="8">
        <v>0.19055364721408807</v>
      </c>
      <c r="AD98" s="8">
        <v>0.21272003641302265</v>
      </c>
      <c r="AE98" s="8">
        <v>0.20119819253454743</v>
      </c>
      <c r="AF98" s="8">
        <v>0.15845903632716554</v>
      </c>
      <c r="AG98" s="8">
        <v>0.20122250458336058</v>
      </c>
      <c r="AH98" s="8">
        <v>0.18647013252784964</v>
      </c>
      <c r="AI98" s="8">
        <v>0.18536647151874822</v>
      </c>
      <c r="AJ98" s="8">
        <v>0.20681637805723921</v>
      </c>
      <c r="AK98" s="25">
        <v>0.22054199447632855</v>
      </c>
    </row>
    <row r="99" spans="3:37" x14ac:dyDescent="0.25">
      <c r="C99" s="68"/>
      <c r="D99" s="3" t="s">
        <v>535</v>
      </c>
      <c r="E99" s="26">
        <v>2.6802099076275853E-2</v>
      </c>
      <c r="F99" s="27">
        <v>1.912065159678588E-2</v>
      </c>
      <c r="G99" s="27">
        <v>1.2087989166173685E-2</v>
      </c>
      <c r="H99" s="27">
        <v>4.8991270111784467E-3</v>
      </c>
      <c r="I99" s="26">
        <v>1.0735977791067899E-2</v>
      </c>
      <c r="J99" s="28">
        <v>2.2923660753371457E-2</v>
      </c>
      <c r="K99" s="27">
        <v>5.9076755579757952E-3</v>
      </c>
      <c r="L99" s="27">
        <v>6.1421523945334377E-3</v>
      </c>
      <c r="M99" s="27">
        <v>0</v>
      </c>
      <c r="N99" s="27">
        <v>1.6736223308867276E-3</v>
      </c>
      <c r="O99" s="26">
        <v>2.6403290584086338E-2</v>
      </c>
      <c r="P99" s="28">
        <v>2.721931280994835E-2</v>
      </c>
      <c r="Q99" s="27">
        <v>1.6598787259948393E-2</v>
      </c>
      <c r="R99" s="27">
        <v>2.5509106391875241E-2</v>
      </c>
      <c r="S99" s="27">
        <v>2.6192716012167182E-2</v>
      </c>
      <c r="T99" s="27">
        <v>2.9172608442097955E-2</v>
      </c>
      <c r="U99" s="27">
        <v>3.6787576907853524E-2</v>
      </c>
      <c r="V99" s="27">
        <v>2.4118080115713859E-2</v>
      </c>
      <c r="W99" s="26">
        <v>1.9527825469802786E-2</v>
      </c>
      <c r="X99" s="27">
        <v>2.2186755044307623E-2</v>
      </c>
      <c r="Y99" s="27">
        <v>3.7489791561410808E-2</v>
      </c>
      <c r="Z99" s="28">
        <v>3.101351106851382E-2</v>
      </c>
      <c r="AA99" s="27">
        <v>2.9115742392987573E-2</v>
      </c>
      <c r="AB99" s="27">
        <v>2.9830306928248247E-2</v>
      </c>
      <c r="AC99" s="27">
        <v>1.8129879886541682E-2</v>
      </c>
      <c r="AD99" s="27">
        <v>3.1250181928464703E-2</v>
      </c>
      <c r="AE99" s="27">
        <v>2.3371795816471464E-2</v>
      </c>
      <c r="AF99" s="27">
        <v>1.6995219687364213E-2</v>
      </c>
      <c r="AG99" s="27">
        <v>3.3129242957199094E-2</v>
      </c>
      <c r="AH99" s="27">
        <v>2.8093686804448945E-2</v>
      </c>
      <c r="AI99" s="27">
        <v>2.4299712983748847E-2</v>
      </c>
      <c r="AJ99" s="27">
        <v>2.7765011780231771E-2</v>
      </c>
      <c r="AK99" s="28">
        <v>3.6532714684608121E-2</v>
      </c>
    </row>
    <row r="100" spans="3:37" x14ac:dyDescent="0.25">
      <c r="C100" s="53" t="s">
        <v>481</v>
      </c>
      <c r="D100" s="3" t="s">
        <v>481</v>
      </c>
      <c r="E100" s="8" t="s">
        <v>481</v>
      </c>
      <c r="F100" s="8" t="s">
        <v>481</v>
      </c>
      <c r="G100" s="8" t="s">
        <v>481</v>
      </c>
      <c r="H100" s="8" t="s">
        <v>481</v>
      </c>
      <c r="I100" s="8" t="s">
        <v>481</v>
      </c>
      <c r="J100" s="8" t="s">
        <v>481</v>
      </c>
      <c r="K100" s="8" t="s">
        <v>481</v>
      </c>
      <c r="L100" s="8" t="s">
        <v>481</v>
      </c>
      <c r="M100" s="8" t="s">
        <v>481</v>
      </c>
      <c r="N100" s="8" t="s">
        <v>481</v>
      </c>
      <c r="O100" s="8" t="s">
        <v>481</v>
      </c>
      <c r="P100" s="8" t="s">
        <v>481</v>
      </c>
      <c r="Q100" s="8" t="s">
        <v>481</v>
      </c>
      <c r="R100" s="8" t="s">
        <v>481</v>
      </c>
      <c r="S100" s="8" t="s">
        <v>481</v>
      </c>
      <c r="T100" s="8" t="s">
        <v>481</v>
      </c>
      <c r="U100" s="8" t="s">
        <v>481</v>
      </c>
      <c r="V100" s="8" t="s">
        <v>481</v>
      </c>
      <c r="W100" s="8" t="s">
        <v>481</v>
      </c>
      <c r="X100" s="8" t="s">
        <v>481</v>
      </c>
      <c r="Y100" s="8" t="s">
        <v>481</v>
      </c>
      <c r="Z100" s="8" t="s">
        <v>481</v>
      </c>
      <c r="AA100" s="8" t="s">
        <v>481</v>
      </c>
      <c r="AB100" s="8" t="s">
        <v>481</v>
      </c>
      <c r="AC100" s="8" t="s">
        <v>481</v>
      </c>
      <c r="AD100" s="8" t="s">
        <v>481</v>
      </c>
      <c r="AE100" s="8" t="s">
        <v>481</v>
      </c>
      <c r="AF100" s="8" t="s">
        <v>481</v>
      </c>
      <c r="AG100" s="8" t="s">
        <v>481</v>
      </c>
      <c r="AH100" s="8" t="s">
        <v>481</v>
      </c>
      <c r="AI100" s="8" t="s">
        <v>481</v>
      </c>
      <c r="AJ100" s="8" t="s">
        <v>481</v>
      </c>
      <c r="AK100" s="8" t="s">
        <v>481</v>
      </c>
    </row>
    <row r="101" spans="3:37" x14ac:dyDescent="0.25">
      <c r="C101" s="66" t="s">
        <v>760</v>
      </c>
      <c r="D101" s="3" t="s">
        <v>761</v>
      </c>
      <c r="E101" s="54">
        <v>0.34839633194686798</v>
      </c>
      <c r="F101" s="55">
        <v>0.45488928734658196</v>
      </c>
      <c r="G101" s="55">
        <v>0.38363361682392211</v>
      </c>
      <c r="H101" s="55">
        <v>0.29622055949380882</v>
      </c>
      <c r="I101" s="54">
        <v>0.34878055144487041</v>
      </c>
      <c r="J101" s="56">
        <v>0.38901282943608262</v>
      </c>
      <c r="K101" s="55">
        <v>0.55685679779211239</v>
      </c>
      <c r="L101" s="55">
        <v>0.40943077198291511</v>
      </c>
      <c r="M101" s="55">
        <v>0.23740092223285764</v>
      </c>
      <c r="N101" s="55">
        <v>0.29634984052859115</v>
      </c>
      <c r="O101" s="54">
        <v>0.31415740128964104</v>
      </c>
      <c r="P101" s="56">
        <v>0.38421540896308221</v>
      </c>
      <c r="Q101" s="55">
        <v>0.38722589037453309</v>
      </c>
      <c r="R101" s="55">
        <v>0.34507381282897515</v>
      </c>
      <c r="S101" s="55">
        <v>0.36154372587833089</v>
      </c>
      <c r="T101" s="55">
        <v>0.35632111523000548</v>
      </c>
      <c r="U101" s="55">
        <v>0.30946094390181078</v>
      </c>
      <c r="V101" s="55">
        <v>0.34543578783522716</v>
      </c>
      <c r="W101" s="54">
        <v>0.38107842992017854</v>
      </c>
      <c r="X101" s="55">
        <v>0.35993484389994601</v>
      </c>
      <c r="Y101" s="55">
        <v>0.33564377190931827</v>
      </c>
      <c r="Z101" s="56">
        <v>0.30861524089628029</v>
      </c>
      <c r="AA101" s="55">
        <v>0.42950013025424238</v>
      </c>
      <c r="AB101" s="55">
        <v>0.38010284846858883</v>
      </c>
      <c r="AC101" s="55">
        <v>0.3889093739549232</v>
      </c>
      <c r="AD101" s="55">
        <v>0.39221075466935024</v>
      </c>
      <c r="AE101" s="55">
        <v>0.36296848632310097</v>
      </c>
      <c r="AF101" s="55">
        <v>0</v>
      </c>
      <c r="AG101" s="55">
        <v>0.36907456856562754</v>
      </c>
      <c r="AH101" s="55">
        <v>0.36247635380785437</v>
      </c>
      <c r="AI101" s="55">
        <v>0.29633526249777958</v>
      </c>
      <c r="AJ101" s="55">
        <v>0.45572418222199501</v>
      </c>
      <c r="AK101" s="56">
        <v>0.38580598585405229</v>
      </c>
    </row>
    <row r="102" spans="3:37" x14ac:dyDescent="0.25">
      <c r="C102" s="67"/>
      <c r="D102" s="3" t="s">
        <v>762</v>
      </c>
      <c r="E102" s="24">
        <v>6.8588882471992949E-2</v>
      </c>
      <c r="F102" s="8">
        <v>0.10151032450612042</v>
      </c>
      <c r="G102" s="8">
        <v>3.4661424456195085E-2</v>
      </c>
      <c r="H102" s="8">
        <v>0.16879053679476547</v>
      </c>
      <c r="I102" s="24">
        <v>6.9487103729004268E-2</v>
      </c>
      <c r="J102" s="25">
        <v>7.8180010552981738E-2</v>
      </c>
      <c r="K102" s="8">
        <v>0.15629682705143577</v>
      </c>
      <c r="L102" s="8">
        <v>2.4736975098587764E-2</v>
      </c>
      <c r="M102" s="8">
        <v>0.24746486856237321</v>
      </c>
      <c r="N102" s="8">
        <v>8.0683088507771936E-2</v>
      </c>
      <c r="O102" s="24">
        <v>6.0322623538429015E-2</v>
      </c>
      <c r="P102" s="25">
        <v>7.7236634013695918E-2</v>
      </c>
      <c r="Q102" s="8">
        <v>8.1052086768928472E-2</v>
      </c>
      <c r="R102" s="8">
        <v>4.0832122713298981E-2</v>
      </c>
      <c r="S102" s="8">
        <v>3.7543662732334934E-2</v>
      </c>
      <c r="T102" s="8">
        <v>4.9991362302610795E-2</v>
      </c>
      <c r="U102" s="8">
        <v>7.4952811225783331E-2</v>
      </c>
      <c r="V102" s="8">
        <v>0.1128623907579</v>
      </c>
      <c r="W102" s="24">
        <v>7.6897623766131851E-2</v>
      </c>
      <c r="X102" s="8">
        <v>7.1550278800788805E-2</v>
      </c>
      <c r="Y102" s="8">
        <v>6.0664238856624676E-2</v>
      </c>
      <c r="Z102" s="25">
        <v>6.3037443559955816E-2</v>
      </c>
      <c r="AA102" s="8">
        <v>6.6614412868953018E-2</v>
      </c>
      <c r="AB102" s="8">
        <v>3.8532363614495566E-2</v>
      </c>
      <c r="AC102" s="8">
        <v>6.4841978068030992E-2</v>
      </c>
      <c r="AD102" s="8">
        <v>2.4436725921162767E-2</v>
      </c>
      <c r="AE102" s="8">
        <v>3.9412378216106096E-2</v>
      </c>
      <c r="AF102" s="8">
        <v>0</v>
      </c>
      <c r="AG102" s="8">
        <v>0.13604285262776508</v>
      </c>
      <c r="AH102" s="8">
        <v>1.8591460180819318E-2</v>
      </c>
      <c r="AI102" s="8">
        <v>0.18529873812915637</v>
      </c>
      <c r="AJ102" s="8">
        <v>4.9810398232840024E-2</v>
      </c>
      <c r="AK102" s="25">
        <v>4.5243598567255412E-2</v>
      </c>
    </row>
    <row r="103" spans="3:37" x14ac:dyDescent="0.25">
      <c r="C103" s="67"/>
      <c r="D103" s="3" t="s">
        <v>763</v>
      </c>
      <c r="E103" s="24">
        <v>1.1713820457398116E-3</v>
      </c>
      <c r="F103" s="8">
        <v>2.7817188809368125E-3</v>
      </c>
      <c r="G103" s="8">
        <v>7.0491088111741937E-4</v>
      </c>
      <c r="H103" s="8">
        <v>1.594756863495059E-3</v>
      </c>
      <c r="I103" s="24">
        <v>1.3504321111879357E-3</v>
      </c>
      <c r="J103" s="25">
        <v>1.8595169844217768E-3</v>
      </c>
      <c r="K103" s="8">
        <v>4.7178343482635731E-3</v>
      </c>
      <c r="L103" s="8">
        <v>5.4420605652087586E-4</v>
      </c>
      <c r="M103" s="8">
        <v>0</v>
      </c>
      <c r="N103" s="8">
        <v>1.5351292219654552E-3</v>
      </c>
      <c r="O103" s="24">
        <v>8.174589661768825E-4</v>
      </c>
      <c r="P103" s="25">
        <v>1.5416388791553966E-3</v>
      </c>
      <c r="Q103" s="8">
        <v>0</v>
      </c>
      <c r="R103" s="8">
        <v>0</v>
      </c>
      <c r="S103" s="8">
        <v>1.4174489519193545E-3</v>
      </c>
      <c r="T103" s="8">
        <v>0</v>
      </c>
      <c r="U103" s="8">
        <v>3.0694109071501478E-3</v>
      </c>
      <c r="V103" s="8">
        <v>1.8844133259425726E-3</v>
      </c>
      <c r="W103" s="24">
        <v>3.0328410885746673E-4</v>
      </c>
      <c r="X103" s="8">
        <v>1.2737336016406962E-3</v>
      </c>
      <c r="Y103" s="8">
        <v>1.5759863940683057E-3</v>
      </c>
      <c r="Z103" s="25">
        <v>1.5492089260520769E-3</v>
      </c>
      <c r="AA103" s="8">
        <v>0</v>
      </c>
      <c r="AB103" s="8">
        <v>0</v>
      </c>
      <c r="AC103" s="8">
        <v>0</v>
      </c>
      <c r="AD103" s="8">
        <v>0</v>
      </c>
      <c r="AE103" s="8">
        <v>0</v>
      </c>
      <c r="AF103" s="8">
        <v>0</v>
      </c>
      <c r="AG103" s="8">
        <v>0</v>
      </c>
      <c r="AH103" s="8">
        <v>2.3349150382326784E-2</v>
      </c>
      <c r="AI103" s="8">
        <v>0</v>
      </c>
      <c r="AJ103" s="8">
        <v>0</v>
      </c>
      <c r="AK103" s="25">
        <v>0</v>
      </c>
    </row>
    <row r="104" spans="3:37" x14ac:dyDescent="0.25">
      <c r="C104" s="67"/>
      <c r="D104" s="3" t="s">
        <v>764</v>
      </c>
      <c r="E104" s="24">
        <v>7.864639745357397E-3</v>
      </c>
      <c r="F104" s="8">
        <v>9.0581147719263448E-3</v>
      </c>
      <c r="G104" s="8">
        <v>7.5726158361002279E-4</v>
      </c>
      <c r="H104" s="8">
        <v>2.823413386939538E-3</v>
      </c>
      <c r="I104" s="24">
        <v>8.035789549891632E-3</v>
      </c>
      <c r="J104" s="25">
        <v>8.22718297385828E-3</v>
      </c>
      <c r="K104" s="8">
        <v>1.6905797735236809E-2</v>
      </c>
      <c r="L104" s="8">
        <v>6.8044534898699955E-3</v>
      </c>
      <c r="M104" s="8">
        <v>2.0047976495440279E-3</v>
      </c>
      <c r="N104" s="8">
        <v>3.474373821781417E-3</v>
      </c>
      <c r="O104" s="24">
        <v>6.0288195949099836E-3</v>
      </c>
      <c r="P104" s="25">
        <v>9.7851840525119138E-3</v>
      </c>
      <c r="Q104" s="8">
        <v>8.966392473487593E-3</v>
      </c>
      <c r="R104" s="8">
        <v>2.7544718442266284E-3</v>
      </c>
      <c r="S104" s="8">
        <v>5.8940128549264401E-3</v>
      </c>
      <c r="T104" s="8">
        <v>5.1354497942953043E-3</v>
      </c>
      <c r="U104" s="8">
        <v>5.5169786389087875E-3</v>
      </c>
      <c r="V104" s="8">
        <v>1.5843085506690103E-2</v>
      </c>
      <c r="W104" s="24">
        <v>1.2654239205012198E-2</v>
      </c>
      <c r="X104" s="8">
        <v>7.4456490909468979E-3</v>
      </c>
      <c r="Y104" s="8">
        <v>4.3380778698805271E-3</v>
      </c>
      <c r="Z104" s="25">
        <v>6.8336951906024105E-3</v>
      </c>
      <c r="AA104" s="8">
        <v>0</v>
      </c>
      <c r="AB104" s="8">
        <v>0</v>
      </c>
      <c r="AC104" s="8">
        <v>0</v>
      </c>
      <c r="AD104" s="8">
        <v>0</v>
      </c>
      <c r="AE104" s="8">
        <v>0</v>
      </c>
      <c r="AF104" s="8">
        <v>8.9810361819494006E-2</v>
      </c>
      <c r="AG104" s="8">
        <v>0</v>
      </c>
      <c r="AH104" s="8">
        <v>0</v>
      </c>
      <c r="AI104" s="8">
        <v>0</v>
      </c>
      <c r="AJ104" s="8">
        <v>0</v>
      </c>
      <c r="AK104" s="25">
        <v>0</v>
      </c>
    </row>
    <row r="105" spans="3:37" x14ac:dyDescent="0.25">
      <c r="C105" s="67"/>
      <c r="D105" s="3" t="s">
        <v>765</v>
      </c>
      <c r="E105" s="24">
        <v>5.1021010001956919E-2</v>
      </c>
      <c r="F105" s="8">
        <v>2.5639893301699287E-2</v>
      </c>
      <c r="G105" s="8">
        <v>9.8124549316114085E-2</v>
      </c>
      <c r="H105" s="8">
        <v>4.3980694062695079E-2</v>
      </c>
      <c r="I105" s="24">
        <v>6.3504088438571193E-2</v>
      </c>
      <c r="J105" s="25">
        <v>3.5633201789787433E-2</v>
      </c>
      <c r="K105" s="8">
        <v>1.0362241693417288E-2</v>
      </c>
      <c r="L105" s="8">
        <v>7.7399038432235334E-2</v>
      </c>
      <c r="M105" s="8">
        <v>1.5976649549852239E-2</v>
      </c>
      <c r="N105" s="8">
        <v>0.18404698146698964</v>
      </c>
      <c r="O105" s="24">
        <v>6.3482172396879533E-2</v>
      </c>
      <c r="P105" s="25">
        <v>3.798475778941604E-2</v>
      </c>
      <c r="Q105" s="8">
        <v>9.138308440060261E-2</v>
      </c>
      <c r="R105" s="8">
        <v>6.6487630125269481E-2</v>
      </c>
      <c r="S105" s="8">
        <v>4.5319952770934091E-2</v>
      </c>
      <c r="T105" s="8">
        <v>4.0088782236375513E-2</v>
      </c>
      <c r="U105" s="8">
        <v>4.4731502690491289E-2</v>
      </c>
      <c r="V105" s="8">
        <v>3.8658254433374312E-2</v>
      </c>
      <c r="W105" s="24">
        <v>5.4444221978856955E-2</v>
      </c>
      <c r="X105" s="8">
        <v>5.0809208289935154E-2</v>
      </c>
      <c r="Y105" s="8">
        <v>3.4131964815691855E-2</v>
      </c>
      <c r="Z105" s="25">
        <v>6.4280224231769628E-2</v>
      </c>
      <c r="AA105" s="8">
        <v>4.3638326349684523E-2</v>
      </c>
      <c r="AB105" s="8">
        <v>4.949835228177208E-2</v>
      </c>
      <c r="AC105" s="8">
        <v>7.0442274674597474E-2</v>
      </c>
      <c r="AD105" s="8">
        <v>0.10205290660931605</v>
      </c>
      <c r="AE105" s="8">
        <v>7.9716277457469731E-2</v>
      </c>
      <c r="AF105" s="8">
        <v>0</v>
      </c>
      <c r="AG105" s="8">
        <v>4.4544616460467666E-2</v>
      </c>
      <c r="AH105" s="8">
        <v>0</v>
      </c>
      <c r="AI105" s="8">
        <v>6.441981121687064E-2</v>
      </c>
      <c r="AJ105" s="8">
        <v>4.134006830747599E-2</v>
      </c>
      <c r="AK105" s="25">
        <v>5.8226638354637934E-2</v>
      </c>
    </row>
    <row r="106" spans="3:37" x14ac:dyDescent="0.25">
      <c r="C106" s="67"/>
      <c r="D106" s="3" t="s">
        <v>766</v>
      </c>
      <c r="E106" s="24">
        <v>0.17129829275821629</v>
      </c>
      <c r="F106" s="8">
        <v>0.1296204847725877</v>
      </c>
      <c r="G106" s="8">
        <v>0.27234807826911939</v>
      </c>
      <c r="H106" s="8">
        <v>0.27720761002913474</v>
      </c>
      <c r="I106" s="24">
        <v>0.22031063646555321</v>
      </c>
      <c r="J106" s="25">
        <v>0.1495411398933868</v>
      </c>
      <c r="K106" s="8">
        <v>6.1233248330353207E-2</v>
      </c>
      <c r="L106" s="8">
        <v>0.28864959563290132</v>
      </c>
      <c r="M106" s="8">
        <v>0.30837335884308259</v>
      </c>
      <c r="N106" s="8">
        <v>0.20661427730522472</v>
      </c>
      <c r="O106" s="24">
        <v>0.18024640344794796</v>
      </c>
      <c r="P106" s="25">
        <v>0.16193722160930005</v>
      </c>
      <c r="Q106" s="8">
        <v>0.15839421855816893</v>
      </c>
      <c r="R106" s="8">
        <v>0.18234498106635277</v>
      </c>
      <c r="S106" s="8">
        <v>0.17279587731828774</v>
      </c>
      <c r="T106" s="8">
        <v>0.19374010590032539</v>
      </c>
      <c r="U106" s="8">
        <v>0.16133854624564539</v>
      </c>
      <c r="V106" s="8">
        <v>0.15885406015783496</v>
      </c>
      <c r="W106" s="24">
        <v>0.2014872636190416</v>
      </c>
      <c r="X106" s="8">
        <v>0.19183018893679032</v>
      </c>
      <c r="Y106" s="8">
        <v>0.14369170727327452</v>
      </c>
      <c r="Z106" s="25">
        <v>0.13528345565159453</v>
      </c>
      <c r="AA106" s="8">
        <v>0.15561760741200406</v>
      </c>
      <c r="AB106" s="8">
        <v>0.18235435777740452</v>
      </c>
      <c r="AC106" s="8">
        <v>0.22445505533902382</v>
      </c>
      <c r="AD106" s="8">
        <v>0.20835693995882096</v>
      </c>
      <c r="AE106" s="8">
        <v>0.24306062585218691</v>
      </c>
      <c r="AF106" s="8">
        <v>0</v>
      </c>
      <c r="AG106" s="8">
        <v>0.18548066291129334</v>
      </c>
      <c r="AH106" s="8">
        <v>2.3262156301049638E-3</v>
      </c>
      <c r="AI106" s="8">
        <v>0.20345614630907335</v>
      </c>
      <c r="AJ106" s="8">
        <v>0.17958018632870673</v>
      </c>
      <c r="AK106" s="25">
        <v>0.1963516931529849</v>
      </c>
    </row>
    <row r="107" spans="3:37" x14ac:dyDescent="0.25">
      <c r="C107" s="67"/>
      <c r="D107" s="3" t="s">
        <v>767</v>
      </c>
      <c r="E107" s="24">
        <v>1.3964967938821947E-2</v>
      </c>
      <c r="F107" s="8">
        <v>9.35331221948771E-3</v>
      </c>
      <c r="G107" s="8">
        <v>2.3405276687518746E-2</v>
      </c>
      <c r="H107" s="8">
        <v>9.2745696067977404E-3</v>
      </c>
      <c r="I107" s="24">
        <v>1.4987517480869397E-2</v>
      </c>
      <c r="J107" s="25">
        <v>1.4316770866498298E-2</v>
      </c>
      <c r="K107" s="8">
        <v>1.2637344598607613E-2</v>
      </c>
      <c r="L107" s="8">
        <v>1.9529711911595068E-2</v>
      </c>
      <c r="M107" s="8">
        <v>4.4506342333302624E-3</v>
      </c>
      <c r="N107" s="8">
        <v>1.030938429422501E-2</v>
      </c>
      <c r="O107" s="24">
        <v>1.4048103769708413E-2</v>
      </c>
      <c r="P107" s="25">
        <v>1.3877995341484071E-2</v>
      </c>
      <c r="Q107" s="8">
        <v>1.5727169112511478E-2</v>
      </c>
      <c r="R107" s="8">
        <v>1.2391330912249128E-2</v>
      </c>
      <c r="S107" s="8">
        <v>1.0074842249336394E-2</v>
      </c>
      <c r="T107" s="8">
        <v>1.6482121231396092E-2</v>
      </c>
      <c r="U107" s="8">
        <v>1.6404444104876167E-2</v>
      </c>
      <c r="V107" s="8">
        <v>1.3520117904922488E-2</v>
      </c>
      <c r="W107" s="24">
        <v>1.6035458999396169E-2</v>
      </c>
      <c r="X107" s="8">
        <v>1.4881180390686883E-2</v>
      </c>
      <c r="Y107" s="8">
        <v>1.4510443571609693E-2</v>
      </c>
      <c r="Z107" s="25">
        <v>9.8358447404811519E-3</v>
      </c>
      <c r="AA107" s="8">
        <v>0</v>
      </c>
      <c r="AB107" s="8">
        <v>0</v>
      </c>
      <c r="AC107" s="8">
        <v>0</v>
      </c>
      <c r="AD107" s="8">
        <v>0</v>
      </c>
      <c r="AE107" s="8">
        <v>0</v>
      </c>
      <c r="AF107" s="8">
        <v>0</v>
      </c>
      <c r="AG107" s="8">
        <v>0</v>
      </c>
      <c r="AH107" s="8">
        <v>0.27836361132032644</v>
      </c>
      <c r="AI107" s="8">
        <v>0</v>
      </c>
      <c r="AJ107" s="8">
        <v>0</v>
      </c>
      <c r="AK107" s="25">
        <v>0</v>
      </c>
    </row>
    <row r="108" spans="3:37" x14ac:dyDescent="0.25">
      <c r="C108" s="67"/>
      <c r="D108" s="3" t="s">
        <v>768</v>
      </c>
      <c r="E108" s="24">
        <v>3.9273205101014931E-2</v>
      </c>
      <c r="F108" s="8">
        <v>1.7123372625589391E-2</v>
      </c>
      <c r="G108" s="8">
        <v>3.7226762742437615E-2</v>
      </c>
      <c r="H108" s="8">
        <v>2.6107451066194266E-2</v>
      </c>
      <c r="I108" s="24">
        <v>5.8957810448999705E-2</v>
      </c>
      <c r="J108" s="25">
        <v>2.9029252542964939E-2</v>
      </c>
      <c r="K108" s="8">
        <v>1.2803161408472824E-2</v>
      </c>
      <c r="L108" s="8">
        <v>4.9474874832724662E-2</v>
      </c>
      <c r="M108" s="8">
        <v>4.0171700655742049E-2</v>
      </c>
      <c r="N108" s="8">
        <v>2.5936611582660894E-2</v>
      </c>
      <c r="O108" s="24">
        <v>3.8852455694044913E-2</v>
      </c>
      <c r="P108" s="25">
        <v>3.9713372335314953E-2</v>
      </c>
      <c r="Q108" s="8">
        <v>3.8326221446085343E-2</v>
      </c>
      <c r="R108" s="8">
        <v>2.8650920677041704E-2</v>
      </c>
      <c r="S108" s="8">
        <v>3.4418484162971157E-2</v>
      </c>
      <c r="T108" s="8">
        <v>4.38430994927387E-2</v>
      </c>
      <c r="U108" s="8">
        <v>4.5460710736778404E-2</v>
      </c>
      <c r="V108" s="8">
        <v>4.2982367015538203E-2</v>
      </c>
      <c r="W108" s="24">
        <v>3.7215129350541602E-2</v>
      </c>
      <c r="X108" s="8">
        <v>4.2832144750393319E-2</v>
      </c>
      <c r="Y108" s="8">
        <v>3.0515657289079953E-2</v>
      </c>
      <c r="Z108" s="25">
        <v>4.4741854315561332E-2</v>
      </c>
      <c r="AA108" s="8">
        <v>0</v>
      </c>
      <c r="AB108" s="8">
        <v>0</v>
      </c>
      <c r="AC108" s="8">
        <v>0</v>
      </c>
      <c r="AD108" s="8">
        <v>0</v>
      </c>
      <c r="AE108" s="8">
        <v>0</v>
      </c>
      <c r="AF108" s="8">
        <v>0.44848090619986347</v>
      </c>
      <c r="AG108" s="8">
        <v>0</v>
      </c>
      <c r="AH108" s="8">
        <v>0</v>
      </c>
      <c r="AI108" s="8">
        <v>0</v>
      </c>
      <c r="AJ108" s="8">
        <v>0</v>
      </c>
      <c r="AK108" s="25">
        <v>0</v>
      </c>
    </row>
    <row r="109" spans="3:37" x14ac:dyDescent="0.25">
      <c r="C109" s="67"/>
      <c r="D109" s="3" t="s">
        <v>769</v>
      </c>
      <c r="E109" s="24">
        <v>8.8529798105861559E-3</v>
      </c>
      <c r="F109" s="8">
        <v>3.8364062411059665E-3</v>
      </c>
      <c r="G109" s="8">
        <v>1.3961078340816379E-3</v>
      </c>
      <c r="H109" s="8">
        <v>1.9107700608305155E-2</v>
      </c>
      <c r="I109" s="24">
        <v>1.4057028583278125E-2</v>
      </c>
      <c r="J109" s="25">
        <v>6.2457193749673422E-3</v>
      </c>
      <c r="K109" s="8">
        <v>7.9696208023438231E-4</v>
      </c>
      <c r="L109" s="8">
        <v>2.66505002835781E-3</v>
      </c>
      <c r="M109" s="8">
        <v>2.8695317078638045E-2</v>
      </c>
      <c r="N109" s="8">
        <v>4.6432816656040779E-3</v>
      </c>
      <c r="O109" s="24">
        <v>8.4772175864984717E-3</v>
      </c>
      <c r="P109" s="25">
        <v>9.2460836776176846E-3</v>
      </c>
      <c r="Q109" s="8">
        <v>6.7405661155689311E-3</v>
      </c>
      <c r="R109" s="8">
        <v>5.2892206523927898E-3</v>
      </c>
      <c r="S109" s="8">
        <v>6.7144307311304335E-3</v>
      </c>
      <c r="T109" s="8">
        <v>9.7132274074486786E-3</v>
      </c>
      <c r="U109" s="8">
        <v>1.744949604644563E-2</v>
      </c>
      <c r="V109" s="8">
        <v>7.3033539470977286E-3</v>
      </c>
      <c r="W109" s="24">
        <v>6.5213094566880141E-3</v>
      </c>
      <c r="X109" s="8">
        <v>1.1409853404654799E-2</v>
      </c>
      <c r="Y109" s="8">
        <v>9.0220693311325907E-3</v>
      </c>
      <c r="Z109" s="25">
        <v>7.3426115156475158E-3</v>
      </c>
      <c r="AA109" s="8">
        <v>0</v>
      </c>
      <c r="AB109" s="8">
        <v>0</v>
      </c>
      <c r="AC109" s="8">
        <v>0</v>
      </c>
      <c r="AD109" s="8">
        <v>0</v>
      </c>
      <c r="AE109" s="8">
        <v>0</v>
      </c>
      <c r="AF109" s="8">
        <v>0.10109672479769594</v>
      </c>
      <c r="AG109" s="8">
        <v>0</v>
      </c>
      <c r="AH109" s="8">
        <v>0</v>
      </c>
      <c r="AI109" s="8">
        <v>0</v>
      </c>
      <c r="AJ109" s="8">
        <v>0</v>
      </c>
      <c r="AK109" s="25">
        <v>0</v>
      </c>
    </row>
    <row r="110" spans="3:37" x14ac:dyDescent="0.25">
      <c r="C110" s="67"/>
      <c r="D110" s="3" t="s">
        <v>534</v>
      </c>
      <c r="E110" s="24">
        <v>0.18022849644109276</v>
      </c>
      <c r="F110" s="8">
        <v>0.12428915206893712</v>
      </c>
      <c r="G110" s="8">
        <v>6.6007634435187562E-2</v>
      </c>
      <c r="H110" s="8">
        <v>4.99430695849492E-2</v>
      </c>
      <c r="I110" s="24">
        <v>9.9570720433187404E-2</v>
      </c>
      <c r="J110" s="25">
        <v>0.15478535196390975</v>
      </c>
      <c r="K110" s="8">
        <v>9.3513850543295987E-2</v>
      </c>
      <c r="L110" s="8">
        <v>4.4974717516386951E-2</v>
      </c>
      <c r="M110" s="8">
        <v>3.6660398252256324E-2</v>
      </c>
      <c r="N110" s="8">
        <v>7.775251922498326E-2</v>
      </c>
      <c r="O110" s="24">
        <v>0.21404552198018223</v>
      </c>
      <c r="P110" s="25">
        <v>0.14485079570707898</v>
      </c>
      <c r="Q110" s="8">
        <v>0.17856008201166582</v>
      </c>
      <c r="R110" s="8">
        <v>0.20353427814183161</v>
      </c>
      <c r="S110" s="8">
        <v>0.20196667073934446</v>
      </c>
      <c r="T110" s="8">
        <v>0.16359745025522721</v>
      </c>
      <c r="U110" s="8">
        <v>0.19796850341538791</v>
      </c>
      <c r="V110" s="8">
        <v>0.14966658307718902</v>
      </c>
      <c r="W110" s="24">
        <v>0.10377349357467169</v>
      </c>
      <c r="X110" s="8">
        <v>0.13850746803703082</v>
      </c>
      <c r="Y110" s="8">
        <v>0.2490003724633853</v>
      </c>
      <c r="Z110" s="25">
        <v>0.25712588265723729</v>
      </c>
      <c r="AA110" s="8">
        <v>0.21955513371697868</v>
      </c>
      <c r="AB110" s="8">
        <v>0.22166058319925394</v>
      </c>
      <c r="AC110" s="8">
        <v>0.16125246660582093</v>
      </c>
      <c r="AD110" s="8">
        <v>0.14981290987584789</v>
      </c>
      <c r="AE110" s="8">
        <v>0.17237737364577002</v>
      </c>
      <c r="AF110" s="8">
        <v>0.18183589803442426</v>
      </c>
      <c r="AG110" s="8">
        <v>0.16567843494363957</v>
      </c>
      <c r="AH110" s="8">
        <v>0.16705429293795759</v>
      </c>
      <c r="AI110" s="8">
        <v>0.15726751422791777</v>
      </c>
      <c r="AJ110" s="8">
        <v>0.16736206002191556</v>
      </c>
      <c r="AK110" s="25">
        <v>0.22013157670146555</v>
      </c>
    </row>
    <row r="111" spans="3:37" x14ac:dyDescent="0.25">
      <c r="C111" s="67"/>
      <c r="D111" s="3" t="s">
        <v>770</v>
      </c>
      <c r="E111" s="24">
        <v>6.5409766269993508E-2</v>
      </c>
      <c r="F111" s="8">
        <v>8.3692214891104191E-2</v>
      </c>
      <c r="G111" s="8">
        <v>4.7687845649071012E-2</v>
      </c>
      <c r="H111" s="8">
        <v>6.6826428313447664E-2</v>
      </c>
      <c r="I111" s="24">
        <v>5.6713107616056156E-2</v>
      </c>
      <c r="J111" s="25">
        <v>9.4998467838635886E-2</v>
      </c>
      <c r="K111" s="8">
        <v>5.7399503375813406E-2</v>
      </c>
      <c r="L111" s="8">
        <v>4.5848087665015379E-2</v>
      </c>
      <c r="M111" s="8">
        <v>4.8685498102137632E-2</v>
      </c>
      <c r="N111" s="8">
        <v>5.2086672239832633E-2</v>
      </c>
      <c r="O111" s="24">
        <v>5.2960685914282768E-2</v>
      </c>
      <c r="P111" s="25">
        <v>7.843337885025764E-2</v>
      </c>
      <c r="Q111" s="8">
        <v>1.4072148527337312E-2</v>
      </c>
      <c r="R111" s="8">
        <v>4.6168301781787685E-2</v>
      </c>
      <c r="S111" s="8">
        <v>5.6019305099107859E-2</v>
      </c>
      <c r="T111" s="8">
        <v>8.1243890264019403E-2</v>
      </c>
      <c r="U111" s="8">
        <v>8.142543019609795E-2</v>
      </c>
      <c r="V111" s="8">
        <v>8.5469324468370328E-2</v>
      </c>
      <c r="W111" s="24">
        <v>5.4937604821040008E-2</v>
      </c>
      <c r="X111" s="8">
        <v>6.5769339047822131E-2</v>
      </c>
      <c r="Y111" s="8">
        <v>7.0460805194416568E-2</v>
      </c>
      <c r="Z111" s="25">
        <v>7.1114744036443869E-2</v>
      </c>
      <c r="AA111" s="8">
        <v>4.886232653528999E-2</v>
      </c>
      <c r="AB111" s="8">
        <v>7.2200824561827096E-2</v>
      </c>
      <c r="AC111" s="8">
        <v>4.9926772834197962E-2</v>
      </c>
      <c r="AD111" s="8">
        <v>9.1737484075773257E-2</v>
      </c>
      <c r="AE111" s="8">
        <v>6.1515110594334947E-2</v>
      </c>
      <c r="AF111" s="8">
        <v>0.13863647647830749</v>
      </c>
      <c r="AG111" s="8">
        <v>5.354000106472543E-2</v>
      </c>
      <c r="AH111" s="8">
        <v>7.8361681273976663E-2</v>
      </c>
      <c r="AI111" s="8">
        <v>4.7108478499096197E-2</v>
      </c>
      <c r="AJ111" s="8">
        <v>6.6422176378911901E-2</v>
      </c>
      <c r="AK111" s="25">
        <v>4.8233963223721532E-2</v>
      </c>
    </row>
    <row r="112" spans="3:37" x14ac:dyDescent="0.25">
      <c r="C112" s="68"/>
      <c r="D112" s="3" t="s">
        <v>535</v>
      </c>
      <c r="E112" s="26">
        <v>1.8163442125244251E-2</v>
      </c>
      <c r="F112" s="27">
        <v>1.4744288122940465E-2</v>
      </c>
      <c r="G112" s="27">
        <v>8.099792024983947E-3</v>
      </c>
      <c r="H112" s="27">
        <v>1.2668430118592696E-3</v>
      </c>
      <c r="I112" s="26">
        <v>1.0908517829895699E-2</v>
      </c>
      <c r="J112" s="28">
        <v>1.808184886965214E-2</v>
      </c>
      <c r="K112" s="27">
        <v>2.7656805264605643E-3</v>
      </c>
      <c r="L112" s="27">
        <v>1.8911411644452209E-3</v>
      </c>
      <c r="M112" s="27">
        <v>0</v>
      </c>
      <c r="N112" s="27">
        <v>3.6409178006791328E-3</v>
      </c>
      <c r="O112" s="26">
        <v>1.8144293091098006E-2</v>
      </c>
      <c r="P112" s="28">
        <v>1.8183474898339172E-2</v>
      </c>
      <c r="Q112" s="27">
        <v>0</v>
      </c>
      <c r="R112" s="27">
        <v>1.9249777472382306E-2</v>
      </c>
      <c r="S112" s="27">
        <v>2.8384236874222313E-2</v>
      </c>
      <c r="T112" s="27">
        <v>1.3944100030347181E-2</v>
      </c>
      <c r="U112" s="27">
        <v>2.5736727683225213E-2</v>
      </c>
      <c r="V112" s="27">
        <v>1.6184858177683784E-2</v>
      </c>
      <c r="W112" s="26">
        <v>1.1844123120412388E-2</v>
      </c>
      <c r="X112" s="27">
        <v>1.5753994035400856E-2</v>
      </c>
      <c r="Y112" s="27">
        <v>2.6086788942498523E-2</v>
      </c>
      <c r="Z112" s="28">
        <v>2.0757276316546443E-2</v>
      </c>
      <c r="AA112" s="27">
        <v>1.8380990234371924E-2</v>
      </c>
      <c r="AB112" s="27">
        <v>1.9098969612748515E-2</v>
      </c>
      <c r="AC112" s="27">
        <v>1.4024729162862199E-2</v>
      </c>
      <c r="AD112" s="27">
        <v>1.8732023335053822E-2</v>
      </c>
      <c r="AE112" s="27">
        <v>2.1657041193016698E-2</v>
      </c>
      <c r="AF112" s="27">
        <v>1.8560831725176655E-2</v>
      </c>
      <c r="AG112" s="27">
        <v>2.0217576284633727E-2</v>
      </c>
      <c r="AH112" s="27">
        <v>1.5912845542149296E-2</v>
      </c>
      <c r="AI112" s="27">
        <v>1.373753453303349E-2</v>
      </c>
      <c r="AJ112" s="27">
        <v>1.7431136449410672E-2</v>
      </c>
      <c r="AK112" s="28">
        <v>2.0894039780825303E-2</v>
      </c>
    </row>
    <row r="113" spans="3:37" x14ac:dyDescent="0.25">
      <c r="C113" s="3" t="s">
        <v>481</v>
      </c>
      <c r="D113" s="3" t="s">
        <v>481</v>
      </c>
      <c r="E113" s="3" t="s">
        <v>481</v>
      </c>
      <c r="F113" s="3" t="s">
        <v>481</v>
      </c>
      <c r="G113" s="3" t="s">
        <v>481</v>
      </c>
      <c r="H113" s="3" t="s">
        <v>481</v>
      </c>
      <c r="I113" s="3" t="s">
        <v>481</v>
      </c>
      <c r="J113" s="3" t="s">
        <v>481</v>
      </c>
      <c r="K113" s="3" t="s">
        <v>481</v>
      </c>
      <c r="L113" s="3" t="s">
        <v>481</v>
      </c>
      <c r="M113" s="3" t="s">
        <v>481</v>
      </c>
      <c r="N113" s="3" t="s">
        <v>481</v>
      </c>
      <c r="O113" s="3" t="s">
        <v>481</v>
      </c>
      <c r="P113" s="3" t="s">
        <v>481</v>
      </c>
      <c r="Q113" s="3" t="s">
        <v>481</v>
      </c>
      <c r="R113" s="3" t="s">
        <v>481</v>
      </c>
      <c r="S113" s="3" t="s">
        <v>481</v>
      </c>
      <c r="T113" s="3" t="s">
        <v>481</v>
      </c>
      <c r="U113" s="3" t="s">
        <v>481</v>
      </c>
      <c r="V113" s="3" t="s">
        <v>481</v>
      </c>
      <c r="W113" s="3" t="s">
        <v>481</v>
      </c>
      <c r="X113" s="3" t="s">
        <v>481</v>
      </c>
      <c r="Y113" s="3" t="s">
        <v>481</v>
      </c>
      <c r="Z113" s="3" t="s">
        <v>481</v>
      </c>
      <c r="AA113" s="3" t="s">
        <v>481</v>
      </c>
      <c r="AB113" s="3" t="s">
        <v>481</v>
      </c>
      <c r="AC113" s="3" t="s">
        <v>481</v>
      </c>
      <c r="AD113" s="3" t="s">
        <v>481</v>
      </c>
      <c r="AE113" s="3" t="s">
        <v>481</v>
      </c>
      <c r="AF113" s="3" t="s">
        <v>481</v>
      </c>
      <c r="AG113" s="3" t="s">
        <v>481</v>
      </c>
      <c r="AH113" s="3" t="s">
        <v>481</v>
      </c>
      <c r="AI113" s="3" t="s">
        <v>481</v>
      </c>
      <c r="AJ113" s="3" t="s">
        <v>481</v>
      </c>
      <c r="AK113" s="3" t="s">
        <v>481</v>
      </c>
    </row>
    <row r="114" spans="3:37" x14ac:dyDescent="0.25">
      <c r="C114" s="66" t="s">
        <v>771</v>
      </c>
      <c r="D114" s="3" t="s">
        <v>772</v>
      </c>
      <c r="E114" s="57">
        <v>0.22241827272130821</v>
      </c>
      <c r="F114" s="58">
        <v>0.37441063882051617</v>
      </c>
      <c r="G114" s="58">
        <v>0.13513789221700157</v>
      </c>
      <c r="H114" s="58">
        <v>0.20537518916366257</v>
      </c>
      <c r="I114" s="57">
        <v>0.15564199332299922</v>
      </c>
      <c r="J114" s="59">
        <v>0.36663363098674034</v>
      </c>
      <c r="K114" s="58">
        <v>0.37422265454751635</v>
      </c>
      <c r="L114" s="58">
        <v>0.17161837197368124</v>
      </c>
      <c r="M114" s="58">
        <v>0.1654072029445294</v>
      </c>
      <c r="N114" s="58">
        <v>8.1760954084209275E-2</v>
      </c>
      <c r="O114" s="57">
        <v>0.137403626286346</v>
      </c>
      <c r="P114" s="59">
        <v>0.31135639402672599</v>
      </c>
      <c r="Q114" s="58">
        <v>6.4794693992968388E-2</v>
      </c>
      <c r="R114" s="58">
        <v>7.9537235195014377E-2</v>
      </c>
      <c r="S114" s="58">
        <v>0.14515432542325252</v>
      </c>
      <c r="T114" s="58">
        <v>0.23216889033393653</v>
      </c>
      <c r="U114" s="58">
        <v>0.32085232913854933</v>
      </c>
      <c r="V114" s="58">
        <v>0.37026217085984109</v>
      </c>
      <c r="W114" s="57">
        <v>0.1888194913450256</v>
      </c>
      <c r="X114" s="58">
        <v>0.19099776235078575</v>
      </c>
      <c r="Y114" s="58">
        <v>0.26923000380188367</v>
      </c>
      <c r="Z114" s="59">
        <v>0.25955491822279836</v>
      </c>
      <c r="AA114" s="58">
        <v>0.20888103129159111</v>
      </c>
      <c r="AB114" s="58">
        <v>0.24911412229738222</v>
      </c>
      <c r="AC114" s="58">
        <v>0.16523816873386027</v>
      </c>
      <c r="AD114" s="58">
        <v>0.25574506526174878</v>
      </c>
      <c r="AE114" s="58">
        <v>0.23332193521647121</v>
      </c>
      <c r="AF114" s="58">
        <v>0.18948863291985132</v>
      </c>
      <c r="AG114" s="58">
        <v>0.25214822665905157</v>
      </c>
      <c r="AH114" s="58">
        <v>0.18710825313656679</v>
      </c>
      <c r="AI114" s="58">
        <v>0.25206877204088463</v>
      </c>
      <c r="AJ114" s="58">
        <v>0.23548309722758284</v>
      </c>
      <c r="AK114" s="59">
        <v>0.22263492864440729</v>
      </c>
    </row>
    <row r="115" spans="3:37" x14ac:dyDescent="0.25">
      <c r="C115" s="67"/>
      <c r="D115" s="3" t="s">
        <v>773</v>
      </c>
      <c r="E115" s="60">
        <v>0.24145175954445805</v>
      </c>
      <c r="F115" s="61">
        <v>0.33210320373211993</v>
      </c>
      <c r="G115" s="61">
        <v>0.2236365227199538</v>
      </c>
      <c r="H115" s="61">
        <v>0.33076955284591442</v>
      </c>
      <c r="I115" s="60">
        <v>0.25997029950881467</v>
      </c>
      <c r="J115" s="62">
        <v>0.27553579108645226</v>
      </c>
      <c r="K115" s="61">
        <v>0.39140050234724061</v>
      </c>
      <c r="L115" s="61">
        <v>0.25511798072767194</v>
      </c>
      <c r="M115" s="61">
        <v>0.32227373100289453</v>
      </c>
      <c r="N115" s="61">
        <v>0.18671035491811552</v>
      </c>
      <c r="O115" s="60">
        <v>0.16999126260644321</v>
      </c>
      <c r="P115" s="62">
        <v>0.31621019955138796</v>
      </c>
      <c r="Q115" s="61">
        <v>0.20907791214356056</v>
      </c>
      <c r="R115" s="61">
        <v>0.15779201757832242</v>
      </c>
      <c r="S115" s="61">
        <v>0.19928956901779307</v>
      </c>
      <c r="T115" s="61">
        <v>0.24093491994846</v>
      </c>
      <c r="U115" s="61">
        <v>0.26288460802519853</v>
      </c>
      <c r="V115" s="61">
        <v>0.32875725252522331</v>
      </c>
      <c r="W115" s="60">
        <v>0.28128748137856519</v>
      </c>
      <c r="X115" s="61">
        <v>0.25622705580491917</v>
      </c>
      <c r="Y115" s="61">
        <v>0.21499911749848924</v>
      </c>
      <c r="Z115" s="62">
        <v>0.2026208955678043</v>
      </c>
      <c r="AA115" s="61">
        <v>0.27221006499827916</v>
      </c>
      <c r="AB115" s="61">
        <v>0.2381138699745802</v>
      </c>
      <c r="AC115" s="61">
        <v>0.28180833967452062</v>
      </c>
      <c r="AD115" s="61">
        <v>0.25211181001882649</v>
      </c>
      <c r="AE115" s="61">
        <v>0.25245634517961385</v>
      </c>
      <c r="AF115" s="61">
        <v>0.2382610208953978</v>
      </c>
      <c r="AG115" s="61">
        <v>0.22158294169678952</v>
      </c>
      <c r="AH115" s="61">
        <v>0.22276497181025412</v>
      </c>
      <c r="AI115" s="61">
        <v>0.19952887953964121</v>
      </c>
      <c r="AJ115" s="61">
        <v>0.24465422327310118</v>
      </c>
      <c r="AK115" s="62">
        <v>0.2214854324506618</v>
      </c>
    </row>
    <row r="116" spans="3:37" x14ac:dyDescent="0.25">
      <c r="C116" s="67"/>
      <c r="D116" s="3" t="s">
        <v>774</v>
      </c>
      <c r="E116" s="60">
        <v>0.1436176030297257</v>
      </c>
      <c r="F116" s="61">
        <v>3.6130218811196692E-2</v>
      </c>
      <c r="G116" s="61">
        <v>0.23244261169530281</v>
      </c>
      <c r="H116" s="61">
        <v>0.13907649413885545</v>
      </c>
      <c r="I116" s="60">
        <v>0.17245760590718492</v>
      </c>
      <c r="J116" s="62">
        <v>6.9303457333488402E-2</v>
      </c>
      <c r="K116" s="61">
        <v>2.7295252694093702E-2</v>
      </c>
      <c r="L116" s="61">
        <v>0.18583852126887437</v>
      </c>
      <c r="M116" s="61">
        <v>0.17481072666352782</v>
      </c>
      <c r="N116" s="61">
        <v>0.40202261711216575</v>
      </c>
      <c r="O116" s="60">
        <v>0.16710858695697212</v>
      </c>
      <c r="P116" s="62">
        <v>0.11904249667198254</v>
      </c>
      <c r="Q116" s="61">
        <v>0.28829440170300641</v>
      </c>
      <c r="R116" s="61">
        <v>0.22286718392830424</v>
      </c>
      <c r="S116" s="61">
        <v>0.14382114825032466</v>
      </c>
      <c r="T116" s="61">
        <v>0.13163694325270758</v>
      </c>
      <c r="U116" s="61">
        <v>0.10350829970699789</v>
      </c>
      <c r="V116" s="61">
        <v>6.092389403703926E-2</v>
      </c>
      <c r="W116" s="60">
        <v>0.15559042562865721</v>
      </c>
      <c r="X116" s="61">
        <v>0.16715596460265728</v>
      </c>
      <c r="Y116" s="61">
        <v>0.1015070325416946</v>
      </c>
      <c r="Z116" s="62">
        <v>0.1368500657948761</v>
      </c>
      <c r="AA116" s="61">
        <v>8.3756298471817633E-2</v>
      </c>
      <c r="AB116" s="61">
        <v>0.10955889693884135</v>
      </c>
      <c r="AC116" s="61">
        <v>0.20693143242107856</v>
      </c>
      <c r="AD116" s="61">
        <v>0.1363278605313836</v>
      </c>
      <c r="AE116" s="61">
        <v>0.13515267648592943</v>
      </c>
      <c r="AF116" s="61">
        <v>0.20772789512556142</v>
      </c>
      <c r="AG116" s="61">
        <v>0.13513585724355492</v>
      </c>
      <c r="AH116" s="61">
        <v>0.22764425473735728</v>
      </c>
      <c r="AI116" s="61">
        <v>0.12603958111708691</v>
      </c>
      <c r="AJ116" s="61">
        <v>0.10619977450420501</v>
      </c>
      <c r="AK116" s="62">
        <v>0.12529440538698799</v>
      </c>
    </row>
    <row r="117" spans="3:37" x14ac:dyDescent="0.25">
      <c r="C117" s="67"/>
      <c r="D117" s="3" t="s">
        <v>534</v>
      </c>
      <c r="E117" s="60">
        <v>0.33827758202037705</v>
      </c>
      <c r="F117" s="61">
        <v>0.21311729091300602</v>
      </c>
      <c r="G117" s="61">
        <v>0.35986177869825975</v>
      </c>
      <c r="H117" s="61">
        <v>0.26673314207308768</v>
      </c>
      <c r="I117" s="60">
        <v>0.35260194465166689</v>
      </c>
      <c r="J117" s="62">
        <v>0.24515021110327964</v>
      </c>
      <c r="K117" s="61">
        <v>0.17801057032368678</v>
      </c>
      <c r="L117" s="61">
        <v>0.3422021322714997</v>
      </c>
      <c r="M117" s="61">
        <v>0.29462606542387221</v>
      </c>
      <c r="N117" s="61">
        <v>0.26548525247118993</v>
      </c>
      <c r="O117" s="60">
        <v>0.46412031434618151</v>
      </c>
      <c r="P117" s="62">
        <v>0.20662713515813907</v>
      </c>
      <c r="Q117" s="61">
        <v>0.4053271521813791</v>
      </c>
      <c r="R117" s="61">
        <v>0.458942506553843</v>
      </c>
      <c r="S117" s="61">
        <v>0.43901849386859804</v>
      </c>
      <c r="T117" s="61">
        <v>0.33845841678573307</v>
      </c>
      <c r="U117" s="61">
        <v>0.25951771911474164</v>
      </c>
      <c r="V117" s="61">
        <v>0.20880634149494209</v>
      </c>
      <c r="W117" s="60">
        <v>0.30849552995419055</v>
      </c>
      <c r="X117" s="61">
        <v>0.33541014876964331</v>
      </c>
      <c r="Y117" s="61">
        <v>0.35451516116990128</v>
      </c>
      <c r="Z117" s="62">
        <v>0.35850347515336595</v>
      </c>
      <c r="AA117" s="61">
        <v>0.39516720847448122</v>
      </c>
      <c r="AB117" s="61">
        <v>0.33543747910900062</v>
      </c>
      <c r="AC117" s="61">
        <v>0.30370373786374949</v>
      </c>
      <c r="AD117" s="61">
        <v>0.31535500485476531</v>
      </c>
      <c r="AE117" s="61">
        <v>0.33055399140626562</v>
      </c>
      <c r="AF117" s="61">
        <v>0.31401539349866414</v>
      </c>
      <c r="AG117" s="61">
        <v>0.33718805006838631</v>
      </c>
      <c r="AH117" s="61">
        <v>0.27919312073512259</v>
      </c>
      <c r="AI117" s="61">
        <v>0.34956307284926719</v>
      </c>
      <c r="AJ117" s="61">
        <v>0.35978822707962699</v>
      </c>
      <c r="AK117" s="62">
        <v>0.37301114799715301</v>
      </c>
    </row>
    <row r="118" spans="3:37" x14ac:dyDescent="0.25">
      <c r="C118" s="68"/>
      <c r="D118" s="3" t="s">
        <v>535</v>
      </c>
      <c r="E118" s="63">
        <v>2.8468179341016898E-2</v>
      </c>
      <c r="F118" s="64">
        <v>2.0777217472179487E-2</v>
      </c>
      <c r="G118" s="64">
        <v>2.2974455372840777E-2</v>
      </c>
      <c r="H118" s="64">
        <v>2.1189254600871826E-2</v>
      </c>
      <c r="I118" s="63">
        <v>2.5991460740698438E-2</v>
      </c>
      <c r="J118" s="65">
        <v>2.3288202577186543E-2</v>
      </c>
      <c r="K118" s="64">
        <v>1.5360269571166289E-2</v>
      </c>
      <c r="L118" s="64">
        <v>1.7171617569828025E-2</v>
      </c>
      <c r="M118" s="64">
        <v>1.2766419124990295E-2</v>
      </c>
      <c r="N118" s="64">
        <v>1.1093899074628969E-2</v>
      </c>
      <c r="O118" s="63">
        <v>3.2959367073855911E-2</v>
      </c>
      <c r="P118" s="65">
        <v>2.376972070901839E-2</v>
      </c>
      <c r="Q118" s="64">
        <v>1.2953699767975013E-2</v>
      </c>
      <c r="R118" s="64">
        <v>3.3637904960324427E-2</v>
      </c>
      <c r="S118" s="64">
        <v>3.4809113802877358E-2</v>
      </c>
      <c r="T118" s="64">
        <v>3.0901533823952287E-2</v>
      </c>
      <c r="U118" s="64">
        <v>3.6752549807113427E-2</v>
      </c>
      <c r="V118" s="64">
        <v>1.9914937690724884E-2</v>
      </c>
      <c r="W118" s="63">
        <v>2.2999253614389901E-2</v>
      </c>
      <c r="X118" s="64">
        <v>2.2206950758030829E-2</v>
      </c>
      <c r="Y118" s="64">
        <v>3.9390568899012053E-2</v>
      </c>
      <c r="Z118" s="65">
        <v>3.2988127299327111E-2</v>
      </c>
      <c r="AA118" s="64">
        <v>2.2154324135355698E-2</v>
      </c>
      <c r="AB118" s="64">
        <v>3.1223931196285821E-2</v>
      </c>
      <c r="AC118" s="64">
        <v>1.6170971946247687E-2</v>
      </c>
      <c r="AD118" s="64">
        <v>2.7800003778600823E-2</v>
      </c>
      <c r="AE118" s="64">
        <v>2.9222344993705133E-2</v>
      </c>
      <c r="AF118" s="64">
        <v>2.892825661548723E-2</v>
      </c>
      <c r="AG118" s="64">
        <v>2.8523637190369822E-2</v>
      </c>
      <c r="AH118" s="64">
        <v>2.9725010656214287E-2</v>
      </c>
      <c r="AI118" s="64">
        <v>4.0423179866047272E-2</v>
      </c>
      <c r="AJ118" s="64">
        <v>3.1544885856739806E-2</v>
      </c>
      <c r="AK118" s="65">
        <v>3.2461581155732569E-2</v>
      </c>
    </row>
    <row r="119" spans="3:37" x14ac:dyDescent="0.25">
      <c r="C119" s="3" t="s">
        <v>481</v>
      </c>
      <c r="D119" s="3" t="s">
        <v>481</v>
      </c>
      <c r="E119" s="3" t="s">
        <v>481</v>
      </c>
      <c r="F119" s="3" t="s">
        <v>481</v>
      </c>
      <c r="G119" s="3" t="s">
        <v>481</v>
      </c>
      <c r="H119" s="3" t="s">
        <v>481</v>
      </c>
      <c r="I119" s="3" t="s">
        <v>481</v>
      </c>
      <c r="J119" s="3" t="s">
        <v>481</v>
      </c>
      <c r="K119" s="3" t="s">
        <v>481</v>
      </c>
      <c r="L119" s="3" t="s">
        <v>481</v>
      </c>
      <c r="M119" s="3" t="s">
        <v>481</v>
      </c>
      <c r="N119" s="3" t="s">
        <v>481</v>
      </c>
      <c r="O119" s="3" t="s">
        <v>481</v>
      </c>
      <c r="P119" s="3" t="s">
        <v>481</v>
      </c>
      <c r="Q119" s="3" t="s">
        <v>481</v>
      </c>
      <c r="R119" s="3" t="s">
        <v>481</v>
      </c>
      <c r="S119" s="3" t="s">
        <v>481</v>
      </c>
      <c r="T119" s="3" t="s">
        <v>481</v>
      </c>
      <c r="U119" s="3" t="s">
        <v>481</v>
      </c>
      <c r="V119" s="3" t="s">
        <v>481</v>
      </c>
      <c r="W119" s="3" t="s">
        <v>481</v>
      </c>
      <c r="X119" s="3" t="s">
        <v>481</v>
      </c>
      <c r="Y119" s="3" t="s">
        <v>481</v>
      </c>
      <c r="Z119" s="3" t="s">
        <v>481</v>
      </c>
      <c r="AA119" s="3" t="s">
        <v>481</v>
      </c>
      <c r="AB119" s="3" t="s">
        <v>481</v>
      </c>
      <c r="AC119" s="3" t="s">
        <v>481</v>
      </c>
      <c r="AD119" s="3" t="s">
        <v>481</v>
      </c>
      <c r="AE119" s="3" t="s">
        <v>481</v>
      </c>
      <c r="AF119" s="3" t="s">
        <v>481</v>
      </c>
      <c r="AG119" s="3" t="s">
        <v>481</v>
      </c>
      <c r="AH119" s="3" t="s">
        <v>481</v>
      </c>
      <c r="AI119" s="3" t="s">
        <v>481</v>
      </c>
      <c r="AJ119" s="3" t="s">
        <v>481</v>
      </c>
      <c r="AK119" s="3" t="s">
        <v>481</v>
      </c>
    </row>
    <row r="120" spans="3:37" x14ac:dyDescent="0.25">
      <c r="C120" s="66" t="s">
        <v>775</v>
      </c>
      <c r="D120" s="3" t="s">
        <v>776</v>
      </c>
      <c r="E120" s="57">
        <v>0.23385428398271985</v>
      </c>
      <c r="F120" s="58">
        <v>4.8141655063903874E-2</v>
      </c>
      <c r="G120" s="58">
        <v>0.4839404256189207</v>
      </c>
      <c r="H120" s="58">
        <v>0.39806256005861745</v>
      </c>
      <c r="I120" s="57">
        <v>0.40305293891602056</v>
      </c>
      <c r="J120" s="59">
        <v>7.6388812977550999E-2</v>
      </c>
      <c r="K120" s="58">
        <v>2.0531615381491248E-2</v>
      </c>
      <c r="L120" s="58">
        <v>0.44211464913087256</v>
      </c>
      <c r="M120" s="58">
        <v>0.35761821647633502</v>
      </c>
      <c r="N120" s="58">
        <v>0.52583832859805901</v>
      </c>
      <c r="O120" s="57">
        <v>0.2466246003456273</v>
      </c>
      <c r="P120" s="59">
        <v>0.22049461016861188</v>
      </c>
      <c r="Q120" s="58">
        <v>0.36562207545470915</v>
      </c>
      <c r="R120" s="58">
        <v>0.29641917050065147</v>
      </c>
      <c r="S120" s="58">
        <v>0.2408674130144273</v>
      </c>
      <c r="T120" s="58">
        <v>0.23130817758958033</v>
      </c>
      <c r="U120" s="58">
        <v>0.17780777367697573</v>
      </c>
      <c r="V120" s="58">
        <v>0.16776114604821668</v>
      </c>
      <c r="W120" s="57">
        <v>0.32580255492913734</v>
      </c>
      <c r="X120" s="58">
        <v>0.2855661492939533</v>
      </c>
      <c r="Y120" s="58">
        <v>0.1280302108740444</v>
      </c>
      <c r="Z120" s="59">
        <v>0.16179497549858943</v>
      </c>
      <c r="AA120" s="58">
        <v>0.19736985003272811</v>
      </c>
      <c r="AB120" s="58">
        <v>0.19188618777947974</v>
      </c>
      <c r="AC120" s="58">
        <v>0.33813160433614076</v>
      </c>
      <c r="AD120" s="58">
        <v>0.24729921027207796</v>
      </c>
      <c r="AE120" s="58">
        <v>0.24724805157881524</v>
      </c>
      <c r="AF120" s="58">
        <v>0.28601530806889575</v>
      </c>
      <c r="AG120" s="58">
        <v>0.20381728988955145</v>
      </c>
      <c r="AH120" s="58">
        <v>0.26623358664759711</v>
      </c>
      <c r="AI120" s="58">
        <v>0.21442855880724232</v>
      </c>
      <c r="AJ120" s="58">
        <v>0.17384584925722163</v>
      </c>
      <c r="AK120" s="59">
        <v>0.20291670494147232</v>
      </c>
    </row>
    <row r="121" spans="3:37" x14ac:dyDescent="0.25">
      <c r="C121" s="67"/>
      <c r="D121" s="3" t="s">
        <v>777</v>
      </c>
      <c r="E121" s="60">
        <v>0.12074023935752105</v>
      </c>
      <c r="F121" s="61">
        <v>5.9556370807391276E-2</v>
      </c>
      <c r="G121" s="61">
        <v>0.1960917944339016</v>
      </c>
      <c r="H121" s="61">
        <v>0.23531977758063113</v>
      </c>
      <c r="I121" s="60">
        <v>0.18202664770472479</v>
      </c>
      <c r="J121" s="62">
        <v>6.7881435903352771E-2</v>
      </c>
      <c r="K121" s="61">
        <v>4.1428352905403899E-2</v>
      </c>
      <c r="L121" s="61">
        <v>0.20023427169286495</v>
      </c>
      <c r="M121" s="61">
        <v>0.21544951032403428</v>
      </c>
      <c r="N121" s="61">
        <v>0.17858144681930874</v>
      </c>
      <c r="O121" s="60">
        <v>0.13187740949205204</v>
      </c>
      <c r="P121" s="62">
        <v>0.10908908241032614</v>
      </c>
      <c r="Q121" s="61">
        <v>0.16953671715987434</v>
      </c>
      <c r="R121" s="61">
        <v>0.13932369790830337</v>
      </c>
      <c r="S121" s="61">
        <v>0.11968018735843365</v>
      </c>
      <c r="T121" s="61">
        <v>0.12845312057688302</v>
      </c>
      <c r="U121" s="61">
        <v>9.720296006164493E-2</v>
      </c>
      <c r="V121" s="61">
        <v>9.7665787536784454E-2</v>
      </c>
      <c r="W121" s="60">
        <v>0.14730246699948288</v>
      </c>
      <c r="X121" s="61">
        <v>0.14006262440734929</v>
      </c>
      <c r="Y121" s="61">
        <v>7.9118601126397514E-2</v>
      </c>
      <c r="Z121" s="62">
        <v>0.10420497533269527</v>
      </c>
      <c r="AA121" s="61">
        <v>0.12701451670414485</v>
      </c>
      <c r="AB121" s="61">
        <v>8.4288473836460986E-2</v>
      </c>
      <c r="AC121" s="61">
        <v>0.13427684899559442</v>
      </c>
      <c r="AD121" s="61">
        <v>0.11385095666766484</v>
      </c>
      <c r="AE121" s="61">
        <v>0.12966071285430397</v>
      </c>
      <c r="AF121" s="61">
        <v>0.13534813017419017</v>
      </c>
      <c r="AG121" s="61">
        <v>0.11950690307413864</v>
      </c>
      <c r="AH121" s="61">
        <v>0.11972977675049284</v>
      </c>
      <c r="AI121" s="61">
        <v>0.13102595228049324</v>
      </c>
      <c r="AJ121" s="61">
        <v>9.4115525490298779E-2</v>
      </c>
      <c r="AK121" s="62">
        <v>0.12279438623190247</v>
      </c>
    </row>
    <row r="122" spans="3:37" x14ac:dyDescent="0.25">
      <c r="C122" s="67"/>
      <c r="D122" s="3" t="s">
        <v>778</v>
      </c>
      <c r="E122" s="60">
        <v>0.12600310576512364</v>
      </c>
      <c r="F122" s="61">
        <v>0.12852566775116092</v>
      </c>
      <c r="G122" s="61">
        <v>8.5547703032755204E-2</v>
      </c>
      <c r="H122" s="61">
        <v>0.10753297518623087</v>
      </c>
      <c r="I122" s="60">
        <v>0.11262165000129468</v>
      </c>
      <c r="J122" s="62">
        <v>0.13072051587289446</v>
      </c>
      <c r="K122" s="61">
        <v>0.11708692449608654</v>
      </c>
      <c r="L122" s="61">
        <v>0.10239786710982914</v>
      </c>
      <c r="M122" s="61">
        <v>0.1341540517302417</v>
      </c>
      <c r="N122" s="61">
        <v>8.2702415750866981E-2</v>
      </c>
      <c r="O122" s="60">
        <v>0.13017510578701541</v>
      </c>
      <c r="P122" s="62">
        <v>0.12163856554066851</v>
      </c>
      <c r="Q122" s="61">
        <v>0.10159551532347082</v>
      </c>
      <c r="R122" s="61">
        <v>0.10625596474460909</v>
      </c>
      <c r="S122" s="61">
        <v>0.14089012578456941</v>
      </c>
      <c r="T122" s="61">
        <v>0.14436865355330414</v>
      </c>
      <c r="U122" s="61">
        <v>0.14595384646227472</v>
      </c>
      <c r="V122" s="61">
        <v>0.11355530275310675</v>
      </c>
      <c r="W122" s="60">
        <v>0.11147236949316063</v>
      </c>
      <c r="X122" s="61">
        <v>0.13846032262748614</v>
      </c>
      <c r="Y122" s="61">
        <v>0.12642364191985506</v>
      </c>
      <c r="Z122" s="62">
        <v>0.12243558509237221</v>
      </c>
      <c r="AA122" s="61">
        <v>0.14796521417266661</v>
      </c>
      <c r="AB122" s="61">
        <v>0.13456775334251361</v>
      </c>
      <c r="AC122" s="61">
        <v>0.11729846478789703</v>
      </c>
      <c r="AD122" s="61">
        <v>8.6707240632910021E-2</v>
      </c>
      <c r="AE122" s="61">
        <v>0.13624376507301661</v>
      </c>
      <c r="AF122" s="61">
        <v>0.14508931315999279</v>
      </c>
      <c r="AG122" s="61">
        <v>0.13287135360808125</v>
      </c>
      <c r="AH122" s="61">
        <v>0.1268180390194345</v>
      </c>
      <c r="AI122" s="61">
        <v>0.10443927817014891</v>
      </c>
      <c r="AJ122" s="61">
        <v>0.12008161849927568</v>
      </c>
      <c r="AK122" s="62">
        <v>0.1091031934948255</v>
      </c>
    </row>
    <row r="123" spans="3:37" x14ac:dyDescent="0.25">
      <c r="C123" s="67"/>
      <c r="D123" s="3" t="s">
        <v>779</v>
      </c>
      <c r="E123" s="60">
        <v>0.14762479686344673</v>
      </c>
      <c r="F123" s="61">
        <v>0.24529311588932334</v>
      </c>
      <c r="G123" s="61">
        <v>6.1056600643616378E-2</v>
      </c>
      <c r="H123" s="61">
        <v>9.4083938800001807E-2</v>
      </c>
      <c r="I123" s="60">
        <v>9.7102159819401901E-2</v>
      </c>
      <c r="J123" s="62">
        <v>0.22376371992256877</v>
      </c>
      <c r="K123" s="61">
        <v>0.31310940189359504</v>
      </c>
      <c r="L123" s="61">
        <v>7.8172373357421276E-2</v>
      </c>
      <c r="M123" s="61">
        <v>9.9721917193068985E-2</v>
      </c>
      <c r="N123" s="61">
        <v>5.4670781520821804E-2</v>
      </c>
      <c r="O123" s="60">
        <v>0.12728003926830089</v>
      </c>
      <c r="P123" s="62">
        <v>0.16890847673278081</v>
      </c>
      <c r="Q123" s="61">
        <v>6.3465898956096889E-2</v>
      </c>
      <c r="R123" s="61">
        <v>9.6320172579957147E-2</v>
      </c>
      <c r="S123" s="61">
        <v>0.12422984830245787</v>
      </c>
      <c r="T123" s="61">
        <v>0.15560063678590902</v>
      </c>
      <c r="U123" s="61">
        <v>0.18681133278021098</v>
      </c>
      <c r="V123" s="61">
        <v>0.20391591923250077</v>
      </c>
      <c r="W123" s="60">
        <v>0.12813334442627919</v>
      </c>
      <c r="X123" s="61">
        <v>0.12935616408059927</v>
      </c>
      <c r="Y123" s="61">
        <v>0.18030134277835089</v>
      </c>
      <c r="Z123" s="62">
        <v>0.16380257589539443</v>
      </c>
      <c r="AA123" s="61">
        <v>0.15593864728668913</v>
      </c>
      <c r="AB123" s="61">
        <v>0.15592657236559576</v>
      </c>
      <c r="AC123" s="61">
        <v>0.12842906553974412</v>
      </c>
      <c r="AD123" s="61">
        <v>0.14561354008859753</v>
      </c>
      <c r="AE123" s="61">
        <v>0.13534022163604509</v>
      </c>
      <c r="AF123" s="61">
        <v>0.1277835000028113</v>
      </c>
      <c r="AG123" s="61">
        <v>0.14892307155069734</v>
      </c>
      <c r="AH123" s="61">
        <v>0.13537131095789301</v>
      </c>
      <c r="AI123" s="61">
        <v>0.16533040502865443</v>
      </c>
      <c r="AJ123" s="61">
        <v>0.17396702221379379</v>
      </c>
      <c r="AK123" s="62">
        <v>0.15399675386482969</v>
      </c>
    </row>
    <row r="124" spans="3:37" x14ac:dyDescent="0.25">
      <c r="C124" s="67"/>
      <c r="D124" s="3" t="s">
        <v>780</v>
      </c>
      <c r="E124" s="60">
        <v>0.20595145471574774</v>
      </c>
      <c r="F124" s="61">
        <v>0.4154378427855554</v>
      </c>
      <c r="G124" s="61">
        <v>5.0611229885370562E-2</v>
      </c>
      <c r="H124" s="61">
        <v>5.6662089387328217E-2</v>
      </c>
      <c r="I124" s="60">
        <v>6.8487576659459024E-2</v>
      </c>
      <c r="J124" s="62">
        <v>0.38501321038179126</v>
      </c>
      <c r="K124" s="61">
        <v>0.43565764614377472</v>
      </c>
      <c r="L124" s="61">
        <v>6.8267464302305389E-2</v>
      </c>
      <c r="M124" s="61">
        <v>9.9859628113571727E-2</v>
      </c>
      <c r="N124" s="61">
        <v>3.941630660032238E-2</v>
      </c>
      <c r="O124" s="60">
        <v>0.14120792495285925</v>
      </c>
      <c r="P124" s="62">
        <v>0.27368293564589258</v>
      </c>
      <c r="Q124" s="61">
        <v>9.7453431556507403E-2</v>
      </c>
      <c r="R124" s="61">
        <v>9.369500107756519E-2</v>
      </c>
      <c r="S124" s="61">
        <v>0.13963521532504136</v>
      </c>
      <c r="T124" s="61">
        <v>0.19349336545492904</v>
      </c>
      <c r="U124" s="61">
        <v>0.27577358320953616</v>
      </c>
      <c r="V124" s="61">
        <v>0.33875626446929819</v>
      </c>
      <c r="W124" s="60">
        <v>0.14140970882442921</v>
      </c>
      <c r="X124" s="61">
        <v>0.15513718013259251</v>
      </c>
      <c r="Y124" s="61">
        <v>0.30002182889074636</v>
      </c>
      <c r="Z124" s="62">
        <v>0.25887804216436411</v>
      </c>
      <c r="AA124" s="61">
        <v>0.20712252759008143</v>
      </c>
      <c r="AB124" s="61">
        <v>0.23708799456722732</v>
      </c>
      <c r="AC124" s="61">
        <v>0.13890597338572525</v>
      </c>
      <c r="AD124" s="61">
        <v>0.27500690173241976</v>
      </c>
      <c r="AE124" s="61">
        <v>0.20437070915312805</v>
      </c>
      <c r="AF124" s="61">
        <v>0.14563108728275209</v>
      </c>
      <c r="AG124" s="61">
        <v>0.21380020337560243</v>
      </c>
      <c r="AH124" s="61">
        <v>0.20640513607356784</v>
      </c>
      <c r="AI124" s="61">
        <v>0.21971979554884055</v>
      </c>
      <c r="AJ124" s="61">
        <v>0.24615715705361324</v>
      </c>
      <c r="AK124" s="62">
        <v>0.23076495894720706</v>
      </c>
    </row>
    <row r="125" spans="3:37" x14ac:dyDescent="0.25">
      <c r="C125" s="67"/>
      <c r="D125" s="3" t="s">
        <v>534</v>
      </c>
      <c r="E125" s="60">
        <v>0.11756023155281198</v>
      </c>
      <c r="F125" s="61">
        <v>6.1464979913613153E-2</v>
      </c>
      <c r="G125" s="61">
        <v>8.1110435862680061E-2</v>
      </c>
      <c r="H125" s="61">
        <v>6.1481579861374022E-2</v>
      </c>
      <c r="I125" s="60">
        <v>8.8348647748799664E-2</v>
      </c>
      <c r="J125" s="62">
        <v>7.5957066965882974E-2</v>
      </c>
      <c r="K125" s="61">
        <v>4.9684011533856744E-2</v>
      </c>
      <c r="L125" s="61">
        <v>6.9416096996972917E-2</v>
      </c>
      <c r="M125" s="61">
        <v>5.8438567711425249E-2</v>
      </c>
      <c r="N125" s="61">
        <v>6.0427202011564943E-2</v>
      </c>
      <c r="O125" s="60">
        <v>0.16780527103883497</v>
      </c>
      <c r="P125" s="62">
        <v>6.4996354571660225E-2</v>
      </c>
      <c r="Q125" s="61">
        <v>0.17554431935001874</v>
      </c>
      <c r="R125" s="61">
        <v>0.18766280814199121</v>
      </c>
      <c r="S125" s="61">
        <v>0.16717439585012769</v>
      </c>
      <c r="T125" s="61">
        <v>0.10226207082989038</v>
      </c>
      <c r="U125" s="61">
        <v>8.0214139696691888E-2</v>
      </c>
      <c r="V125" s="61">
        <v>4.5519766620940413E-2</v>
      </c>
      <c r="W125" s="60">
        <v>8.4992144638211836E-2</v>
      </c>
      <c r="X125" s="61">
        <v>0.10984709392487679</v>
      </c>
      <c r="Y125" s="61">
        <v>0.13116819436603977</v>
      </c>
      <c r="Z125" s="62">
        <v>0.15063254641993012</v>
      </c>
      <c r="AA125" s="61">
        <v>0.12797612950289694</v>
      </c>
      <c r="AB125" s="61">
        <v>0.12419463132208299</v>
      </c>
      <c r="AC125" s="61">
        <v>9.3372619505138546E-2</v>
      </c>
      <c r="AD125" s="61">
        <v>9.5970467490545705E-2</v>
      </c>
      <c r="AE125" s="61">
        <v>0.10494176205829892</v>
      </c>
      <c r="AF125" s="61">
        <v>0.11656045910346333</v>
      </c>
      <c r="AG125" s="61">
        <v>0.13661635028274893</v>
      </c>
      <c r="AH125" s="61">
        <v>7.8699470740430127E-2</v>
      </c>
      <c r="AI125" s="61">
        <v>0.10274913464377622</v>
      </c>
      <c r="AJ125" s="61">
        <v>0.14386389134246791</v>
      </c>
      <c r="AK125" s="62">
        <v>0.1416050625517295</v>
      </c>
    </row>
    <row r="126" spans="3:37" x14ac:dyDescent="0.25">
      <c r="C126" s="68"/>
      <c r="D126" s="3" t="s">
        <v>535</v>
      </c>
      <c r="E126" s="63">
        <v>2.2499284419513207E-2</v>
      </c>
      <c r="F126" s="64">
        <v>1.8118937538069653E-2</v>
      </c>
      <c r="G126" s="64">
        <v>1.5695071226113685E-2</v>
      </c>
      <c r="H126" s="64">
        <v>1.0000711948208424E-2</v>
      </c>
      <c r="I126" s="63">
        <v>1.5023683281664639E-2</v>
      </c>
      <c r="J126" s="65">
        <v>2.0186531063106285E-2</v>
      </c>
      <c r="K126" s="64">
        <v>8.7912971294951524E-3</v>
      </c>
      <c r="L126" s="64">
        <v>1.1345901221289329E-2</v>
      </c>
      <c r="M126" s="64">
        <v>4.6422536111373801E-3</v>
      </c>
      <c r="N126" s="64">
        <v>5.4365963593651662E-3</v>
      </c>
      <c r="O126" s="63">
        <v>2.6612806385109714E-2</v>
      </c>
      <c r="P126" s="65">
        <v>1.8195921047313435E-2</v>
      </c>
      <c r="Q126" s="64">
        <v>7.229901988212285E-3</v>
      </c>
      <c r="R126" s="64">
        <v>3.3100033262730637E-2</v>
      </c>
      <c r="S126" s="64">
        <v>2.9615464727788546E-2</v>
      </c>
      <c r="T126" s="64">
        <v>1.8614679354293659E-2</v>
      </c>
      <c r="U126" s="64">
        <v>1.9751869905266461E-2</v>
      </c>
      <c r="V126" s="64">
        <v>2.1490409946923042E-2</v>
      </c>
      <c r="W126" s="63">
        <v>1.8079592610126437E-2</v>
      </c>
      <c r="X126" s="64">
        <v>1.3568347819178926E-2</v>
      </c>
      <c r="Y126" s="64">
        <v>3.4578063955546974E-2</v>
      </c>
      <c r="Z126" s="65">
        <v>2.8768781634826334E-2</v>
      </c>
      <c r="AA126" s="64">
        <v>1.8782042082317527E-2</v>
      </c>
      <c r="AB126" s="64">
        <v>3.5496686302729875E-2</v>
      </c>
      <c r="AC126" s="64">
        <v>2.343807408921678E-2</v>
      </c>
      <c r="AD126" s="64">
        <v>2.2891427561109047E-2</v>
      </c>
      <c r="AE126" s="64">
        <v>2.2902070928377524E-2</v>
      </c>
      <c r="AF126" s="64">
        <v>2.1993401262856458E-2</v>
      </c>
      <c r="AG126" s="64">
        <v>1.9043541077331822E-2</v>
      </c>
      <c r="AH126" s="64">
        <v>1.3178290886099731E-2</v>
      </c>
      <c r="AI126" s="64">
        <v>2.9930360933771827E-2</v>
      </c>
      <c r="AJ126" s="64">
        <v>2.5639144084585144E-2</v>
      </c>
      <c r="AK126" s="65">
        <v>1.3706435602976307E-2</v>
      </c>
    </row>
    <row r="127" spans="3:37" x14ac:dyDescent="0.25">
      <c r="C127" s="3" t="s">
        <v>481</v>
      </c>
      <c r="D127" s="3" t="s">
        <v>481</v>
      </c>
      <c r="E127" s="3" t="s">
        <v>481</v>
      </c>
      <c r="F127" s="3" t="s">
        <v>481</v>
      </c>
      <c r="G127" s="3" t="s">
        <v>481</v>
      </c>
      <c r="H127" s="3" t="s">
        <v>481</v>
      </c>
      <c r="I127" s="3" t="s">
        <v>481</v>
      </c>
      <c r="J127" s="3" t="s">
        <v>481</v>
      </c>
      <c r="K127" s="3" t="s">
        <v>481</v>
      </c>
      <c r="L127" s="3" t="s">
        <v>481</v>
      </c>
      <c r="M127" s="3" t="s">
        <v>481</v>
      </c>
      <c r="N127" s="3" t="s">
        <v>481</v>
      </c>
      <c r="O127" s="3" t="s">
        <v>481</v>
      </c>
      <c r="P127" s="3" t="s">
        <v>481</v>
      </c>
      <c r="Q127" s="3" t="s">
        <v>481</v>
      </c>
      <c r="R127" s="3" t="s">
        <v>481</v>
      </c>
      <c r="S127" s="3" t="s">
        <v>481</v>
      </c>
      <c r="T127" s="3" t="s">
        <v>481</v>
      </c>
      <c r="U127" s="3" t="s">
        <v>481</v>
      </c>
      <c r="V127" s="3" t="s">
        <v>481</v>
      </c>
      <c r="W127" s="3" t="s">
        <v>481</v>
      </c>
      <c r="X127" s="3" t="s">
        <v>481</v>
      </c>
      <c r="Y127" s="3" t="s">
        <v>481</v>
      </c>
      <c r="Z127" s="3" t="s">
        <v>481</v>
      </c>
      <c r="AA127" s="3" t="s">
        <v>481</v>
      </c>
      <c r="AB127" s="3" t="s">
        <v>481</v>
      </c>
      <c r="AC127" s="3" t="s">
        <v>481</v>
      </c>
      <c r="AD127" s="3" t="s">
        <v>481</v>
      </c>
      <c r="AE127" s="3" t="s">
        <v>481</v>
      </c>
      <c r="AF127" s="3" t="s">
        <v>481</v>
      </c>
      <c r="AG127" s="3" t="s">
        <v>481</v>
      </c>
      <c r="AH127" s="3" t="s">
        <v>481</v>
      </c>
      <c r="AI127" s="3" t="s">
        <v>481</v>
      </c>
      <c r="AJ127" s="3" t="s">
        <v>481</v>
      </c>
      <c r="AK127" s="3" t="s">
        <v>481</v>
      </c>
    </row>
    <row r="128" spans="3:37" x14ac:dyDescent="0.25">
      <c r="C128" s="66" t="s">
        <v>781</v>
      </c>
      <c r="D128" s="3" t="s">
        <v>782</v>
      </c>
      <c r="E128" s="57">
        <v>0.25711163286719996</v>
      </c>
      <c r="F128" s="58">
        <v>0.18330008640171758</v>
      </c>
      <c r="G128" s="58">
        <v>0.3180992569835977</v>
      </c>
      <c r="H128" s="58">
        <v>0.25005680436452432</v>
      </c>
      <c r="I128" s="57">
        <v>0.26576366936570373</v>
      </c>
      <c r="J128" s="59">
        <v>0.2490780337781851</v>
      </c>
      <c r="K128" s="58">
        <v>9.9725983126476569E-2</v>
      </c>
      <c r="L128" s="58">
        <v>0.31439621126918893</v>
      </c>
      <c r="M128" s="58">
        <v>0.22495706134035923</v>
      </c>
      <c r="N128" s="58">
        <v>0.23984379927851898</v>
      </c>
      <c r="O128" s="57">
        <v>0.26657411870093672</v>
      </c>
      <c r="P128" s="59">
        <v>0.24721244786528981</v>
      </c>
      <c r="Q128" s="58">
        <v>0.20636975070737218</v>
      </c>
      <c r="R128" s="58">
        <v>0.26829143746523731</v>
      </c>
      <c r="S128" s="58">
        <v>0.29643722282391677</v>
      </c>
      <c r="T128" s="58">
        <v>0.28875868249710401</v>
      </c>
      <c r="U128" s="58">
        <v>0.29109094116930057</v>
      </c>
      <c r="V128" s="58">
        <v>0.1987722906485222</v>
      </c>
      <c r="W128" s="57">
        <v>0.23137308670696621</v>
      </c>
      <c r="X128" s="58">
        <v>0.23047517276451854</v>
      </c>
      <c r="Y128" s="58">
        <v>0.26234020621717496</v>
      </c>
      <c r="Z128" s="59">
        <v>0.31953375639053289</v>
      </c>
      <c r="AA128" s="58">
        <v>0.24278686001247754</v>
      </c>
      <c r="AB128" s="58">
        <v>0.27439210367989358</v>
      </c>
      <c r="AC128" s="58">
        <v>0.29379610315261595</v>
      </c>
      <c r="AD128" s="58">
        <v>0.24890977657980703</v>
      </c>
      <c r="AE128" s="58">
        <v>0.27093890521497471</v>
      </c>
      <c r="AF128" s="58">
        <v>0.26738179656489353</v>
      </c>
      <c r="AG128" s="58">
        <v>0.26864001285398359</v>
      </c>
      <c r="AH128" s="58">
        <v>0.23382438867656957</v>
      </c>
      <c r="AI128" s="58">
        <v>0.22841182387857378</v>
      </c>
      <c r="AJ128" s="58">
        <v>0.2458658376753699</v>
      </c>
      <c r="AK128" s="59">
        <v>0.21832851665687919</v>
      </c>
    </row>
    <row r="129" spans="3:37" x14ac:dyDescent="0.25">
      <c r="C129" s="67"/>
      <c r="D129" s="3" t="s">
        <v>783</v>
      </c>
      <c r="E129" s="60">
        <v>0.27589763248974075</v>
      </c>
      <c r="F129" s="61">
        <v>0.26897978834115438</v>
      </c>
      <c r="G129" s="61">
        <v>0.31086337642939649</v>
      </c>
      <c r="H129" s="61">
        <v>0.31807984687426449</v>
      </c>
      <c r="I129" s="60">
        <v>0.31022793987300024</v>
      </c>
      <c r="J129" s="62">
        <v>0.272308834266834</v>
      </c>
      <c r="K129" s="61">
        <v>0.2210369602721203</v>
      </c>
      <c r="L129" s="61">
        <v>0.30585438020712735</v>
      </c>
      <c r="M129" s="61">
        <v>0.36538075508743006</v>
      </c>
      <c r="N129" s="61">
        <v>0.34870347667135482</v>
      </c>
      <c r="O129" s="60">
        <v>0.28158829849264566</v>
      </c>
      <c r="P129" s="62">
        <v>0.26994433897504772</v>
      </c>
      <c r="Q129" s="61">
        <v>0.27384271241035157</v>
      </c>
      <c r="R129" s="61">
        <v>0.2863357297229146</v>
      </c>
      <c r="S129" s="61">
        <v>0.26583210509526151</v>
      </c>
      <c r="T129" s="61">
        <v>0.28116787794520187</v>
      </c>
      <c r="U129" s="61">
        <v>0.26519304881268957</v>
      </c>
      <c r="V129" s="61">
        <v>0.27988672038054463</v>
      </c>
      <c r="W129" s="60">
        <v>0.29993066235180788</v>
      </c>
      <c r="X129" s="61">
        <v>0.30548275398638058</v>
      </c>
      <c r="Y129" s="61">
        <v>0.24147870036230759</v>
      </c>
      <c r="Z129" s="62">
        <v>0.23957366494788754</v>
      </c>
      <c r="AA129" s="61">
        <v>0.28411178682397387</v>
      </c>
      <c r="AB129" s="61">
        <v>0.24044224236900191</v>
      </c>
      <c r="AC129" s="61">
        <v>0.24004058624181504</v>
      </c>
      <c r="AD129" s="61">
        <v>0.23957920984297204</v>
      </c>
      <c r="AE129" s="61">
        <v>0.30505250109486315</v>
      </c>
      <c r="AF129" s="61">
        <v>0.28570347464203055</v>
      </c>
      <c r="AG129" s="61">
        <v>0.28494797440262332</v>
      </c>
      <c r="AH129" s="61">
        <v>0.26290065604486373</v>
      </c>
      <c r="AI129" s="61">
        <v>0.32349106496785673</v>
      </c>
      <c r="AJ129" s="61">
        <v>0.26687436603708276</v>
      </c>
      <c r="AK129" s="62">
        <v>0.26754312615619863</v>
      </c>
    </row>
    <row r="130" spans="3:37" x14ac:dyDescent="0.25">
      <c r="C130" s="67"/>
      <c r="D130" s="3" t="s">
        <v>784</v>
      </c>
      <c r="E130" s="60">
        <v>0.25526859861061824</v>
      </c>
      <c r="F130" s="61">
        <v>0.33041770516755137</v>
      </c>
      <c r="G130" s="61">
        <v>0.20128909142338697</v>
      </c>
      <c r="H130" s="61">
        <v>0.25147917239523926</v>
      </c>
      <c r="I130" s="60">
        <v>0.24195438074310308</v>
      </c>
      <c r="J130" s="62">
        <v>0.29589519865559982</v>
      </c>
      <c r="K130" s="61">
        <v>0.42575040729778835</v>
      </c>
      <c r="L130" s="61">
        <v>0.21861540361837251</v>
      </c>
      <c r="M130" s="61">
        <v>0.23314053759926615</v>
      </c>
      <c r="N130" s="61">
        <v>0.23448267912781595</v>
      </c>
      <c r="O130" s="60">
        <v>0.24048576528623877</v>
      </c>
      <c r="P130" s="62">
        <v>0.2707336682024461</v>
      </c>
      <c r="Q130" s="61">
        <v>0.22229930477277068</v>
      </c>
      <c r="R130" s="61">
        <v>0.16674347335943021</v>
      </c>
      <c r="S130" s="61">
        <v>0.20740006673907013</v>
      </c>
      <c r="T130" s="61">
        <v>0.23697484511886038</v>
      </c>
      <c r="U130" s="61">
        <v>0.27901419538581174</v>
      </c>
      <c r="V130" s="61">
        <v>0.36129912071739323</v>
      </c>
      <c r="W130" s="60">
        <v>0.25720046326398871</v>
      </c>
      <c r="X130" s="61">
        <v>0.24006617877507447</v>
      </c>
      <c r="Y130" s="61">
        <v>0.26595805692381408</v>
      </c>
      <c r="Z130" s="62">
        <v>0.26552386456995619</v>
      </c>
      <c r="AA130" s="61">
        <v>0.29062483598986366</v>
      </c>
      <c r="AB130" s="61">
        <v>0.2443744013704223</v>
      </c>
      <c r="AC130" s="61">
        <v>0.22412434573207182</v>
      </c>
      <c r="AD130" s="61">
        <v>0.3399870251046555</v>
      </c>
      <c r="AE130" s="61">
        <v>0.23298529145243696</v>
      </c>
      <c r="AF130" s="61">
        <v>0.26661099083607526</v>
      </c>
      <c r="AG130" s="61">
        <v>0.25026014796188184</v>
      </c>
      <c r="AH130" s="61">
        <v>0.22698049560792788</v>
      </c>
      <c r="AI130" s="61">
        <v>0.2579290531759148</v>
      </c>
      <c r="AJ130" s="61">
        <v>0.26142523939778145</v>
      </c>
      <c r="AK130" s="62">
        <v>0.26106594285989781</v>
      </c>
    </row>
    <row r="131" spans="3:37" x14ac:dyDescent="0.25">
      <c r="C131" s="67"/>
      <c r="D131" s="3" t="s">
        <v>785</v>
      </c>
      <c r="E131" s="60">
        <v>0.10671920421373923</v>
      </c>
      <c r="F131" s="61">
        <v>0.13350516896911468</v>
      </c>
      <c r="G131" s="61">
        <v>9.2602097015650808E-2</v>
      </c>
      <c r="H131" s="61">
        <v>0.11697499038831845</v>
      </c>
      <c r="I131" s="60">
        <v>9.6039904058765779E-2</v>
      </c>
      <c r="J131" s="62">
        <v>0.10911767274969766</v>
      </c>
      <c r="K131" s="61">
        <v>0.17311862747761664</v>
      </c>
      <c r="L131" s="61">
        <v>9.3201917743983898E-2</v>
      </c>
      <c r="M131" s="61">
        <v>0.12127677124333508</v>
      </c>
      <c r="N131" s="61">
        <v>9.0195074688591836E-2</v>
      </c>
      <c r="O131" s="60">
        <v>9.0745678221073323E-2</v>
      </c>
      <c r="P131" s="62">
        <v>0.12342991762590108</v>
      </c>
      <c r="Q131" s="61">
        <v>0.15370373554171529</v>
      </c>
      <c r="R131" s="61">
        <v>0.11600730762353559</v>
      </c>
      <c r="S131" s="61">
        <v>8.9865127879742671E-2</v>
      </c>
      <c r="T131" s="61">
        <v>9.7447299225160697E-2</v>
      </c>
      <c r="U131" s="61">
        <v>8.8360736032917941E-2</v>
      </c>
      <c r="V131" s="61">
        <v>0.11041642630393536</v>
      </c>
      <c r="W131" s="60">
        <v>0.10537704336936624</v>
      </c>
      <c r="X131" s="61">
        <v>0.11869312885517699</v>
      </c>
      <c r="Y131" s="61">
        <v>0.12061248794363079</v>
      </c>
      <c r="Z131" s="62">
        <v>7.6511055773841333E-2</v>
      </c>
      <c r="AA131" s="61">
        <v>0.11203995938497389</v>
      </c>
      <c r="AB131" s="61">
        <v>8.6436451675192524E-2</v>
      </c>
      <c r="AC131" s="61">
        <v>0.14872316916992478</v>
      </c>
      <c r="AD131" s="61">
        <v>8.3260699069084898E-2</v>
      </c>
      <c r="AE131" s="61">
        <v>9.8187595382681903E-2</v>
      </c>
      <c r="AF131" s="61">
        <v>9.2797923985676739E-2</v>
      </c>
      <c r="AG131" s="61">
        <v>8.9729573442364402E-2</v>
      </c>
      <c r="AH131" s="61">
        <v>0.16013552170333836</v>
      </c>
      <c r="AI131" s="61">
        <v>0.10307616087738727</v>
      </c>
      <c r="AJ131" s="61">
        <v>8.8799144251765119E-2</v>
      </c>
      <c r="AK131" s="62">
        <v>0.11675770322969489</v>
      </c>
    </row>
    <row r="132" spans="3:37" x14ac:dyDescent="0.25">
      <c r="C132" s="67"/>
      <c r="D132" s="3" t="s">
        <v>786</v>
      </c>
      <c r="E132" s="60">
        <v>2.200608733926647E-2</v>
      </c>
      <c r="F132" s="61">
        <v>2.898763505471812E-2</v>
      </c>
      <c r="G132" s="61">
        <v>1.7055441824813961E-2</v>
      </c>
      <c r="H132" s="61">
        <v>1.7227446440724572E-2</v>
      </c>
      <c r="I132" s="60">
        <v>1.8291722599606992E-2</v>
      </c>
      <c r="J132" s="62">
        <v>2.1616400719677586E-2</v>
      </c>
      <c r="K132" s="61">
        <v>4.6545343304771863E-2</v>
      </c>
      <c r="L132" s="61">
        <v>1.7732027370993053E-2</v>
      </c>
      <c r="M132" s="61">
        <v>1.3784273733300489E-2</v>
      </c>
      <c r="N132" s="61">
        <v>2.02781221585626E-2</v>
      </c>
      <c r="O132" s="60">
        <v>1.3347848046924096E-2</v>
      </c>
      <c r="P132" s="62">
        <v>3.1063909358943723E-2</v>
      </c>
      <c r="Q132" s="61">
        <v>3.3384742442424203E-2</v>
      </c>
      <c r="R132" s="61">
        <v>2.3103142810031965E-2</v>
      </c>
      <c r="S132" s="61">
        <v>1.623058924215132E-2</v>
      </c>
      <c r="T132" s="61">
        <v>2.5403657108626847E-2</v>
      </c>
      <c r="U132" s="61">
        <v>1.9023623026906321E-2</v>
      </c>
      <c r="V132" s="61">
        <v>1.9844209434899455E-2</v>
      </c>
      <c r="W132" s="60">
        <v>2.542330456508041E-2</v>
      </c>
      <c r="X132" s="61">
        <v>2.678439813887501E-2</v>
      </c>
      <c r="Y132" s="61">
        <v>1.3898690344335083E-2</v>
      </c>
      <c r="Z132" s="62">
        <v>1.9142194858641833E-2</v>
      </c>
      <c r="AA132" s="61">
        <v>9.9199739118999673E-3</v>
      </c>
      <c r="AB132" s="61">
        <v>2.7860125456948475E-2</v>
      </c>
      <c r="AC132" s="61">
        <v>2.444537817283941E-2</v>
      </c>
      <c r="AD132" s="61">
        <v>2.1616171138958151E-2</v>
      </c>
      <c r="AE132" s="61">
        <v>2.1283180682494837E-2</v>
      </c>
      <c r="AF132" s="61">
        <v>2.4926678439045329E-2</v>
      </c>
      <c r="AG132" s="61">
        <v>2.5766298900258805E-2</v>
      </c>
      <c r="AH132" s="61">
        <v>2.1845039494414888E-2</v>
      </c>
      <c r="AI132" s="61">
        <v>9.8471985133451925E-3</v>
      </c>
      <c r="AJ132" s="61">
        <v>2.5989447176366649E-2</v>
      </c>
      <c r="AK132" s="62">
        <v>2.7943847960972136E-2</v>
      </c>
    </row>
    <row r="133" spans="3:37" x14ac:dyDescent="0.25">
      <c r="C133" s="67"/>
      <c r="D133" s="3" t="s">
        <v>534</v>
      </c>
      <c r="E133" s="60">
        <v>4.1801883269158131E-2</v>
      </c>
      <c r="F133" s="61">
        <v>1.8319980125352575E-2</v>
      </c>
      <c r="G133" s="61">
        <v>2.301112021288362E-2</v>
      </c>
      <c r="H133" s="61">
        <v>3.3066766829918507E-3</v>
      </c>
      <c r="I133" s="60">
        <v>2.4022407949073215E-2</v>
      </c>
      <c r="J133" s="62">
        <v>1.8966989000984164E-2</v>
      </c>
      <c r="K133" s="61">
        <v>1.4625309685377371E-2</v>
      </c>
      <c r="L133" s="61">
        <v>1.5739682618794146E-2</v>
      </c>
      <c r="M133" s="61">
        <v>7.8547499014504293E-3</v>
      </c>
      <c r="N133" s="61">
        <v>6.2248888858002088E-3</v>
      </c>
      <c r="O133" s="60">
        <v>6.1394981700559195E-2</v>
      </c>
      <c r="P133" s="62">
        <v>2.1304552066656903E-2</v>
      </c>
      <c r="Q133" s="61">
        <v>8.3617711926043323E-2</v>
      </c>
      <c r="R133" s="61">
        <v>7.3836518721175998E-2</v>
      </c>
      <c r="S133" s="61">
        <v>6.550229725282887E-2</v>
      </c>
      <c r="T133" s="61">
        <v>2.8304461992249941E-2</v>
      </c>
      <c r="U133" s="61">
        <v>2.5124146172730278E-2</v>
      </c>
      <c r="V133" s="61">
        <v>5.9034000920307507E-3</v>
      </c>
      <c r="W133" s="60">
        <v>2.6538148077058673E-2</v>
      </c>
      <c r="X133" s="61">
        <v>3.8061794070538585E-2</v>
      </c>
      <c r="Y133" s="61">
        <v>5.1200723531248327E-2</v>
      </c>
      <c r="Z133" s="62">
        <v>5.4519389816242367E-2</v>
      </c>
      <c r="AA133" s="61">
        <v>3.2156270462869209E-2</v>
      </c>
      <c r="AB133" s="61">
        <v>5.901962842285656E-2</v>
      </c>
      <c r="AC133" s="61">
        <v>2.7439074696644774E-2</v>
      </c>
      <c r="AD133" s="61">
        <v>3.8399745292903013E-2</v>
      </c>
      <c r="AE133" s="61">
        <v>3.4868122585868515E-2</v>
      </c>
      <c r="AF133" s="61">
        <v>2.5471118408776607E-2</v>
      </c>
      <c r="AG133" s="61">
        <v>4.0978608638923969E-2</v>
      </c>
      <c r="AH133" s="61">
        <v>3.6048252314618806E-2</v>
      </c>
      <c r="AI133" s="61">
        <v>2.1472139465968262E-2</v>
      </c>
      <c r="AJ133" s="61">
        <v>7.6683910989796794E-2</v>
      </c>
      <c r="AK133" s="62">
        <v>7.5215526231563967E-2</v>
      </c>
    </row>
    <row r="134" spans="3:37" x14ac:dyDescent="0.25">
      <c r="C134" s="68"/>
      <c r="D134" s="3" t="s">
        <v>535</v>
      </c>
      <c r="E134" s="63">
        <v>1.5428357867162665E-2</v>
      </c>
      <c r="F134" s="64">
        <v>1.3028205689408639E-2</v>
      </c>
      <c r="G134" s="64">
        <v>1.1132876813628513E-2</v>
      </c>
      <c r="H134" s="64">
        <v>6.018695676329051E-3</v>
      </c>
      <c r="I134" s="63">
        <v>1.0363279542111782E-2</v>
      </c>
      <c r="J134" s="65">
        <v>1.2928163916169471E-2</v>
      </c>
      <c r="K134" s="64">
        <v>5.4866183195524413E-3</v>
      </c>
      <c r="L134" s="64">
        <v>6.4090009830953818E-3</v>
      </c>
      <c r="M134" s="64">
        <v>3.4899962546727195E-3</v>
      </c>
      <c r="N134" s="64">
        <v>7.3450368496648689E-3</v>
      </c>
      <c r="O134" s="63">
        <v>1.7446466821421786E-2</v>
      </c>
      <c r="P134" s="65">
        <v>1.3317112022968485E-2</v>
      </c>
      <c r="Q134" s="64">
        <v>7.229901988212285E-3</v>
      </c>
      <c r="R134" s="64">
        <v>1.8459238513482371E-2</v>
      </c>
      <c r="S134" s="64">
        <v>2.0825241329874792E-2</v>
      </c>
      <c r="T134" s="64">
        <v>1.6043880257585987E-2</v>
      </c>
      <c r="U134" s="64">
        <v>1.5708815192244364E-2</v>
      </c>
      <c r="V134" s="64">
        <v>1.2542429030444431E-2</v>
      </c>
      <c r="W134" s="63">
        <v>1.1349473586559586E-2</v>
      </c>
      <c r="X134" s="64">
        <v>1.2434455695472331E-2</v>
      </c>
      <c r="Y134" s="64">
        <v>2.4153018588469848E-2</v>
      </c>
      <c r="Z134" s="65">
        <v>1.5713555681069833E-2</v>
      </c>
      <c r="AA134" s="64">
        <v>1.0529240785466428E-2</v>
      </c>
      <c r="AB134" s="64">
        <v>3.0923346541774636E-2</v>
      </c>
      <c r="AC134" s="64">
        <v>1.5283993473544987E-2</v>
      </c>
      <c r="AD134" s="64">
        <v>1.5587117416944298E-2</v>
      </c>
      <c r="AE134" s="64">
        <v>1.7391696868665197E-2</v>
      </c>
      <c r="AF134" s="64">
        <v>1.5529216178463843E-2</v>
      </c>
      <c r="AG134" s="64">
        <v>1.4256096658116196E-2</v>
      </c>
      <c r="AH134" s="64">
        <v>4.7012572337819525E-3</v>
      </c>
      <c r="AI134" s="64">
        <v>2.3396044533881256E-2</v>
      </c>
      <c r="AJ134" s="64">
        <v>1.203226241309319E-2</v>
      </c>
      <c r="AK134" s="65">
        <v>8.0328325397363166E-3</v>
      </c>
    </row>
    <row r="135" spans="3:37" x14ac:dyDescent="0.25">
      <c r="C135" s="3" t="s">
        <v>481</v>
      </c>
      <c r="D135" s="3" t="s">
        <v>481</v>
      </c>
      <c r="E135" s="3" t="s">
        <v>481</v>
      </c>
      <c r="F135" s="3" t="s">
        <v>481</v>
      </c>
      <c r="G135" s="3" t="s">
        <v>481</v>
      </c>
      <c r="H135" s="3" t="s">
        <v>481</v>
      </c>
      <c r="I135" s="3" t="s">
        <v>481</v>
      </c>
      <c r="J135" s="3" t="s">
        <v>481</v>
      </c>
      <c r="K135" s="3" t="s">
        <v>481</v>
      </c>
      <c r="L135" s="3" t="s">
        <v>481</v>
      </c>
      <c r="M135" s="3" t="s">
        <v>481</v>
      </c>
      <c r="N135" s="3" t="s">
        <v>481</v>
      </c>
      <c r="O135" s="3" t="s">
        <v>481</v>
      </c>
      <c r="P135" s="3" t="s">
        <v>481</v>
      </c>
      <c r="Q135" s="3" t="s">
        <v>481</v>
      </c>
      <c r="R135" s="3" t="s">
        <v>481</v>
      </c>
      <c r="S135" s="3" t="s">
        <v>481</v>
      </c>
      <c r="T135" s="3" t="s">
        <v>481</v>
      </c>
      <c r="U135" s="3" t="s">
        <v>481</v>
      </c>
      <c r="V135" s="3" t="s">
        <v>481</v>
      </c>
      <c r="W135" s="3" t="s">
        <v>481</v>
      </c>
      <c r="X135" s="3" t="s">
        <v>481</v>
      </c>
      <c r="Y135" s="3" t="s">
        <v>481</v>
      </c>
      <c r="Z135" s="3" t="s">
        <v>481</v>
      </c>
      <c r="AA135" s="3" t="s">
        <v>481</v>
      </c>
      <c r="AB135" s="3" t="s">
        <v>481</v>
      </c>
      <c r="AC135" s="3" t="s">
        <v>481</v>
      </c>
      <c r="AD135" s="3" t="s">
        <v>481</v>
      </c>
      <c r="AE135" s="3" t="s">
        <v>481</v>
      </c>
      <c r="AF135" s="3" t="s">
        <v>481</v>
      </c>
      <c r="AG135" s="3" t="s">
        <v>481</v>
      </c>
      <c r="AH135" s="3" t="s">
        <v>481</v>
      </c>
      <c r="AI135" s="3" t="s">
        <v>481</v>
      </c>
      <c r="AJ135" s="3" t="s">
        <v>481</v>
      </c>
      <c r="AK135" s="3" t="s">
        <v>481</v>
      </c>
    </row>
    <row r="136" spans="3:37" x14ac:dyDescent="0.25">
      <c r="C136" s="66" t="s">
        <v>787</v>
      </c>
      <c r="D136" s="3" t="s">
        <v>788</v>
      </c>
      <c r="E136" s="57">
        <v>0.35864855364641973</v>
      </c>
      <c r="F136" s="58">
        <v>0.2013910168154599</v>
      </c>
      <c r="G136" s="58">
        <v>0.52584218083975498</v>
      </c>
      <c r="H136" s="58">
        <v>0.35694303968341851</v>
      </c>
      <c r="I136" s="57">
        <v>0.41718106591343468</v>
      </c>
      <c r="J136" s="59">
        <v>0.3100510048942885</v>
      </c>
      <c r="K136" s="58">
        <v>5.6240453225476439E-2</v>
      </c>
      <c r="L136" s="58">
        <v>0.50806142583744718</v>
      </c>
      <c r="M136" s="58">
        <v>0.32580502101618003</v>
      </c>
      <c r="N136" s="58">
        <v>0.40611659977155212</v>
      </c>
      <c r="O136" s="57">
        <v>0.36439391950748856</v>
      </c>
      <c r="P136" s="59">
        <v>0.3526380358436218</v>
      </c>
      <c r="Q136" s="58">
        <v>0.41182173224417229</v>
      </c>
      <c r="R136" s="58">
        <v>0.38207292497140294</v>
      </c>
      <c r="S136" s="58">
        <v>0.4004818391593587</v>
      </c>
      <c r="T136" s="58">
        <v>0.39531392503711849</v>
      </c>
      <c r="U136" s="58">
        <v>0.36412544105617117</v>
      </c>
      <c r="V136" s="58">
        <v>0.26051489472399175</v>
      </c>
      <c r="W136" s="57">
        <v>0.34496900945437176</v>
      </c>
      <c r="X136" s="58">
        <v>0.36460797578459275</v>
      </c>
      <c r="Y136" s="58">
        <v>0.35958445376117815</v>
      </c>
      <c r="Z136" s="59">
        <v>0.36342261168018669</v>
      </c>
      <c r="AA136" s="58">
        <v>0.34506082605082988</v>
      </c>
      <c r="AB136" s="58">
        <v>0.27730259433300986</v>
      </c>
      <c r="AC136" s="58">
        <v>0.40402220398933969</v>
      </c>
      <c r="AD136" s="58">
        <v>0.37786902565654451</v>
      </c>
      <c r="AE136" s="58">
        <v>0.3684594990738343</v>
      </c>
      <c r="AF136" s="58">
        <v>0.41924110612316612</v>
      </c>
      <c r="AG136" s="58">
        <v>0.3569848594526675</v>
      </c>
      <c r="AH136" s="58">
        <v>0.39922940715722277</v>
      </c>
      <c r="AI136" s="58">
        <v>0.30846625293159557</v>
      </c>
      <c r="AJ136" s="58">
        <v>0.32931137814164874</v>
      </c>
      <c r="AK136" s="59">
        <v>0.36081998535580007</v>
      </c>
    </row>
    <row r="137" spans="3:37" x14ac:dyDescent="0.25">
      <c r="C137" s="67"/>
      <c r="D137" s="3" t="s">
        <v>789</v>
      </c>
      <c r="E137" s="60">
        <v>0.33942407719130246</v>
      </c>
      <c r="F137" s="61">
        <v>0.33982720671836258</v>
      </c>
      <c r="G137" s="61">
        <v>0.33832047195358961</v>
      </c>
      <c r="H137" s="61">
        <v>0.42032026099477099</v>
      </c>
      <c r="I137" s="60">
        <v>0.34864250000622682</v>
      </c>
      <c r="J137" s="62">
        <v>0.34087959812440799</v>
      </c>
      <c r="K137" s="61">
        <v>0.23429196137088448</v>
      </c>
      <c r="L137" s="61">
        <v>0.3541526569255723</v>
      </c>
      <c r="M137" s="61">
        <v>0.39597341219554194</v>
      </c>
      <c r="N137" s="61">
        <v>0.39089411111713512</v>
      </c>
      <c r="O137" s="60">
        <v>0.33690699067009039</v>
      </c>
      <c r="P137" s="62">
        <v>0.34205732870439037</v>
      </c>
      <c r="Q137" s="61">
        <v>0.33207502574782854</v>
      </c>
      <c r="R137" s="61">
        <v>0.37228945279797704</v>
      </c>
      <c r="S137" s="61">
        <v>0.30209356843341351</v>
      </c>
      <c r="T137" s="61">
        <v>0.32752194270517671</v>
      </c>
      <c r="U137" s="61">
        <v>0.33819524074966067</v>
      </c>
      <c r="V137" s="61">
        <v>0.35467522973116222</v>
      </c>
      <c r="W137" s="60">
        <v>0.36718943515547037</v>
      </c>
      <c r="X137" s="61">
        <v>0.3414814011743012</v>
      </c>
      <c r="Y137" s="61">
        <v>0.33277028677575032</v>
      </c>
      <c r="Z137" s="62">
        <v>0.31315086464756026</v>
      </c>
      <c r="AA137" s="61">
        <v>0.36206538389470921</v>
      </c>
      <c r="AB137" s="61">
        <v>0.38031645768754452</v>
      </c>
      <c r="AC137" s="61">
        <v>0.31121588294423125</v>
      </c>
      <c r="AD137" s="61">
        <v>0.37189116392671562</v>
      </c>
      <c r="AE137" s="61">
        <v>0.3335671652934285</v>
      </c>
      <c r="AF137" s="61">
        <v>0.34094705519632074</v>
      </c>
      <c r="AG137" s="61">
        <v>0.32870507484551992</v>
      </c>
      <c r="AH137" s="61">
        <v>0.33255707930713929</v>
      </c>
      <c r="AI137" s="61">
        <v>0.36885544269542503</v>
      </c>
      <c r="AJ137" s="61">
        <v>0.33951737159390277</v>
      </c>
      <c r="AK137" s="62">
        <v>0.29819532282824474</v>
      </c>
    </row>
    <row r="138" spans="3:37" x14ac:dyDescent="0.25">
      <c r="C138" s="67"/>
      <c r="D138" s="3" t="s">
        <v>790</v>
      </c>
      <c r="E138" s="60">
        <v>0.12456977090794408</v>
      </c>
      <c r="F138" s="61">
        <v>0.26085508929427387</v>
      </c>
      <c r="G138" s="61">
        <v>3.5286849670171809E-2</v>
      </c>
      <c r="H138" s="61">
        <v>0.11659229233574955</v>
      </c>
      <c r="I138" s="60">
        <v>0.10179475047275045</v>
      </c>
      <c r="J138" s="62">
        <v>0.18727150724668531</v>
      </c>
      <c r="K138" s="61">
        <v>0.4514268361582548</v>
      </c>
      <c r="L138" s="61">
        <v>4.1099573916157497E-2</v>
      </c>
      <c r="M138" s="61">
        <v>0.16915924776605018</v>
      </c>
      <c r="N138" s="61">
        <v>6.2862205126243118E-2</v>
      </c>
      <c r="O138" s="60">
        <v>9.4042628637420814E-2</v>
      </c>
      <c r="P138" s="62">
        <v>0.15650575836677039</v>
      </c>
      <c r="Q138" s="61">
        <v>3.9839363341698644E-2</v>
      </c>
      <c r="R138" s="61">
        <v>4.6075386916642078E-2</v>
      </c>
      <c r="S138" s="61">
        <v>7.2898196017756475E-2</v>
      </c>
      <c r="T138" s="61">
        <v>0.11245620188351627</v>
      </c>
      <c r="U138" s="61">
        <v>0.14308046066767635</v>
      </c>
      <c r="V138" s="61">
        <v>0.24784494690417347</v>
      </c>
      <c r="W138" s="60">
        <v>0.12335635033579603</v>
      </c>
      <c r="X138" s="61">
        <v>0.11642438897790469</v>
      </c>
      <c r="Y138" s="61">
        <v>0.12783863231322709</v>
      </c>
      <c r="Z138" s="62">
        <v>0.13488901542707521</v>
      </c>
      <c r="AA138" s="61">
        <v>0.12455139556818284</v>
      </c>
      <c r="AB138" s="61">
        <v>0.13778053821684488</v>
      </c>
      <c r="AC138" s="61">
        <v>0.12089181879621208</v>
      </c>
      <c r="AD138" s="61">
        <v>9.8054744093092783E-2</v>
      </c>
      <c r="AE138" s="61">
        <v>0.11297569484285767</v>
      </c>
      <c r="AF138" s="61">
        <v>0.10608922317539965</v>
      </c>
      <c r="AG138" s="61">
        <v>0.12514548149862326</v>
      </c>
      <c r="AH138" s="61">
        <v>9.6877144247492233E-2</v>
      </c>
      <c r="AI138" s="61">
        <v>0.15577460568526358</v>
      </c>
      <c r="AJ138" s="61">
        <v>0.12953821841452651</v>
      </c>
      <c r="AK138" s="62">
        <v>0.14240580794874019</v>
      </c>
    </row>
    <row r="139" spans="3:37" x14ac:dyDescent="0.25">
      <c r="C139" s="67"/>
      <c r="D139" s="3" t="s">
        <v>791</v>
      </c>
      <c r="E139" s="60">
        <v>1.9717182291598832E-2</v>
      </c>
      <c r="F139" s="61">
        <v>4.6881190837547042E-2</v>
      </c>
      <c r="G139" s="61">
        <v>4.1196277345181293E-3</v>
      </c>
      <c r="H139" s="61">
        <v>1.12757768062923E-2</v>
      </c>
      <c r="I139" s="60">
        <v>1.4508581053670725E-2</v>
      </c>
      <c r="J139" s="62">
        <v>2.9675314918877902E-2</v>
      </c>
      <c r="K139" s="61">
        <v>0.10418813215074919</v>
      </c>
      <c r="L139" s="61">
        <v>3.9637891013515423E-3</v>
      </c>
      <c r="M139" s="61">
        <v>1.3814501970536483E-2</v>
      </c>
      <c r="N139" s="61">
        <v>4.5650031718935504E-3</v>
      </c>
      <c r="O139" s="60">
        <v>1.4248782309103371E-2</v>
      </c>
      <c r="P139" s="62">
        <v>2.5437952081093729E-2</v>
      </c>
      <c r="Q139" s="61">
        <v>1.7931783506229117E-2</v>
      </c>
      <c r="R139" s="61">
        <v>8.451349722884265E-3</v>
      </c>
      <c r="S139" s="61">
        <v>1.2437753311167444E-2</v>
      </c>
      <c r="T139" s="61">
        <v>1.8877097704432189E-2</v>
      </c>
      <c r="U139" s="61">
        <v>1.4713251122377291E-2</v>
      </c>
      <c r="V139" s="61">
        <v>3.733725942218738E-2</v>
      </c>
      <c r="W139" s="60">
        <v>1.5749442850497522E-2</v>
      </c>
      <c r="X139" s="61">
        <v>2.4005325501342423E-2</v>
      </c>
      <c r="Y139" s="61">
        <v>1.8203231771280495E-2</v>
      </c>
      <c r="Z139" s="62">
        <v>1.9012868823476595E-2</v>
      </c>
      <c r="AA139" s="61">
        <v>1.937395733220041E-2</v>
      </c>
      <c r="AB139" s="61">
        <v>1.2753633579116354E-2</v>
      </c>
      <c r="AC139" s="61">
        <v>2.0162231966535712E-2</v>
      </c>
      <c r="AD139" s="61">
        <v>3.28844653139575E-2</v>
      </c>
      <c r="AE139" s="61">
        <v>2.9872500539865666E-2</v>
      </c>
      <c r="AF139" s="61">
        <v>1.1659651679600992E-2</v>
      </c>
      <c r="AG139" s="61">
        <v>1.9481492533976554E-2</v>
      </c>
      <c r="AH139" s="61">
        <v>1.0870309520682638E-2</v>
      </c>
      <c r="AI139" s="61">
        <v>1.2887895563344088E-2</v>
      </c>
      <c r="AJ139" s="61">
        <v>2.9673680366103992E-2</v>
      </c>
      <c r="AK139" s="62">
        <v>1.594845812264814E-2</v>
      </c>
    </row>
    <row r="140" spans="3:37" x14ac:dyDescent="0.25">
      <c r="C140" s="67"/>
      <c r="D140" s="3" t="s">
        <v>792</v>
      </c>
      <c r="E140" s="60">
        <v>5.1134537294819284E-3</v>
      </c>
      <c r="F140" s="61">
        <v>1.2481779292437122E-2</v>
      </c>
      <c r="G140" s="61">
        <v>1.7736633521272585E-3</v>
      </c>
      <c r="H140" s="61">
        <v>0</v>
      </c>
      <c r="I140" s="60">
        <v>1.4563770477894671E-3</v>
      </c>
      <c r="J140" s="62">
        <v>6.5670042464128229E-3</v>
      </c>
      <c r="K140" s="61">
        <v>2.4623276113096112E-2</v>
      </c>
      <c r="L140" s="61">
        <v>8.6286820042252041E-4</v>
      </c>
      <c r="M140" s="61">
        <v>0</v>
      </c>
      <c r="N140" s="61">
        <v>0</v>
      </c>
      <c r="O140" s="60">
        <v>2.011824185423272E-3</v>
      </c>
      <c r="P140" s="62">
        <v>8.3582252624081876E-3</v>
      </c>
      <c r="Q140" s="61">
        <v>1.6114304654279044E-2</v>
      </c>
      <c r="R140" s="61">
        <v>1.3407085593595627E-3</v>
      </c>
      <c r="S140" s="61">
        <v>9.3578386371109747E-4</v>
      </c>
      <c r="T140" s="61">
        <v>3.9720898188938623E-3</v>
      </c>
      <c r="U140" s="61">
        <v>5.4215806843128629E-3</v>
      </c>
      <c r="V140" s="61">
        <v>6.438928638773953E-3</v>
      </c>
      <c r="W140" s="60">
        <v>6.5807997055339169E-3</v>
      </c>
      <c r="X140" s="61">
        <v>7.1919872490953914E-3</v>
      </c>
      <c r="Y140" s="61">
        <v>2.4389086113960718E-3</v>
      </c>
      <c r="Z140" s="62">
        <v>3.0503141238497917E-3</v>
      </c>
      <c r="AA140" s="61">
        <v>1.362399265783716E-3</v>
      </c>
      <c r="AB140" s="61">
        <v>8.2764509978825868E-3</v>
      </c>
      <c r="AC140" s="61">
        <v>3.0987650917363775E-3</v>
      </c>
      <c r="AD140" s="61">
        <v>2.4657060824902774E-3</v>
      </c>
      <c r="AE140" s="61">
        <v>2.7568613718381247E-3</v>
      </c>
      <c r="AF140" s="61">
        <v>9.0990720199060724E-4</v>
      </c>
      <c r="AG140" s="61">
        <v>1.0801605255033677E-2</v>
      </c>
      <c r="AH140" s="61">
        <v>3.1298171120547336E-3</v>
      </c>
      <c r="AI140" s="61">
        <v>6.5080531920288839E-3</v>
      </c>
      <c r="AJ140" s="61">
        <v>5.9866913975711658E-3</v>
      </c>
      <c r="AK140" s="62">
        <v>7.4504669432849712E-3</v>
      </c>
    </row>
    <row r="141" spans="3:37" x14ac:dyDescent="0.25">
      <c r="C141" s="67"/>
      <c r="D141" s="3" t="s">
        <v>534</v>
      </c>
      <c r="E141" s="60">
        <v>0.10960377343524021</v>
      </c>
      <c r="F141" s="61">
        <v>9.7430818021282367E-2</v>
      </c>
      <c r="G141" s="61">
        <v>6.0753650618427024E-2</v>
      </c>
      <c r="H141" s="61">
        <v>4.9807733540152457E-2</v>
      </c>
      <c r="I141" s="60">
        <v>7.0182317416339499E-2</v>
      </c>
      <c r="J141" s="62">
        <v>8.9971355989644869E-2</v>
      </c>
      <c r="K141" s="61">
        <v>0.10511103234491452</v>
      </c>
      <c r="L141" s="61">
        <v>5.7798005987936343E-2</v>
      </c>
      <c r="M141" s="61">
        <v>6.1245581782454317E-2</v>
      </c>
      <c r="N141" s="61">
        <v>7.708139829081069E-2</v>
      </c>
      <c r="O141" s="60">
        <v>0.14049261499775076</v>
      </c>
      <c r="P141" s="62">
        <v>7.7289394053893512E-2</v>
      </c>
      <c r="Q141" s="61">
        <v>0.15543574830646972</v>
      </c>
      <c r="R141" s="61">
        <v>0.1240641442513683</v>
      </c>
      <c r="S141" s="61">
        <v>0.1509352865173253</v>
      </c>
      <c r="T141" s="61">
        <v>0.10170878962156743</v>
      </c>
      <c r="U141" s="61">
        <v>9.8080314328282764E-2</v>
      </c>
      <c r="V141" s="61">
        <v>6.4619710351858456E-2</v>
      </c>
      <c r="W141" s="60">
        <v>8.4220067505390961E-2</v>
      </c>
      <c r="X141" s="61">
        <v>0.10660515723850704</v>
      </c>
      <c r="Y141" s="61">
        <v>0.1128096273055828</v>
      </c>
      <c r="Z141" s="62">
        <v>0.13813115513440782</v>
      </c>
      <c r="AA141" s="61">
        <v>0.11655556163791995</v>
      </c>
      <c r="AB141" s="61">
        <v>0.11788278900553828</v>
      </c>
      <c r="AC141" s="61">
        <v>0.10252332360406344</v>
      </c>
      <c r="AD141" s="61">
        <v>8.8587521955580006E-2</v>
      </c>
      <c r="AE141" s="61">
        <v>0.1159516296972682</v>
      </c>
      <c r="AF141" s="61">
        <v>8.5954393255816691E-2</v>
      </c>
      <c r="AG141" s="61">
        <v>0.11135366854667991</v>
      </c>
      <c r="AH141" s="61">
        <v>9.4395109390321336E-2</v>
      </c>
      <c r="AI141" s="61">
        <v>9.0050416894247101E-2</v>
      </c>
      <c r="AJ141" s="61">
        <v>0.12611141624763492</v>
      </c>
      <c r="AK141" s="62">
        <v>0.13978529387663952</v>
      </c>
    </row>
    <row r="142" spans="3:37" x14ac:dyDescent="0.25">
      <c r="C142" s="68"/>
      <c r="D142" s="3" t="s">
        <v>535</v>
      </c>
      <c r="E142" s="63">
        <v>1.7156585454899131E-2</v>
      </c>
      <c r="F142" s="64">
        <v>1.7671468769654808E-2</v>
      </c>
      <c r="G142" s="64">
        <v>7.9568165347696125E-3</v>
      </c>
      <c r="H142" s="64">
        <v>8.2045294620080502E-3</v>
      </c>
      <c r="I142" s="63">
        <v>1.2897712221152892E-2</v>
      </c>
      <c r="J142" s="65">
        <v>1.5495507666830112E-2</v>
      </c>
      <c r="K142" s="64">
        <v>1.0407558120328104E-2</v>
      </c>
      <c r="L142" s="64">
        <v>6.0103038426672622E-3</v>
      </c>
      <c r="M142" s="64">
        <v>3.8863804290515747E-3</v>
      </c>
      <c r="N142" s="64">
        <v>5.5537601826741913E-3</v>
      </c>
      <c r="O142" s="63">
        <v>1.9486396962522606E-2</v>
      </c>
      <c r="P142" s="65">
        <v>1.471925180507563E-2</v>
      </c>
      <c r="Q142" s="64">
        <v>7.229901988212285E-3</v>
      </c>
      <c r="R142" s="64">
        <v>1.8482880996174313E-2</v>
      </c>
      <c r="S142" s="64">
        <v>2.23102230601133E-2</v>
      </c>
      <c r="T142" s="64">
        <v>1.4250657374085034E-2</v>
      </c>
      <c r="U142" s="64">
        <v>1.9899217184120004E-2</v>
      </c>
      <c r="V142" s="64">
        <v>1.7233626835623638E-2</v>
      </c>
      <c r="W142" s="63">
        <v>1.5127076913767062E-2</v>
      </c>
      <c r="X142" s="64">
        <v>1.1681646360293261E-2</v>
      </c>
      <c r="Y142" s="64">
        <v>2.5996743372566019E-2</v>
      </c>
      <c r="Z142" s="65">
        <v>1.8860652201615442E-2</v>
      </c>
      <c r="AA142" s="64">
        <v>1.3199403621898453E-2</v>
      </c>
      <c r="AB142" s="64">
        <v>2.9135835696153609E-2</v>
      </c>
      <c r="AC142" s="64">
        <v>1.1938424247338264E-2</v>
      </c>
      <c r="AD142" s="64">
        <v>1.5587117416944298E-2</v>
      </c>
      <c r="AE142" s="64">
        <v>1.7123942462892918E-2</v>
      </c>
      <c r="AF142" s="64">
        <v>1.3619862422667143E-2</v>
      </c>
      <c r="AG142" s="64">
        <v>2.2106530725651642E-2</v>
      </c>
      <c r="AH142" s="64">
        <v>9.3767443406022073E-3</v>
      </c>
      <c r="AI142" s="64">
        <v>2.508081845102305E-2</v>
      </c>
      <c r="AJ142" s="64">
        <v>1.7531451779867674E-2</v>
      </c>
      <c r="AK142" s="65">
        <v>1.0282160559585274E-2</v>
      </c>
    </row>
  </sheetData>
  <mergeCells count="20">
    <mergeCell ref="C94:C99"/>
    <mergeCell ref="C82:C92"/>
    <mergeCell ref="C70:C80"/>
    <mergeCell ref="E19:E20"/>
    <mergeCell ref="C24:C31"/>
    <mergeCell ref="C33:C44"/>
    <mergeCell ref="C46:C56"/>
    <mergeCell ref="C58:C68"/>
    <mergeCell ref="AA19:AK19"/>
    <mergeCell ref="I19:J19"/>
    <mergeCell ref="F19:H19"/>
    <mergeCell ref="K19:N19"/>
    <mergeCell ref="O19:P19"/>
    <mergeCell ref="Q19:V19"/>
    <mergeCell ref="W19:Z19"/>
    <mergeCell ref="C136:C142"/>
    <mergeCell ref="C128:C134"/>
    <mergeCell ref="C120:C126"/>
    <mergeCell ref="C114:C118"/>
    <mergeCell ref="C101:C112"/>
  </mergeCells>
  <hyperlinks>
    <hyperlink ref="C14" r:id="rId1" xr:uid="{6CE6B116-D49F-4C5E-80B2-1EB1EA26055C}"/>
    <hyperlink ref="C17" r:id="rId2" xr:uid="{D7057DCC-841E-477E-9262-902ED376206A}"/>
    <hyperlink ref="C13" r:id="rId3" xr:uid="{1BA0C180-1DAF-43CF-AB45-AD56B3B48396}"/>
  </hyperlinks>
  <pageMargins left="0.7" right="0.7" top="0.75" bottom="0.75" header="0.3" footer="0.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5747F-A6E8-4A0F-8884-74ED6B33B443}">
  <sheetPr codeName="Sheet2"/>
  <dimension ref="B1:N649"/>
  <sheetViews>
    <sheetView workbookViewId="0">
      <selection activeCell="M9" sqref="M9"/>
    </sheetView>
  </sheetViews>
  <sheetFormatPr defaultRowHeight="13.5" x14ac:dyDescent="0.25"/>
  <cols>
    <col min="1" max="1" width="9.140625" style="3"/>
    <col min="2" max="2" width="38.5703125" style="3" bestFit="1" customWidth="1"/>
    <col min="3" max="3" width="11.7109375" style="3" customWidth="1"/>
    <col min="4" max="4" width="10" style="3" customWidth="1"/>
    <col min="5" max="5" width="10.5703125" style="3" customWidth="1"/>
    <col min="6" max="10" width="9.140625" style="3"/>
    <col min="11" max="11" width="13.28515625" style="3" customWidth="1"/>
    <col min="12" max="12" width="16.5703125" style="3" customWidth="1"/>
    <col min="13" max="13" width="17.85546875" style="3" customWidth="1"/>
    <col min="14" max="14" width="13.28515625" style="3" customWidth="1"/>
    <col min="15" max="16384" width="9.140625" style="3"/>
  </cols>
  <sheetData>
    <row r="1" spans="2:13" s="1" customFormat="1" x14ac:dyDescent="0.25"/>
    <row r="2" spans="2:13" s="1" customFormat="1" x14ac:dyDescent="0.25"/>
    <row r="3" spans="2:13" s="1" customFormat="1" x14ac:dyDescent="0.25"/>
    <row r="4" spans="2:13" s="1" customFormat="1" x14ac:dyDescent="0.25"/>
    <row r="7" spans="2:13" x14ac:dyDescent="0.25">
      <c r="B7" s="2" t="s">
        <v>52</v>
      </c>
    </row>
    <row r="8" spans="2:13" x14ac:dyDescent="0.25">
      <c r="B8" s="2" t="s">
        <v>748</v>
      </c>
    </row>
    <row r="9" spans="2:13" x14ac:dyDescent="0.25">
      <c r="B9" s="2" t="s">
        <v>796</v>
      </c>
    </row>
    <row r="10" spans="2:13" x14ac:dyDescent="0.25">
      <c r="B10" s="2" t="s">
        <v>795</v>
      </c>
    </row>
    <row r="11" spans="2:13" x14ac:dyDescent="0.25">
      <c r="B11" s="2" t="s">
        <v>794</v>
      </c>
    </row>
    <row r="12" spans="2:13" x14ac:dyDescent="0.25">
      <c r="D12" s="4"/>
      <c r="E12" s="4"/>
      <c r="F12" s="4"/>
      <c r="G12" s="4"/>
      <c r="H12" s="4"/>
      <c r="I12" s="4"/>
      <c r="J12" s="4"/>
      <c r="K12" s="4"/>
    </row>
    <row r="13" spans="2:13" x14ac:dyDescent="0.25">
      <c r="B13" s="2" t="s">
        <v>53</v>
      </c>
      <c r="D13" s="4"/>
      <c r="E13" s="4"/>
      <c r="F13" s="4"/>
      <c r="G13" s="4"/>
      <c r="H13" s="4"/>
      <c r="I13" s="4"/>
      <c r="J13" s="4"/>
      <c r="K13" s="4"/>
    </row>
    <row r="14" spans="2:13" x14ac:dyDescent="0.25">
      <c r="D14" s="4"/>
      <c r="E14" s="4"/>
      <c r="F14" s="4"/>
      <c r="G14" s="4"/>
      <c r="H14" s="4"/>
      <c r="I14" s="4"/>
      <c r="J14" s="4"/>
    </row>
    <row r="15" spans="2:13" x14ac:dyDescent="0.25">
      <c r="B15" s="29" t="s">
        <v>480</v>
      </c>
      <c r="C15" s="12">
        <f t="array" aca="1" ref="C15" ca="1">SUM(C18:C649)</f>
        <v>46272626</v>
      </c>
      <c r="D15" s="30">
        <f t="array" aca="1" ref="D15" ca="1">SUM($C18:$C649*$K18:$K649*D18:D649)/$K15</f>
        <v>0.23226737483378812</v>
      </c>
      <c r="E15" s="30">
        <f t="array" aca="1" ref="E15" ca="1">SUM($C18:$C649*$K18:$K649*E18:E649)/$K15</f>
        <v>0.44522059236094474</v>
      </c>
      <c r="F15" s="30">
        <f t="array" aca="1" ref="F15" ca="1">SUM($C18:$C649*$K18:$K649*F18:F649)/$K15</f>
        <v>9.442983561395743E-2</v>
      </c>
      <c r="G15" s="30">
        <f t="array" aca="1" ref="G15" ca="1">SUM($C18:$C649*$K18:$K649*G18:G649)/$K15</f>
        <v>0.10610732439481521</v>
      </c>
      <c r="H15" s="30">
        <f t="array" aca="1" ref="H15" ca="1">SUM($C18:$C649*$K18:$K649*H18:H649)/$K15</f>
        <v>6.7581497424129222E-2</v>
      </c>
      <c r="I15" s="30">
        <f t="array" aca="1" ref="I15" ca="1">SUM($C18:$C649*$K18:$K649*I18:I649)/$K15</f>
        <v>3.9305282276835364E-2</v>
      </c>
      <c r="J15" s="30">
        <f t="array" aca="1" ref="J15" ca="1">SUM($C18:$C649*$K18:$K649*J18:J649)/$K15</f>
        <v>1.5088093095529907E-2</v>
      </c>
      <c r="K15" s="52">
        <f t="array" aca="1" ref="K15" ca="1">SUM(C18:C649*K18:K649)</f>
        <v>29496239</v>
      </c>
      <c r="L15" s="30"/>
      <c r="M15" s="30"/>
    </row>
    <row r="16" spans="2:13" x14ac:dyDescent="0.25">
      <c r="D16" s="4"/>
    </row>
    <row r="17" spans="2:14" ht="26.25" customHeight="1" x14ac:dyDescent="0.25">
      <c r="B17" s="5" t="s">
        <v>529</v>
      </c>
      <c r="C17" s="5" t="s">
        <v>54</v>
      </c>
      <c r="D17" s="6" t="s">
        <v>1</v>
      </c>
      <c r="E17" s="6" t="s">
        <v>2</v>
      </c>
      <c r="F17" s="6" t="s">
        <v>3</v>
      </c>
      <c r="G17" s="6" t="s">
        <v>55</v>
      </c>
      <c r="H17" s="6" t="s">
        <v>6</v>
      </c>
      <c r="I17" s="7" t="s">
        <v>746</v>
      </c>
      <c r="J17" s="6" t="s">
        <v>747</v>
      </c>
      <c r="K17" s="6" t="s">
        <v>530</v>
      </c>
      <c r="L17" s="7" t="s">
        <v>798</v>
      </c>
      <c r="M17" s="7" t="s">
        <v>799</v>
      </c>
      <c r="N17" s="7" t="s">
        <v>797</v>
      </c>
    </row>
    <row r="18" spans="2:14" x14ac:dyDescent="0.25">
      <c r="B18" s="3" t="s">
        <v>56</v>
      </c>
      <c r="C18" s="12">
        <v>77531</v>
      </c>
      <c r="D18" s="8">
        <v>0.32740632832751343</v>
      </c>
      <c r="E18" s="8">
        <v>0.39428865228475329</v>
      </c>
      <c r="F18" s="8">
        <v>9.5696137449388374E-2</v>
      </c>
      <c r="G18" s="8">
        <v>0.12798046230639046</v>
      </c>
      <c r="H18" s="8">
        <v>5.2143362111441979E-2</v>
      </c>
      <c r="I18" s="8">
        <v>0</v>
      </c>
      <c r="J18" s="8">
        <v>2.4850575205124358E-3</v>
      </c>
      <c r="K18" s="8">
        <v>0.60206884987940312</v>
      </c>
      <c r="L18" s="40" t="s">
        <v>2</v>
      </c>
      <c r="M18" s="40" t="s">
        <v>2</v>
      </c>
      <c r="N18" s="9" t="s">
        <v>1</v>
      </c>
    </row>
    <row r="19" spans="2:14" x14ac:dyDescent="0.25">
      <c r="B19" s="3" t="s">
        <v>57</v>
      </c>
      <c r="C19" s="12">
        <v>72512</v>
      </c>
      <c r="D19" s="8">
        <v>0.41640080880700964</v>
      </c>
      <c r="E19" s="8">
        <v>0.38362165805436982</v>
      </c>
      <c r="F19" s="8">
        <v>3.1521006515389798E-2</v>
      </c>
      <c r="G19" s="8">
        <v>0.11570433610424624</v>
      </c>
      <c r="H19" s="8">
        <v>4.8146483936194112E-2</v>
      </c>
      <c r="I19" s="8">
        <v>0</v>
      </c>
      <c r="J19" s="8">
        <v>4.6057065827903839E-3</v>
      </c>
      <c r="K19" s="8">
        <v>0.61382943512797883</v>
      </c>
      <c r="L19" s="40" t="s">
        <v>1</v>
      </c>
      <c r="M19" s="40" t="s">
        <v>1</v>
      </c>
      <c r="N19" s="9" t="s">
        <v>1</v>
      </c>
    </row>
    <row r="20" spans="2:14" x14ac:dyDescent="0.25">
      <c r="B20" s="3" t="s">
        <v>58</v>
      </c>
      <c r="C20" s="12">
        <v>73107</v>
      </c>
      <c r="D20" s="8">
        <v>0.31059832936462939</v>
      </c>
      <c r="E20" s="8">
        <v>0.48106361265449599</v>
      </c>
      <c r="F20" s="8">
        <v>6.1703896889292058E-2</v>
      </c>
      <c r="G20" s="8">
        <v>6.8715273840571495E-2</v>
      </c>
      <c r="H20" s="8">
        <v>7.3364327021204212E-2</v>
      </c>
      <c r="I20" s="8">
        <v>0</v>
      </c>
      <c r="J20" s="8">
        <v>4.5545602298068567E-3</v>
      </c>
      <c r="K20" s="8">
        <v>0.72378841971357055</v>
      </c>
      <c r="L20" s="40" t="s">
        <v>2</v>
      </c>
      <c r="M20" s="40" t="s">
        <v>2</v>
      </c>
      <c r="N20" s="9" t="s">
        <v>1</v>
      </c>
    </row>
    <row r="21" spans="2:14" x14ac:dyDescent="0.25">
      <c r="B21" s="3" t="s">
        <v>59</v>
      </c>
      <c r="C21" s="12">
        <v>70045</v>
      </c>
      <c r="D21" s="8">
        <v>0.31427402075258204</v>
      </c>
      <c r="E21" s="8">
        <v>0.4676794183499049</v>
      </c>
      <c r="F21" s="8">
        <v>1.1411512627296146E-2</v>
      </c>
      <c r="G21" s="8">
        <v>0.13881599537761513</v>
      </c>
      <c r="H21" s="8">
        <v>6.0644726388521079E-2</v>
      </c>
      <c r="I21" s="8">
        <v>0</v>
      </c>
      <c r="J21" s="8">
        <v>7.174326504080699E-3</v>
      </c>
      <c r="K21" s="8">
        <v>0.59300449710900138</v>
      </c>
      <c r="L21" s="40" t="s">
        <v>2</v>
      </c>
      <c r="M21" s="40" t="s">
        <v>2</v>
      </c>
      <c r="N21" s="9" t="s">
        <v>1</v>
      </c>
    </row>
    <row r="22" spans="2:14" x14ac:dyDescent="0.25">
      <c r="B22" s="3" t="s">
        <v>60</v>
      </c>
      <c r="C22" s="12">
        <v>76681</v>
      </c>
      <c r="D22" s="8">
        <v>0.37766089700678973</v>
      </c>
      <c r="E22" s="8">
        <v>0.30815721526250356</v>
      </c>
      <c r="F22" s="8">
        <v>0.10215166873864397</v>
      </c>
      <c r="G22" s="8">
        <v>9.1192502629817346E-2</v>
      </c>
      <c r="H22" s="8">
        <v>0.11448790284020273</v>
      </c>
      <c r="I22" s="8">
        <v>0</v>
      </c>
      <c r="J22" s="8">
        <v>6.3498135220426506E-3</v>
      </c>
      <c r="K22" s="8">
        <v>0.68185078441856517</v>
      </c>
      <c r="L22" s="40" t="s">
        <v>1</v>
      </c>
      <c r="M22" s="40" t="s">
        <v>1</v>
      </c>
      <c r="N22" s="9" t="s">
        <v>1</v>
      </c>
    </row>
    <row r="23" spans="2:14" x14ac:dyDescent="0.25">
      <c r="B23" s="3" t="s">
        <v>61</v>
      </c>
      <c r="C23" s="12">
        <v>69549</v>
      </c>
      <c r="D23" s="8">
        <v>0.10739305806177687</v>
      </c>
      <c r="E23" s="8">
        <v>0.30694724551533809</v>
      </c>
      <c r="F23" s="8">
        <v>6.8092559176308243E-2</v>
      </c>
      <c r="G23" s="8">
        <v>0.20902770406538584</v>
      </c>
      <c r="H23" s="8">
        <v>1.738138201889396E-2</v>
      </c>
      <c r="I23" s="8">
        <v>0</v>
      </c>
      <c r="J23" s="8">
        <v>0.29115805116229698</v>
      </c>
      <c r="K23" s="8">
        <v>0.54183381500812378</v>
      </c>
      <c r="L23" s="40" t="s">
        <v>2</v>
      </c>
      <c r="M23" s="40" t="s">
        <v>2</v>
      </c>
      <c r="N23" s="9" t="s">
        <v>1</v>
      </c>
    </row>
    <row r="24" spans="2:14" x14ac:dyDescent="0.25">
      <c r="B24" s="3" t="s">
        <v>62</v>
      </c>
      <c r="C24" s="12">
        <v>73390</v>
      </c>
      <c r="D24" s="8">
        <v>0.30190587494943139</v>
      </c>
      <c r="E24" s="8">
        <v>0.3994695914055828</v>
      </c>
      <c r="F24" s="8">
        <v>5.8951768777812739E-2</v>
      </c>
      <c r="G24" s="8">
        <v>0.12552254236526272</v>
      </c>
      <c r="H24" s="8">
        <v>0.10599181912167933</v>
      </c>
      <c r="I24" s="8">
        <v>0</v>
      </c>
      <c r="J24" s="8">
        <v>8.1584033802310427E-3</v>
      </c>
      <c r="K24" s="8">
        <v>0.60626788390788933</v>
      </c>
      <c r="L24" s="40" t="s">
        <v>2</v>
      </c>
      <c r="M24" s="40" t="s">
        <v>2</v>
      </c>
      <c r="N24" s="9" t="s">
        <v>1</v>
      </c>
    </row>
    <row r="25" spans="2:14" x14ac:dyDescent="0.25">
      <c r="B25" s="3" t="s">
        <v>63</v>
      </c>
      <c r="C25" s="12">
        <v>71709</v>
      </c>
      <c r="D25" s="8">
        <v>0.1514460263771992</v>
      </c>
      <c r="E25" s="8">
        <v>0.56960067122892577</v>
      </c>
      <c r="F25" s="8">
        <v>1.937649125567005E-2</v>
      </c>
      <c r="G25" s="8">
        <v>0.19678019874668973</v>
      </c>
      <c r="H25" s="8">
        <v>5.723799784996985E-2</v>
      </c>
      <c r="I25" s="8">
        <v>0</v>
      </c>
      <c r="J25" s="8">
        <v>5.5586145415453996E-3</v>
      </c>
      <c r="K25" s="8">
        <v>0.53185792578337443</v>
      </c>
      <c r="L25" s="40" t="s">
        <v>2</v>
      </c>
      <c r="M25" s="40" t="s">
        <v>2</v>
      </c>
      <c r="N25" s="9" t="s">
        <v>2</v>
      </c>
    </row>
    <row r="26" spans="2:14" x14ac:dyDescent="0.25">
      <c r="B26" s="3" t="s">
        <v>64</v>
      </c>
      <c r="C26" s="12">
        <v>76209</v>
      </c>
      <c r="D26" s="8">
        <v>0.25902783582713368</v>
      </c>
      <c r="E26" s="8">
        <v>0.38224107665301343</v>
      </c>
      <c r="F26" s="8">
        <v>0.16642982529465852</v>
      </c>
      <c r="G26" s="8">
        <v>0.1358563905374906</v>
      </c>
      <c r="H26" s="8">
        <v>4.9653097049235144E-2</v>
      </c>
      <c r="I26" s="8">
        <v>0</v>
      </c>
      <c r="J26" s="8">
        <v>6.7917746384686117E-3</v>
      </c>
      <c r="K26" s="8">
        <v>0.62790484063562046</v>
      </c>
      <c r="L26" s="40" t="s">
        <v>2</v>
      </c>
      <c r="M26" s="40" t="s">
        <v>2</v>
      </c>
      <c r="N26" s="9" t="s">
        <v>1</v>
      </c>
    </row>
    <row r="27" spans="2:14" x14ac:dyDescent="0.25">
      <c r="B27" s="3" t="s">
        <v>65</v>
      </c>
      <c r="C27" s="12">
        <v>69699</v>
      </c>
      <c r="D27" s="8">
        <v>0.30386178861788615</v>
      </c>
      <c r="E27" s="8">
        <v>0.42678508306822199</v>
      </c>
      <c r="F27" s="8">
        <v>8.8525097207493811E-2</v>
      </c>
      <c r="G27" s="8">
        <v>0.11980823612583952</v>
      </c>
      <c r="H27" s="8">
        <v>5.3243195475433013E-2</v>
      </c>
      <c r="I27" s="8">
        <v>0</v>
      </c>
      <c r="J27" s="8">
        <v>7.7765995051254861E-3</v>
      </c>
      <c r="K27" s="8">
        <v>0.64942108208152194</v>
      </c>
      <c r="L27" s="40" t="s">
        <v>2</v>
      </c>
      <c r="M27" s="40" t="s">
        <v>2</v>
      </c>
      <c r="N27" s="9" t="s">
        <v>1</v>
      </c>
    </row>
    <row r="28" spans="2:14" x14ac:dyDescent="0.25">
      <c r="B28" s="3" t="s">
        <v>66</v>
      </c>
      <c r="C28" s="12">
        <v>71151</v>
      </c>
      <c r="D28" s="8">
        <v>9.3267713376307279E-2</v>
      </c>
      <c r="E28" s="8">
        <v>0.60930269879904775</v>
      </c>
      <c r="F28" s="8">
        <v>2.3109637039612701E-2</v>
      </c>
      <c r="G28" s="8">
        <v>0.1529676090619734</v>
      </c>
      <c r="H28" s="8">
        <v>0.10506325728194292</v>
      </c>
      <c r="I28" s="8">
        <v>0</v>
      </c>
      <c r="J28" s="8">
        <v>1.6289084441115896E-2</v>
      </c>
      <c r="K28" s="8">
        <v>0.52545993731641161</v>
      </c>
      <c r="L28" s="40" t="s">
        <v>2</v>
      </c>
      <c r="M28" s="40" t="s">
        <v>2</v>
      </c>
      <c r="N28" s="9" t="s">
        <v>2</v>
      </c>
    </row>
    <row r="29" spans="2:14" x14ac:dyDescent="0.25">
      <c r="B29" s="3" t="s">
        <v>543</v>
      </c>
      <c r="C29" s="12">
        <v>76552</v>
      </c>
      <c r="D29" s="8">
        <v>9.4563467492260064E-2</v>
      </c>
      <c r="E29" s="8">
        <v>0.56931269349845204</v>
      </c>
      <c r="F29" s="8">
        <v>3.3188854489164088E-2</v>
      </c>
      <c r="G29" s="8">
        <v>0.2378204334365325</v>
      </c>
      <c r="H29" s="8">
        <v>5.4414860681114549E-2</v>
      </c>
      <c r="I29" s="8">
        <v>0</v>
      </c>
      <c r="J29" s="8">
        <v>1.0699690402476781E-2</v>
      </c>
      <c r="K29" s="8">
        <v>0.5274192705611872</v>
      </c>
      <c r="L29" s="40" t="s">
        <v>2</v>
      </c>
      <c r="M29" s="40" t="s">
        <v>2</v>
      </c>
      <c r="N29" s="9" t="s">
        <v>2</v>
      </c>
    </row>
    <row r="30" spans="2:14" x14ac:dyDescent="0.25">
      <c r="B30" s="3" t="s">
        <v>544</v>
      </c>
      <c r="C30" s="12">
        <v>75635</v>
      </c>
      <c r="D30" s="8">
        <v>0.11496156412981684</v>
      </c>
      <c r="E30" s="8">
        <v>0.56284450156956767</v>
      </c>
      <c r="F30" s="8">
        <v>2.4519860592728083E-2</v>
      </c>
      <c r="G30" s="8">
        <v>0.22930518822453469</v>
      </c>
      <c r="H30" s="8">
        <v>5.8333539313345034E-2</v>
      </c>
      <c r="I30" s="8">
        <v>0</v>
      </c>
      <c r="J30" s="8">
        <v>1.0035346170007663E-2</v>
      </c>
      <c r="K30" s="8">
        <v>0.53489786474515766</v>
      </c>
      <c r="L30" s="40" t="s">
        <v>2</v>
      </c>
      <c r="M30" s="40" t="s">
        <v>2</v>
      </c>
      <c r="N30" s="9" t="s">
        <v>2</v>
      </c>
    </row>
    <row r="31" spans="2:14" x14ac:dyDescent="0.25">
      <c r="B31" s="3" t="s">
        <v>67</v>
      </c>
      <c r="C31" s="12">
        <v>78041</v>
      </c>
      <c r="D31" s="8">
        <v>0.27890815751580794</v>
      </c>
      <c r="E31" s="8">
        <v>0.51816607191301989</v>
      </c>
      <c r="F31" s="8">
        <v>2.6336108850351637E-2</v>
      </c>
      <c r="G31" s="8">
        <v>0.13412216448590331</v>
      </c>
      <c r="H31" s="8">
        <v>3.5059162336442747E-2</v>
      </c>
      <c r="I31" s="8">
        <v>0</v>
      </c>
      <c r="J31" s="8">
        <v>7.4083348984745091E-3</v>
      </c>
      <c r="K31" s="8">
        <v>0.61402339795748384</v>
      </c>
      <c r="L31" s="40" t="s">
        <v>2</v>
      </c>
      <c r="M31" s="40" t="s">
        <v>2</v>
      </c>
      <c r="N31" s="9" t="s">
        <v>1</v>
      </c>
    </row>
    <row r="32" spans="2:14" x14ac:dyDescent="0.25">
      <c r="B32" s="3" t="s">
        <v>68</v>
      </c>
      <c r="C32" s="12">
        <v>76681</v>
      </c>
      <c r="D32" s="8">
        <v>0.36501368217312957</v>
      </c>
      <c r="E32" s="8">
        <v>0.41733965160515252</v>
      </c>
      <c r="F32" s="8">
        <v>2.4472179581303256E-2</v>
      </c>
      <c r="G32" s="8">
        <v>0.12556452868806869</v>
      </c>
      <c r="H32" s="8">
        <v>6.1692139980867207E-2</v>
      </c>
      <c r="I32" s="8">
        <v>0</v>
      </c>
      <c r="J32" s="8">
        <v>5.9178179714787869E-3</v>
      </c>
      <c r="K32" s="8">
        <v>0.58618171385349693</v>
      </c>
      <c r="L32" s="40" t="s">
        <v>2</v>
      </c>
      <c r="M32" s="40" t="s">
        <v>2</v>
      </c>
      <c r="N32" s="9" t="s">
        <v>1</v>
      </c>
    </row>
    <row r="33" spans="2:14" x14ac:dyDescent="0.25">
      <c r="B33" s="3" t="s">
        <v>69</v>
      </c>
      <c r="C33" s="12">
        <v>73037</v>
      </c>
      <c r="D33" s="8">
        <v>0.31711920279825861</v>
      </c>
      <c r="E33" s="8">
        <v>0.43778152444701679</v>
      </c>
      <c r="F33" s="8">
        <v>3.0574498603387099E-2</v>
      </c>
      <c r="G33" s="8">
        <v>0.16200709630337956</v>
      </c>
      <c r="H33" s="8">
        <v>4.1797730189486397E-2</v>
      </c>
      <c r="I33" s="8">
        <v>0</v>
      </c>
      <c r="J33" s="8">
        <v>1.0719947658471526E-2</v>
      </c>
      <c r="K33" s="8">
        <v>0.54409408929720549</v>
      </c>
      <c r="L33" s="40" t="s">
        <v>2</v>
      </c>
      <c r="M33" s="40" t="s">
        <v>2</v>
      </c>
      <c r="N33" s="9" t="s">
        <v>1</v>
      </c>
    </row>
    <row r="34" spans="2:14" x14ac:dyDescent="0.25">
      <c r="B34" s="3" t="s">
        <v>70</v>
      </c>
      <c r="C34" s="12">
        <v>77260</v>
      </c>
      <c r="D34" s="8">
        <v>0.28026840618248294</v>
      </c>
      <c r="E34" s="8">
        <v>0.44600714641848099</v>
      </c>
      <c r="F34" s="8">
        <v>8.0771148412830313E-2</v>
      </c>
      <c r="G34" s="8">
        <v>0.12626724281203258</v>
      </c>
      <c r="H34" s="8">
        <v>5.7607611766661126E-2</v>
      </c>
      <c r="I34" s="8">
        <v>0</v>
      </c>
      <c r="J34" s="8">
        <v>9.0784444075120499E-3</v>
      </c>
      <c r="K34" s="8">
        <v>0.62303908879109504</v>
      </c>
      <c r="L34" s="40" t="s">
        <v>2</v>
      </c>
      <c r="M34" s="40" t="s">
        <v>2</v>
      </c>
      <c r="N34" s="9" t="s">
        <v>1</v>
      </c>
    </row>
    <row r="35" spans="2:14" x14ac:dyDescent="0.25">
      <c r="B35" s="3" t="s">
        <v>71</v>
      </c>
      <c r="C35" s="12">
        <v>76595</v>
      </c>
      <c r="D35" s="8">
        <v>0.26985256969641297</v>
      </c>
      <c r="E35" s="8">
        <v>0.47503789096587518</v>
      </c>
      <c r="F35" s="8">
        <v>2.2344187755476967E-2</v>
      </c>
      <c r="G35" s="8">
        <v>0.20098286869058007</v>
      </c>
      <c r="H35" s="8">
        <v>2.8131171634593305E-2</v>
      </c>
      <c r="I35" s="8">
        <v>0</v>
      </c>
      <c r="J35" s="8">
        <v>3.6513112570614984E-3</v>
      </c>
      <c r="K35" s="8">
        <v>0.56852274952673154</v>
      </c>
      <c r="L35" s="40" t="s">
        <v>2</v>
      </c>
      <c r="M35" s="40" t="s">
        <v>2</v>
      </c>
      <c r="N35" s="9" t="s">
        <v>1</v>
      </c>
    </row>
    <row r="36" spans="2:14" x14ac:dyDescent="0.25">
      <c r="B36" s="3" t="s">
        <v>72</v>
      </c>
      <c r="C36" s="12">
        <v>73515</v>
      </c>
      <c r="D36" s="8">
        <v>0.13482666848642008</v>
      </c>
      <c r="E36" s="8">
        <v>0.19487853145898731</v>
      </c>
      <c r="F36" s="8">
        <v>0.5344786406441927</v>
      </c>
      <c r="G36" s="8">
        <v>6.7336563395659882E-2</v>
      </c>
      <c r="H36" s="8">
        <v>6.3856284973386107E-2</v>
      </c>
      <c r="I36" s="8">
        <v>0</v>
      </c>
      <c r="J36" s="8">
        <v>4.6233110413538966E-3</v>
      </c>
      <c r="K36" s="8">
        <v>0.79733387743997819</v>
      </c>
      <c r="L36" s="40" t="s">
        <v>3</v>
      </c>
      <c r="M36" s="40" t="s">
        <v>3</v>
      </c>
      <c r="N36" s="9" t="s">
        <v>3</v>
      </c>
    </row>
    <row r="37" spans="2:14" x14ac:dyDescent="0.25">
      <c r="B37" s="3" t="s">
        <v>73</v>
      </c>
      <c r="C37" s="12">
        <v>71971</v>
      </c>
      <c r="D37" s="8">
        <v>0.19758974156013773</v>
      </c>
      <c r="E37" s="8">
        <v>0.56371947599635885</v>
      </c>
      <c r="F37" s="8">
        <v>7.9253571852614085E-2</v>
      </c>
      <c r="G37" s="8">
        <v>7.3930423081489685E-2</v>
      </c>
      <c r="H37" s="8">
        <v>8.1608422052479521E-2</v>
      </c>
      <c r="I37" s="8">
        <v>0</v>
      </c>
      <c r="J37" s="8">
        <v>3.8983654569200933E-3</v>
      </c>
      <c r="K37" s="8">
        <v>0.7021439190785177</v>
      </c>
      <c r="L37" s="40" t="s">
        <v>2</v>
      </c>
      <c r="M37" s="40" t="s">
        <v>2</v>
      </c>
      <c r="N37" s="9" t="s">
        <v>2</v>
      </c>
    </row>
    <row r="38" spans="2:14" x14ac:dyDescent="0.25">
      <c r="B38" s="3" t="s">
        <v>74</v>
      </c>
      <c r="C38" s="12">
        <v>71573</v>
      </c>
      <c r="D38" s="8">
        <v>0.37555956166825338</v>
      </c>
      <c r="E38" s="8">
        <v>0.28789321233972737</v>
      </c>
      <c r="F38" s="8">
        <v>0.20915959407725496</v>
      </c>
      <c r="G38" s="8">
        <v>8.6997913670521981E-2</v>
      </c>
      <c r="H38" s="8">
        <v>3.8424922522230551E-2</v>
      </c>
      <c r="I38" s="8">
        <v>0</v>
      </c>
      <c r="J38" s="8">
        <v>1.964795722011789E-3</v>
      </c>
      <c r="K38" s="8">
        <v>0.68977128246685204</v>
      </c>
      <c r="L38" s="40" t="s">
        <v>1</v>
      </c>
      <c r="M38" s="40" t="s">
        <v>1</v>
      </c>
      <c r="N38" s="9" t="s">
        <v>1</v>
      </c>
    </row>
    <row r="39" spans="2:14" x14ac:dyDescent="0.25">
      <c r="B39" s="3" t="s">
        <v>546</v>
      </c>
      <c r="C39" s="12">
        <v>76436</v>
      </c>
      <c r="D39" s="8">
        <v>0.2399098467774011</v>
      </c>
      <c r="E39" s="8">
        <v>0.49283130362317468</v>
      </c>
      <c r="F39" s="8">
        <v>9.255857118506032E-2</v>
      </c>
      <c r="G39" s="8">
        <v>0.10024811075967348</v>
      </c>
      <c r="H39" s="8">
        <v>7.1024072425614121E-2</v>
      </c>
      <c r="I39" s="8">
        <v>0</v>
      </c>
      <c r="J39" s="8">
        <v>3.4280952290763082E-3</v>
      </c>
      <c r="K39" s="8">
        <v>0.69076089800617513</v>
      </c>
      <c r="L39" s="40" t="s">
        <v>2</v>
      </c>
      <c r="M39" s="40" t="s">
        <v>2</v>
      </c>
      <c r="N39" s="9" t="s">
        <v>1</v>
      </c>
    </row>
    <row r="40" spans="2:14" x14ac:dyDescent="0.25">
      <c r="B40" s="3" t="s">
        <v>75</v>
      </c>
      <c r="C40" s="12">
        <v>71098</v>
      </c>
      <c r="D40" s="8">
        <v>0.20439705949500023</v>
      </c>
      <c r="E40" s="8">
        <v>0.54075156385553169</v>
      </c>
      <c r="F40" s="8">
        <v>6.3992511757454004E-2</v>
      </c>
      <c r="G40" s="8">
        <v>0.10152504451851514</v>
      </c>
      <c r="H40" s="8">
        <v>8.2576138075886943E-2</v>
      </c>
      <c r="I40" s="8">
        <v>0</v>
      </c>
      <c r="J40" s="8">
        <v>6.7576822976119812E-3</v>
      </c>
      <c r="K40" s="8">
        <v>0.61607921460519288</v>
      </c>
      <c r="L40" s="40" t="s">
        <v>2</v>
      </c>
      <c r="M40" s="40" t="s">
        <v>2</v>
      </c>
      <c r="N40" s="9" t="s">
        <v>2</v>
      </c>
    </row>
    <row r="41" spans="2:14" x14ac:dyDescent="0.25">
      <c r="B41" s="3" t="s">
        <v>76</v>
      </c>
      <c r="C41" s="12">
        <v>70946</v>
      </c>
      <c r="D41" s="8">
        <v>0.26945827482020512</v>
      </c>
      <c r="E41" s="8">
        <v>0.38418656113026084</v>
      </c>
      <c r="F41" s="8">
        <v>0.1885824928720371</v>
      </c>
      <c r="G41" s="8">
        <v>8.3599302097961611E-2</v>
      </c>
      <c r="H41" s="8">
        <v>3.8703774628707603E-2</v>
      </c>
      <c r="I41" s="8">
        <v>0</v>
      </c>
      <c r="J41" s="8">
        <v>3.5469594450827695E-2</v>
      </c>
      <c r="K41" s="8">
        <v>0.66244749527809887</v>
      </c>
      <c r="L41" s="40" t="s">
        <v>2</v>
      </c>
      <c r="M41" s="40" t="s">
        <v>2</v>
      </c>
      <c r="N41" s="9" t="s">
        <v>1</v>
      </c>
    </row>
    <row r="42" spans="2:14" x14ac:dyDescent="0.25">
      <c r="B42" s="3" t="s">
        <v>547</v>
      </c>
      <c r="C42" s="12">
        <v>76467</v>
      </c>
      <c r="D42" s="8">
        <v>0.28782182263996731</v>
      </c>
      <c r="E42" s="8">
        <v>0.38001634654679201</v>
      </c>
      <c r="F42" s="8">
        <v>0.13359215365753985</v>
      </c>
      <c r="G42" s="8">
        <v>0.13876174908050673</v>
      </c>
      <c r="H42" s="8">
        <v>5.1675521046178993E-2</v>
      </c>
      <c r="I42" s="8">
        <v>0</v>
      </c>
      <c r="J42" s="8">
        <v>8.1324070290151214E-3</v>
      </c>
      <c r="K42" s="8">
        <v>0.64001464684112097</v>
      </c>
      <c r="L42" s="40" t="s">
        <v>2</v>
      </c>
      <c r="M42" s="40" t="s">
        <v>2</v>
      </c>
      <c r="N42" s="9" t="s">
        <v>1</v>
      </c>
    </row>
    <row r="43" spans="2:14" x14ac:dyDescent="0.25">
      <c r="B43" s="3" t="s">
        <v>77</v>
      </c>
      <c r="C43" s="12">
        <v>71073</v>
      </c>
      <c r="D43" s="8">
        <v>6.8588384908859684E-2</v>
      </c>
      <c r="E43" s="8">
        <v>0.44732937685459939</v>
      </c>
      <c r="F43" s="8">
        <v>0.28206867316659601</v>
      </c>
      <c r="G43" s="8">
        <v>7.5222551928783382E-2</v>
      </c>
      <c r="H43" s="8">
        <v>0.11818567189487071</v>
      </c>
      <c r="I43" s="8">
        <v>0</v>
      </c>
      <c r="J43" s="8">
        <v>8.605341246290801E-3</v>
      </c>
      <c r="K43" s="8">
        <v>0.66382451845285828</v>
      </c>
      <c r="L43" s="40" t="s">
        <v>2</v>
      </c>
      <c r="M43" s="40" t="s">
        <v>2</v>
      </c>
      <c r="N43" s="9" t="s">
        <v>2</v>
      </c>
    </row>
    <row r="44" spans="2:14" x14ac:dyDescent="0.25">
      <c r="B44" s="3" t="s">
        <v>548</v>
      </c>
      <c r="C44" s="12">
        <v>76294</v>
      </c>
      <c r="D44" s="8">
        <v>2.6272099075652876E-2</v>
      </c>
      <c r="E44" s="8">
        <v>0.61881898950013459</v>
      </c>
      <c r="F44" s="8">
        <v>0.10347303239702055</v>
      </c>
      <c r="G44" s="8">
        <v>9.3466750426276585E-2</v>
      </c>
      <c r="H44" s="8">
        <v>0.12330611146010949</v>
      </c>
      <c r="I44" s="8">
        <v>0</v>
      </c>
      <c r="J44" s="8">
        <v>3.4663017140805885E-2</v>
      </c>
      <c r="K44" s="8">
        <v>0.58421369963562009</v>
      </c>
      <c r="L44" s="40" t="s">
        <v>2</v>
      </c>
      <c r="M44" s="40" t="s">
        <v>2</v>
      </c>
      <c r="N44" s="9" t="s">
        <v>2</v>
      </c>
    </row>
    <row r="45" spans="2:14" x14ac:dyDescent="0.25">
      <c r="B45" s="3" t="s">
        <v>78</v>
      </c>
      <c r="C45" s="12">
        <v>71221</v>
      </c>
      <c r="D45" s="8">
        <v>0.31814688002236041</v>
      </c>
      <c r="E45" s="8">
        <v>0.40074068898050452</v>
      </c>
      <c r="F45" s="8">
        <v>9.0652877739734003E-2</v>
      </c>
      <c r="G45" s="8">
        <v>0.14252439848135467</v>
      </c>
      <c r="H45" s="8">
        <v>4.3393194046537631E-2</v>
      </c>
      <c r="I45" s="8">
        <v>0</v>
      </c>
      <c r="J45" s="8">
        <v>4.5419607295087696E-3</v>
      </c>
      <c r="K45" s="8">
        <v>0.60281377683548387</v>
      </c>
      <c r="L45" s="40" t="s">
        <v>2</v>
      </c>
      <c r="M45" s="40" t="s">
        <v>2</v>
      </c>
      <c r="N45" s="9" t="s">
        <v>1</v>
      </c>
    </row>
    <row r="46" spans="2:14" x14ac:dyDescent="0.25">
      <c r="B46" s="3" t="s">
        <v>79</v>
      </c>
      <c r="C46" s="12">
        <v>70305</v>
      </c>
      <c r="D46" s="8">
        <v>0.34370564229950318</v>
      </c>
      <c r="E46" s="8">
        <v>0.38923882185947478</v>
      </c>
      <c r="F46" s="8">
        <v>5.6489531582682752E-2</v>
      </c>
      <c r="G46" s="8">
        <v>0.13566802696948191</v>
      </c>
      <c r="H46" s="8">
        <v>6.5871185237757271E-2</v>
      </c>
      <c r="I46" s="8">
        <v>0</v>
      </c>
      <c r="J46" s="8">
        <v>9.0267920511000709E-3</v>
      </c>
      <c r="K46" s="8">
        <v>0.64131996301827754</v>
      </c>
      <c r="L46" s="40" t="s">
        <v>2</v>
      </c>
      <c r="M46" s="40" t="s">
        <v>2</v>
      </c>
      <c r="N46" s="9" t="s">
        <v>1</v>
      </c>
    </row>
    <row r="47" spans="2:14" x14ac:dyDescent="0.25">
      <c r="B47" s="3" t="s">
        <v>80</v>
      </c>
      <c r="C47" s="12">
        <v>68825</v>
      </c>
      <c r="D47" s="8">
        <v>0.31061910420253658</v>
      </c>
      <c r="E47" s="8">
        <v>0.43218468850789338</v>
      </c>
      <c r="F47" s="8">
        <v>5.529015204791813E-2</v>
      </c>
      <c r="G47" s="8">
        <v>0.13618837451802993</v>
      </c>
      <c r="H47" s="8">
        <v>6.0916167519460676E-2</v>
      </c>
      <c r="I47" s="8">
        <v>0</v>
      </c>
      <c r="J47" s="8">
        <v>4.8015132041613114E-3</v>
      </c>
      <c r="K47" s="8">
        <v>0.59915728296403925</v>
      </c>
      <c r="L47" s="40" t="s">
        <v>2</v>
      </c>
      <c r="M47" s="40" t="s">
        <v>2</v>
      </c>
      <c r="N47" s="9" t="s">
        <v>1</v>
      </c>
    </row>
    <row r="48" spans="2:14" x14ac:dyDescent="0.25">
      <c r="B48" s="3" t="s">
        <v>549</v>
      </c>
      <c r="C48" s="12">
        <v>70137</v>
      </c>
      <c r="D48" s="8">
        <v>0.30188640089650737</v>
      </c>
      <c r="E48" s="8">
        <v>0.30485400626725051</v>
      </c>
      <c r="F48" s="8">
        <v>0.23952518314068111</v>
      </c>
      <c r="G48" s="8">
        <v>0.10083632514993671</v>
      </c>
      <c r="H48" s="8">
        <v>4.7066636229688506E-2</v>
      </c>
      <c r="I48" s="8">
        <v>0</v>
      </c>
      <c r="J48" s="8">
        <v>5.8314483159358334E-3</v>
      </c>
      <c r="K48" s="8">
        <v>0.68704107674978965</v>
      </c>
      <c r="L48" s="40" t="s">
        <v>2</v>
      </c>
      <c r="M48" s="40" t="s">
        <v>1</v>
      </c>
      <c r="N48" s="9" t="s">
        <v>1</v>
      </c>
    </row>
    <row r="49" spans="2:14" x14ac:dyDescent="0.25">
      <c r="B49" s="3" t="s">
        <v>81</v>
      </c>
      <c r="C49" s="12">
        <v>75675</v>
      </c>
      <c r="D49" s="8">
        <v>8.2246781737654706E-2</v>
      </c>
      <c r="E49" s="8">
        <v>0.65538722629247903</v>
      </c>
      <c r="F49" s="8">
        <v>3.3941802226913363E-2</v>
      </c>
      <c r="G49" s="8">
        <v>7.8728424189742949E-2</v>
      </c>
      <c r="H49" s="8">
        <v>0.12846144294051906</v>
      </c>
      <c r="I49" s="8">
        <v>0</v>
      </c>
      <c r="J49" s="8">
        <v>2.1234322612690922E-2</v>
      </c>
      <c r="K49" s="8">
        <v>0.63849355797819618</v>
      </c>
      <c r="L49" s="40" t="s">
        <v>2</v>
      </c>
      <c r="M49" s="40" t="s">
        <v>2</v>
      </c>
      <c r="N49" s="9" t="s">
        <v>2</v>
      </c>
    </row>
    <row r="50" spans="2:14" x14ac:dyDescent="0.25">
      <c r="B50" s="3" t="s">
        <v>82</v>
      </c>
      <c r="C50" s="12">
        <v>73255</v>
      </c>
      <c r="D50" s="8">
        <v>0.17734745054332685</v>
      </c>
      <c r="E50" s="8">
        <v>0.56366675954304823</v>
      </c>
      <c r="F50" s="8">
        <v>4.9038729451100584E-2</v>
      </c>
      <c r="G50" s="8">
        <v>0.12301476734466425</v>
      </c>
      <c r="H50" s="8">
        <v>8.1382929321073647E-2</v>
      </c>
      <c r="I50" s="8">
        <v>0</v>
      </c>
      <c r="J50" s="8">
        <v>5.5493637967864769E-3</v>
      </c>
      <c r="K50" s="8">
        <v>0.58791891338475188</v>
      </c>
      <c r="L50" s="40" t="s">
        <v>2</v>
      </c>
      <c r="M50" s="40" t="s">
        <v>2</v>
      </c>
      <c r="N50" s="9" t="s">
        <v>2</v>
      </c>
    </row>
    <row r="51" spans="2:14" x14ac:dyDescent="0.25">
      <c r="B51" s="3" t="s">
        <v>83</v>
      </c>
      <c r="C51" s="12">
        <v>78252</v>
      </c>
      <c r="D51" s="8">
        <v>0.26839945280437755</v>
      </c>
      <c r="E51" s="8">
        <v>0.55749284914811592</v>
      </c>
      <c r="F51" s="8">
        <v>2.1017286407163289E-2</v>
      </c>
      <c r="G51" s="8">
        <v>8.9590846909588365E-2</v>
      </c>
      <c r="H51" s="8">
        <v>3.9895535381171493E-2</v>
      </c>
      <c r="I51" s="8">
        <v>0</v>
      </c>
      <c r="J51" s="8">
        <v>2.3604029349583385E-2</v>
      </c>
      <c r="K51" s="8">
        <v>0.51378878495118341</v>
      </c>
      <c r="L51" s="40" t="s">
        <v>2</v>
      </c>
      <c r="M51" s="40" t="s">
        <v>2</v>
      </c>
      <c r="N51" s="9" t="s">
        <v>2</v>
      </c>
    </row>
    <row r="52" spans="2:14" x14ac:dyDescent="0.25">
      <c r="B52" s="3" t="s">
        <v>550</v>
      </c>
      <c r="C52" s="12">
        <v>77165</v>
      </c>
      <c r="D52" s="8">
        <v>6.0250203709917079E-2</v>
      </c>
      <c r="E52" s="8">
        <v>0.56300627905862055</v>
      </c>
      <c r="F52" s="8">
        <v>5.356372525523654E-2</v>
      </c>
      <c r="G52" s="8">
        <v>0.13380146671140297</v>
      </c>
      <c r="H52" s="8">
        <v>0.15024205531323395</v>
      </c>
      <c r="I52" s="8">
        <v>0</v>
      </c>
      <c r="J52" s="8">
        <v>3.9136269951588934E-2</v>
      </c>
      <c r="K52" s="8">
        <v>0.54073738093695323</v>
      </c>
      <c r="L52" s="40" t="s">
        <v>2</v>
      </c>
      <c r="M52" s="40" t="s">
        <v>2</v>
      </c>
      <c r="N52" s="9" t="s">
        <v>2</v>
      </c>
    </row>
    <row r="53" spans="2:14" x14ac:dyDescent="0.25">
      <c r="B53" s="3" t="s">
        <v>551</v>
      </c>
      <c r="C53" s="12">
        <v>77784</v>
      </c>
      <c r="D53" s="8">
        <v>0.12982092001737702</v>
      </c>
      <c r="E53" s="8">
        <v>0.52802046628372834</v>
      </c>
      <c r="F53" s="8">
        <v>2.7368827532943958E-2</v>
      </c>
      <c r="G53" s="8">
        <v>0.12530771829898152</v>
      </c>
      <c r="H53" s="8">
        <v>0.17154993483612493</v>
      </c>
      <c r="I53" s="8">
        <v>0</v>
      </c>
      <c r="J53" s="8">
        <v>1.7932133030844233E-2</v>
      </c>
      <c r="K53" s="8">
        <v>0.53268024272343928</v>
      </c>
      <c r="L53" s="40" t="s">
        <v>2</v>
      </c>
      <c r="M53" s="40" t="s">
        <v>2</v>
      </c>
      <c r="N53" s="9" t="s">
        <v>2</v>
      </c>
    </row>
    <row r="54" spans="2:14" x14ac:dyDescent="0.25">
      <c r="B54" s="3" t="s">
        <v>84</v>
      </c>
      <c r="C54" s="12">
        <v>78301</v>
      </c>
      <c r="D54" s="8">
        <v>3.273129191891281E-2</v>
      </c>
      <c r="E54" s="8">
        <v>0.63648923610238894</v>
      </c>
      <c r="F54" s="8">
        <v>3.0545856464618555E-2</v>
      </c>
      <c r="G54" s="8">
        <v>0.10198698786706524</v>
      </c>
      <c r="H54" s="8">
        <v>0.16694717274988069</v>
      </c>
      <c r="I54" s="8">
        <v>0</v>
      </c>
      <c r="J54" s="8">
        <v>3.1299454897133816E-2</v>
      </c>
      <c r="K54" s="8">
        <v>0.50840985428027741</v>
      </c>
      <c r="L54" s="40" t="s">
        <v>2</v>
      </c>
      <c r="M54" s="40" t="s">
        <v>2</v>
      </c>
      <c r="N54" s="9" t="s">
        <v>2</v>
      </c>
    </row>
    <row r="55" spans="2:14" x14ac:dyDescent="0.25">
      <c r="B55" s="3" t="s">
        <v>85</v>
      </c>
      <c r="C55" s="12">
        <v>74909</v>
      </c>
      <c r="D55" s="8">
        <v>0.22927278030829987</v>
      </c>
      <c r="E55" s="8">
        <v>0.55289788408463658</v>
      </c>
      <c r="F55" s="8">
        <v>3.4936163529068594E-2</v>
      </c>
      <c r="G55" s="8">
        <v>0.10249736352009334</v>
      </c>
      <c r="H55" s="8">
        <v>7.5190163125182313E-2</v>
      </c>
      <c r="I55" s="8">
        <v>0</v>
      </c>
      <c r="J55" s="8">
        <v>5.2056454327192763E-3</v>
      </c>
      <c r="K55" s="8">
        <v>0.59494853755890476</v>
      </c>
      <c r="L55" s="40" t="s">
        <v>2</v>
      </c>
      <c r="M55" s="40" t="s">
        <v>2</v>
      </c>
      <c r="N55" s="9" t="s">
        <v>1</v>
      </c>
    </row>
    <row r="56" spans="2:14" x14ac:dyDescent="0.25">
      <c r="B56" s="3" t="s">
        <v>86</v>
      </c>
      <c r="C56" s="12">
        <v>75301</v>
      </c>
      <c r="D56" s="8">
        <v>6.769008584953598E-2</v>
      </c>
      <c r="E56" s="8">
        <v>0.59843277794121585</v>
      </c>
      <c r="F56" s="8">
        <v>6.3304003637238912E-2</v>
      </c>
      <c r="G56" s="8">
        <v>0.12278355754058463</v>
      </c>
      <c r="H56" s="8">
        <v>0.12604637479607392</v>
      </c>
      <c r="I56" s="8">
        <v>0</v>
      </c>
      <c r="J56" s="8">
        <v>2.1743200235350753E-2</v>
      </c>
      <c r="K56" s="8">
        <v>0.49655383062641928</v>
      </c>
      <c r="L56" s="40" t="s">
        <v>2</v>
      </c>
      <c r="M56" s="40" t="s">
        <v>2</v>
      </c>
      <c r="N56" s="9" t="s">
        <v>2</v>
      </c>
    </row>
    <row r="57" spans="2:14" x14ac:dyDescent="0.25">
      <c r="B57" s="3" t="s">
        <v>87</v>
      </c>
      <c r="C57" s="12">
        <v>81511</v>
      </c>
      <c r="D57" s="8">
        <v>0.13135804438418439</v>
      </c>
      <c r="E57" s="8">
        <v>0.58473072398460713</v>
      </c>
      <c r="F57" s="8">
        <v>3.726596614360058E-2</v>
      </c>
      <c r="G57" s="8">
        <v>0.10121029649273224</v>
      </c>
      <c r="H57" s="8">
        <v>0.13185651905170179</v>
      </c>
      <c r="I57" s="8">
        <v>0</v>
      </c>
      <c r="J57" s="8">
        <v>1.3578449943173887E-2</v>
      </c>
      <c r="K57" s="8">
        <v>0.61529118769245872</v>
      </c>
      <c r="L57" s="40" t="s">
        <v>2</v>
      </c>
      <c r="M57" s="40" t="s">
        <v>2</v>
      </c>
      <c r="N57" s="9" t="s">
        <v>2</v>
      </c>
    </row>
    <row r="58" spans="2:14" x14ac:dyDescent="0.25">
      <c r="B58" s="3" t="s">
        <v>88</v>
      </c>
      <c r="C58" s="12">
        <v>73100</v>
      </c>
      <c r="D58" s="8">
        <v>9.8620039902460654E-2</v>
      </c>
      <c r="E58" s="8">
        <v>0.48276435380181776</v>
      </c>
      <c r="F58" s="8">
        <v>0.10200066504101087</v>
      </c>
      <c r="G58" s="8">
        <v>0.17565395699401462</v>
      </c>
      <c r="H58" s="8">
        <v>0.12261693637774329</v>
      </c>
      <c r="I58" s="8">
        <v>0</v>
      </c>
      <c r="J58" s="8">
        <v>1.8344047882952783E-2</v>
      </c>
      <c r="K58" s="8">
        <v>0.49367989056087552</v>
      </c>
      <c r="L58" s="40" t="s">
        <v>2</v>
      </c>
      <c r="M58" s="40" t="s">
        <v>2</v>
      </c>
      <c r="N58" s="9" t="s">
        <v>2</v>
      </c>
    </row>
    <row r="59" spans="2:14" x14ac:dyDescent="0.25">
      <c r="B59" s="3" t="s">
        <v>89</v>
      </c>
      <c r="C59" s="12">
        <v>70578</v>
      </c>
      <c r="D59" s="8">
        <v>0.26575797250537736</v>
      </c>
      <c r="E59" s="8">
        <v>0.50226783877302905</v>
      </c>
      <c r="F59" s="8">
        <v>3.4298138969419245E-2</v>
      </c>
      <c r="G59" s="8">
        <v>0.16089965397923875</v>
      </c>
      <c r="H59" s="8">
        <v>2.9271486018890864E-2</v>
      </c>
      <c r="I59" s="8">
        <v>0</v>
      </c>
      <c r="J59" s="8">
        <v>7.5049097540447023E-3</v>
      </c>
      <c r="K59" s="8">
        <v>0.6060245402249993</v>
      </c>
      <c r="L59" s="40" t="s">
        <v>2</v>
      </c>
      <c r="M59" s="40" t="s">
        <v>2</v>
      </c>
      <c r="N59" s="9" t="s">
        <v>1</v>
      </c>
    </row>
    <row r="60" spans="2:14" x14ac:dyDescent="0.25">
      <c r="B60" s="3" t="s">
        <v>90</v>
      </c>
      <c r="C60" s="12">
        <v>69792</v>
      </c>
      <c r="D60" s="8">
        <v>9.7248016208002705E-2</v>
      </c>
      <c r="E60" s="8">
        <v>0.59204232089594233</v>
      </c>
      <c r="F60" s="8">
        <v>2.5128031965783105E-2</v>
      </c>
      <c r="G60" s="8">
        <v>0.1643874162867916</v>
      </c>
      <c r="H60" s="8">
        <v>9.8176599696099945E-2</v>
      </c>
      <c r="I60" s="8">
        <v>0</v>
      </c>
      <c r="J60" s="8">
        <v>2.301761494738027E-2</v>
      </c>
      <c r="K60" s="8">
        <v>0.50919876203576342</v>
      </c>
      <c r="L60" s="40" t="s">
        <v>2</v>
      </c>
      <c r="M60" s="40" t="s">
        <v>2</v>
      </c>
      <c r="N60" s="9" t="s">
        <v>2</v>
      </c>
    </row>
    <row r="61" spans="2:14" x14ac:dyDescent="0.25">
      <c r="B61" s="3" t="s">
        <v>552</v>
      </c>
      <c r="C61" s="12">
        <v>70878</v>
      </c>
      <c r="D61" s="8">
        <v>0.10515027212525804</v>
      </c>
      <c r="E61" s="8">
        <v>0.62929301053647546</v>
      </c>
      <c r="F61" s="8">
        <v>2.0831657685192632E-2</v>
      </c>
      <c r="G61" s="8">
        <v>0.15576825115954851</v>
      </c>
      <c r="H61" s="8">
        <v>7.7133435212740284E-2</v>
      </c>
      <c r="I61" s="8">
        <v>0</v>
      </c>
      <c r="J61" s="8">
        <v>1.1823373280785008E-2</v>
      </c>
      <c r="K61" s="8">
        <v>0.52624227545923985</v>
      </c>
      <c r="L61" s="40" t="s">
        <v>2</v>
      </c>
      <c r="M61" s="40" t="s">
        <v>2</v>
      </c>
      <c r="N61" s="9" t="s">
        <v>2</v>
      </c>
    </row>
    <row r="62" spans="2:14" x14ac:dyDescent="0.25">
      <c r="B62" s="3" t="s">
        <v>553</v>
      </c>
      <c r="C62" s="12">
        <v>75797</v>
      </c>
      <c r="D62" s="8">
        <v>0.31358080579447711</v>
      </c>
      <c r="E62" s="8">
        <v>0.4917609778180172</v>
      </c>
      <c r="F62" s="8">
        <v>2.7138976912630151E-2</v>
      </c>
      <c r="G62" s="8">
        <v>0.13476686283386147</v>
      </c>
      <c r="H62" s="8">
        <v>3.0194658216387504E-2</v>
      </c>
      <c r="I62" s="8">
        <v>0</v>
      </c>
      <c r="J62" s="8">
        <v>2.557718424626528E-3</v>
      </c>
      <c r="K62" s="8">
        <v>0.58287267306093904</v>
      </c>
      <c r="L62" s="40" t="s">
        <v>2</v>
      </c>
      <c r="M62" s="40" t="s">
        <v>2</v>
      </c>
      <c r="N62" s="9" t="s">
        <v>1</v>
      </c>
    </row>
    <row r="63" spans="2:14" x14ac:dyDescent="0.25">
      <c r="B63" s="3" t="s">
        <v>91</v>
      </c>
      <c r="C63" s="12">
        <v>77039</v>
      </c>
      <c r="D63" s="8">
        <v>0.22513695489538335</v>
      </c>
      <c r="E63" s="8">
        <v>0.53703212105123443</v>
      </c>
      <c r="F63" s="8">
        <v>1.928228394912759E-2</v>
      </c>
      <c r="G63" s="8">
        <v>0.17030673069961627</v>
      </c>
      <c r="H63" s="8">
        <v>3.9095494364939545E-2</v>
      </c>
      <c r="I63" s="8">
        <v>0</v>
      </c>
      <c r="J63" s="8">
        <v>9.1464150396988204E-3</v>
      </c>
      <c r="K63" s="8">
        <v>0.53787042926310047</v>
      </c>
      <c r="L63" s="40" t="s">
        <v>2</v>
      </c>
      <c r="M63" s="40" t="s">
        <v>2</v>
      </c>
      <c r="N63" s="9" t="s">
        <v>1</v>
      </c>
    </row>
    <row r="64" spans="2:14" x14ac:dyDescent="0.25">
      <c r="B64" s="3" t="s">
        <v>555</v>
      </c>
      <c r="C64" s="12">
        <v>70058</v>
      </c>
      <c r="D64" s="8">
        <v>0.16733954213882643</v>
      </c>
      <c r="E64" s="8">
        <v>0.5481029499472404</v>
      </c>
      <c r="F64" s="8">
        <v>3.7849245308987478E-2</v>
      </c>
      <c r="G64" s="8">
        <v>0.19206771574069825</v>
      </c>
      <c r="H64" s="8">
        <v>4.9043446345827406E-2</v>
      </c>
      <c r="I64" s="8">
        <v>0</v>
      </c>
      <c r="J64" s="8">
        <v>5.5971005184199656E-3</v>
      </c>
      <c r="K64" s="8">
        <v>0.62225584515687005</v>
      </c>
      <c r="L64" s="40" t="s">
        <v>2</v>
      </c>
      <c r="M64" s="40" t="s">
        <v>2</v>
      </c>
      <c r="N64" s="9" t="s">
        <v>2</v>
      </c>
    </row>
    <row r="65" spans="2:14" x14ac:dyDescent="0.25">
      <c r="B65" s="3" t="s">
        <v>556</v>
      </c>
      <c r="C65" s="12">
        <v>75298</v>
      </c>
      <c r="D65" s="8">
        <v>0.15803011981972079</v>
      </c>
      <c r="E65" s="8">
        <v>0.57869627349675712</v>
      </c>
      <c r="F65" s="8">
        <v>3.0603495657909201E-2</v>
      </c>
      <c r="G65" s="8">
        <v>0.17871825876662636</v>
      </c>
      <c r="H65" s="8">
        <v>4.9642739364625703E-2</v>
      </c>
      <c r="I65" s="8">
        <v>0</v>
      </c>
      <c r="J65" s="8">
        <v>4.3091128943607785E-3</v>
      </c>
      <c r="K65" s="8">
        <v>0.60406650907062609</v>
      </c>
      <c r="L65" s="40" t="s">
        <v>2</v>
      </c>
      <c r="M65" s="40" t="s">
        <v>2</v>
      </c>
      <c r="N65" s="9" t="s">
        <v>2</v>
      </c>
    </row>
    <row r="66" spans="2:14" x14ac:dyDescent="0.25">
      <c r="B66" s="3" t="s">
        <v>92</v>
      </c>
      <c r="C66" s="12">
        <v>76860</v>
      </c>
      <c r="D66" s="8">
        <v>0.33664716491444158</v>
      </c>
      <c r="E66" s="8">
        <v>0.39829762899749266</v>
      </c>
      <c r="F66" s="8">
        <v>5.1577002595345971E-2</v>
      </c>
      <c r="G66" s="8">
        <v>0.1478247481634628</v>
      </c>
      <c r="H66" s="8">
        <v>5.7889411868209215E-2</v>
      </c>
      <c r="I66" s="8">
        <v>0</v>
      </c>
      <c r="J66" s="8">
        <v>7.7640434610478162E-3</v>
      </c>
      <c r="K66" s="8">
        <v>0.59154306531355716</v>
      </c>
      <c r="L66" s="40" t="s">
        <v>2</v>
      </c>
      <c r="M66" s="40" t="s">
        <v>2</v>
      </c>
      <c r="N66" s="9" t="s">
        <v>1</v>
      </c>
    </row>
    <row r="67" spans="2:14" x14ac:dyDescent="0.25">
      <c r="B67" s="3" t="s">
        <v>93</v>
      </c>
      <c r="C67" s="12">
        <v>74427</v>
      </c>
      <c r="D67" s="8">
        <v>0.22122624596629617</v>
      </c>
      <c r="E67" s="8">
        <v>0.54589458587307282</v>
      </c>
      <c r="F67" s="8">
        <v>2.2992111868053066E-2</v>
      </c>
      <c r="G67" s="8">
        <v>0.16078791681606311</v>
      </c>
      <c r="H67" s="8">
        <v>4.3026174256005738E-2</v>
      </c>
      <c r="I67" s="8">
        <v>0</v>
      </c>
      <c r="J67" s="8">
        <v>6.0729652205091427E-3</v>
      </c>
      <c r="K67" s="8">
        <v>0.59956736130705257</v>
      </c>
      <c r="L67" s="40" t="s">
        <v>2</v>
      </c>
      <c r="M67" s="40" t="s">
        <v>2</v>
      </c>
      <c r="N67" s="9" t="s">
        <v>1</v>
      </c>
    </row>
    <row r="68" spans="2:14" x14ac:dyDescent="0.25">
      <c r="B68" s="3" t="s">
        <v>94</v>
      </c>
      <c r="C68" s="12">
        <v>77252</v>
      </c>
      <c r="D68" s="8">
        <v>0.25126344434365688</v>
      </c>
      <c r="E68" s="8">
        <v>0.53600276445941863</v>
      </c>
      <c r="F68" s="8">
        <v>2.7644594185996286E-2</v>
      </c>
      <c r="G68" s="8">
        <v>0.1269059651850892</v>
      </c>
      <c r="H68" s="8">
        <v>5.334542784328971E-2</v>
      </c>
      <c r="I68" s="8">
        <v>0</v>
      </c>
      <c r="J68" s="8">
        <v>4.8378039825493499E-3</v>
      </c>
      <c r="K68" s="8">
        <v>0.5993631232848341</v>
      </c>
      <c r="L68" s="40" t="s">
        <v>2</v>
      </c>
      <c r="M68" s="40" t="s">
        <v>2</v>
      </c>
      <c r="N68" s="9" t="s">
        <v>1</v>
      </c>
    </row>
    <row r="69" spans="2:14" x14ac:dyDescent="0.25">
      <c r="B69" s="3" t="s">
        <v>557</v>
      </c>
      <c r="C69" s="12">
        <v>76112</v>
      </c>
      <c r="D69" s="8">
        <v>0.11914304091831181</v>
      </c>
      <c r="E69" s="8">
        <v>0.60091039532927615</v>
      </c>
      <c r="F69" s="8">
        <v>2.5753302656968978E-2</v>
      </c>
      <c r="G69" s="8">
        <v>0.1629063381327</v>
      </c>
      <c r="H69" s="8">
        <v>7.609717480579882E-2</v>
      </c>
      <c r="I69" s="8">
        <v>0</v>
      </c>
      <c r="J69" s="8">
        <v>1.5189748156944238E-2</v>
      </c>
      <c r="K69" s="8">
        <v>0.53108576834139165</v>
      </c>
      <c r="L69" s="40" t="s">
        <v>2</v>
      </c>
      <c r="M69" s="40" t="s">
        <v>2</v>
      </c>
      <c r="N69" s="9" t="s">
        <v>2</v>
      </c>
    </row>
    <row r="70" spans="2:14" x14ac:dyDescent="0.25">
      <c r="B70" s="3" t="s">
        <v>95</v>
      </c>
      <c r="C70" s="12">
        <v>72183</v>
      </c>
      <c r="D70" s="8">
        <v>0.26410342511752855</v>
      </c>
      <c r="E70" s="8">
        <v>0.49162908951357576</v>
      </c>
      <c r="F70" s="8">
        <v>6.4089033867408621E-2</v>
      </c>
      <c r="G70" s="8">
        <v>0.14494387412453227</v>
      </c>
      <c r="H70" s="8">
        <v>3.1540823179506856E-2</v>
      </c>
      <c r="I70" s="8">
        <v>0</v>
      </c>
      <c r="J70" s="8">
        <v>3.6937541974479517E-3</v>
      </c>
      <c r="K70" s="8">
        <v>0.5775875206073452</v>
      </c>
      <c r="L70" s="40" t="s">
        <v>2</v>
      </c>
      <c r="M70" s="40" t="s">
        <v>2</v>
      </c>
      <c r="N70" s="9" t="s">
        <v>1</v>
      </c>
    </row>
    <row r="71" spans="2:14" x14ac:dyDescent="0.25">
      <c r="B71" s="3" t="s">
        <v>96</v>
      </c>
      <c r="C71" s="12">
        <v>74832</v>
      </c>
      <c r="D71" s="8">
        <v>4.3094763246088366E-2</v>
      </c>
      <c r="E71" s="8">
        <v>0.78713736455784689</v>
      </c>
      <c r="F71" s="8">
        <v>2.1362337315212698E-2</v>
      </c>
      <c r="G71" s="8">
        <v>7.7307399716265393E-2</v>
      </c>
      <c r="H71" s="8">
        <v>6.3326274235664212E-2</v>
      </c>
      <c r="I71" s="8">
        <v>0</v>
      </c>
      <c r="J71" s="8">
        <v>7.7718609289224253E-3</v>
      </c>
      <c r="K71" s="8">
        <v>0.64994921958520424</v>
      </c>
      <c r="L71" s="40" t="s">
        <v>2</v>
      </c>
      <c r="M71" s="40" t="s">
        <v>2</v>
      </c>
      <c r="N71" s="9" t="s">
        <v>2</v>
      </c>
    </row>
    <row r="72" spans="2:14" x14ac:dyDescent="0.25">
      <c r="B72" s="3" t="s">
        <v>97</v>
      </c>
      <c r="C72" s="12">
        <v>75021</v>
      </c>
      <c r="D72" s="8">
        <v>0.34348434584283644</v>
      </c>
      <c r="E72" s="8">
        <v>0.3809091851544682</v>
      </c>
      <c r="F72" s="8">
        <v>3.5118183703089362E-2</v>
      </c>
      <c r="G72" s="8">
        <v>0.2064845531826664</v>
      </c>
      <c r="H72" s="8">
        <v>2.3196143479162348E-2</v>
      </c>
      <c r="I72" s="8">
        <v>0</v>
      </c>
      <c r="J72" s="8">
        <v>1.0807588637777317E-2</v>
      </c>
      <c r="K72" s="8">
        <v>0.51430932672185126</v>
      </c>
      <c r="L72" s="40" t="s">
        <v>2</v>
      </c>
      <c r="M72" s="40" t="s">
        <v>2</v>
      </c>
      <c r="N72" s="9" t="s">
        <v>1</v>
      </c>
    </row>
    <row r="73" spans="2:14" x14ac:dyDescent="0.25">
      <c r="B73" s="3" t="s">
        <v>98</v>
      </c>
      <c r="C73" s="12">
        <v>74219</v>
      </c>
      <c r="D73" s="8">
        <v>0.25403064623584276</v>
      </c>
      <c r="E73" s="8">
        <v>0.45893848545414168</v>
      </c>
      <c r="F73" s="8">
        <v>7.3573173439928932E-2</v>
      </c>
      <c r="G73" s="8">
        <v>0.13133466577836997</v>
      </c>
      <c r="H73" s="8">
        <v>6.9442593826337995E-2</v>
      </c>
      <c r="I73" s="8">
        <v>0</v>
      </c>
      <c r="J73" s="8">
        <v>1.2680435265378636E-2</v>
      </c>
      <c r="K73" s="8">
        <v>0.60671795631846293</v>
      </c>
      <c r="L73" s="40" t="s">
        <v>2</v>
      </c>
      <c r="M73" s="40" t="s">
        <v>2</v>
      </c>
      <c r="N73" s="9" t="s">
        <v>1</v>
      </c>
    </row>
    <row r="74" spans="2:14" x14ac:dyDescent="0.25">
      <c r="B74" s="3" t="s">
        <v>99</v>
      </c>
      <c r="C74" s="12">
        <v>73342</v>
      </c>
      <c r="D74" s="8">
        <v>0.2541826197934795</v>
      </c>
      <c r="E74" s="8">
        <v>0.44508643694164057</v>
      </c>
      <c r="F74" s="8">
        <v>9.6878988281703216E-2</v>
      </c>
      <c r="G74" s="8">
        <v>0.1293653556096995</v>
      </c>
      <c r="H74" s="8">
        <v>6.5576052906369642E-2</v>
      </c>
      <c r="I74" s="8">
        <v>0</v>
      </c>
      <c r="J74" s="8">
        <v>8.9105464671075524E-3</v>
      </c>
      <c r="K74" s="8">
        <v>0.58758964849608686</v>
      </c>
      <c r="L74" s="40" t="s">
        <v>2</v>
      </c>
      <c r="M74" s="40" t="s">
        <v>2</v>
      </c>
      <c r="N74" s="9" t="s">
        <v>1</v>
      </c>
    </row>
    <row r="75" spans="2:14" x14ac:dyDescent="0.25">
      <c r="B75" s="3" t="s">
        <v>100</v>
      </c>
      <c r="C75" s="12">
        <v>69872</v>
      </c>
      <c r="D75" s="8">
        <v>0.31506105193547623</v>
      </c>
      <c r="E75" s="8">
        <v>0.42242743440164382</v>
      </c>
      <c r="F75" s="8">
        <v>6.9955834770081007E-2</v>
      </c>
      <c r="G75" s="8">
        <v>0.13653432842870977</v>
      </c>
      <c r="H75" s="8">
        <v>5.2195271722443967E-2</v>
      </c>
      <c r="I75" s="8">
        <v>0</v>
      </c>
      <c r="J75" s="8">
        <v>3.8260787416452137E-3</v>
      </c>
      <c r="K75" s="8">
        <v>0.60597950538126866</v>
      </c>
      <c r="L75" s="40" t="s">
        <v>2</v>
      </c>
      <c r="M75" s="40" t="s">
        <v>2</v>
      </c>
      <c r="N75" s="9" t="s">
        <v>1</v>
      </c>
    </row>
    <row r="76" spans="2:14" x14ac:dyDescent="0.25">
      <c r="B76" s="3" t="s">
        <v>101</v>
      </c>
      <c r="C76" s="12">
        <v>71646</v>
      </c>
      <c r="D76" s="8">
        <v>7.6951503780772076E-2</v>
      </c>
      <c r="E76" s="8">
        <v>0.55173688100517371</v>
      </c>
      <c r="F76" s="8">
        <v>6.8480300187617263E-2</v>
      </c>
      <c r="G76" s="8">
        <v>0.17871965432941042</v>
      </c>
      <c r="H76" s="8">
        <v>0.10281994428335892</v>
      </c>
      <c r="I76" s="8">
        <v>0</v>
      </c>
      <c r="J76" s="8">
        <v>2.1291716413667634E-2</v>
      </c>
      <c r="K76" s="8">
        <v>0.49099740390252072</v>
      </c>
      <c r="L76" s="40" t="s">
        <v>2</v>
      </c>
      <c r="M76" s="40" t="s">
        <v>2</v>
      </c>
      <c r="N76" s="9" t="s">
        <v>2</v>
      </c>
    </row>
    <row r="77" spans="2:14" x14ac:dyDescent="0.25">
      <c r="B77" s="3" t="s">
        <v>102</v>
      </c>
      <c r="C77" s="12">
        <v>70607</v>
      </c>
      <c r="D77" s="8">
        <v>0.16550312613900806</v>
      </c>
      <c r="E77" s="8">
        <v>0.52465864805001827</v>
      </c>
      <c r="F77" s="8">
        <v>2.3130624947430397E-2</v>
      </c>
      <c r="G77" s="8">
        <v>0.20310090559901309</v>
      </c>
      <c r="H77" s="8">
        <v>7.5588078616087698E-2</v>
      </c>
      <c r="I77" s="8">
        <v>0</v>
      </c>
      <c r="J77" s="8">
        <v>8.0186166484425385E-3</v>
      </c>
      <c r="K77" s="8">
        <v>0.50514821476624128</v>
      </c>
      <c r="L77" s="40" t="s">
        <v>2</v>
      </c>
      <c r="M77" s="40" t="s">
        <v>2</v>
      </c>
      <c r="N77" s="9" t="s">
        <v>2</v>
      </c>
    </row>
    <row r="78" spans="2:14" x14ac:dyDescent="0.25">
      <c r="B78" s="3" t="s">
        <v>103</v>
      </c>
      <c r="C78" s="12">
        <v>70695</v>
      </c>
      <c r="D78" s="8">
        <v>5.2986398580721468E-2</v>
      </c>
      <c r="E78" s="8">
        <v>0.61398580721466589</v>
      </c>
      <c r="F78" s="8">
        <v>2.2383205204021289E-2</v>
      </c>
      <c r="G78" s="8">
        <v>0.15502661147250149</v>
      </c>
      <c r="H78" s="8">
        <v>0.12557658190419871</v>
      </c>
      <c r="I78" s="8">
        <v>0</v>
      </c>
      <c r="J78" s="8">
        <v>3.0041395623891187E-2</v>
      </c>
      <c r="K78" s="8">
        <v>0.47839309710729189</v>
      </c>
      <c r="L78" s="40" t="s">
        <v>2</v>
      </c>
      <c r="M78" s="40" t="s">
        <v>2</v>
      </c>
      <c r="N78" s="9" t="s">
        <v>2</v>
      </c>
    </row>
    <row r="79" spans="2:14" x14ac:dyDescent="0.25">
      <c r="B79" s="3" t="s">
        <v>104</v>
      </c>
      <c r="C79" s="12">
        <v>76023</v>
      </c>
      <c r="D79" s="8">
        <v>0.36238462702375551</v>
      </c>
      <c r="E79" s="8">
        <v>0.40021183234982599</v>
      </c>
      <c r="F79" s="8">
        <v>4.1588310312776947E-2</v>
      </c>
      <c r="G79" s="8">
        <v>0.14153859455720555</v>
      </c>
      <c r="H79" s="8">
        <v>4.4852257743769317E-2</v>
      </c>
      <c r="I79" s="8">
        <v>0</v>
      </c>
      <c r="J79" s="8">
        <v>9.4243780126667103E-3</v>
      </c>
      <c r="K79" s="8">
        <v>0.60853952093445407</v>
      </c>
      <c r="L79" s="40" t="s">
        <v>2</v>
      </c>
      <c r="M79" s="40" t="s">
        <v>2</v>
      </c>
      <c r="N79" s="9" t="s">
        <v>1</v>
      </c>
    </row>
    <row r="80" spans="2:14" x14ac:dyDescent="0.25">
      <c r="B80" s="3" t="s">
        <v>559</v>
      </c>
      <c r="C80" s="12">
        <v>74720</v>
      </c>
      <c r="D80" s="8">
        <v>9.233848602503196E-2</v>
      </c>
      <c r="E80" s="8">
        <v>0.59809004750765671</v>
      </c>
      <c r="F80" s="8">
        <v>5.0642679721224104E-2</v>
      </c>
      <c r="G80" s="8">
        <v>0.10933995707430004</v>
      </c>
      <c r="H80" s="8">
        <v>0.13092338486025032</v>
      </c>
      <c r="I80" s="8">
        <v>0</v>
      </c>
      <c r="J80" s="8">
        <v>1.8665444811536886E-2</v>
      </c>
      <c r="K80" s="8">
        <v>0.55496520342612421</v>
      </c>
      <c r="L80" s="40" t="s">
        <v>2</v>
      </c>
      <c r="M80" s="40" t="s">
        <v>2</v>
      </c>
      <c r="N80" s="9" t="s">
        <v>2</v>
      </c>
    </row>
    <row r="81" spans="2:14" x14ac:dyDescent="0.25">
      <c r="B81" s="3" t="s">
        <v>560</v>
      </c>
      <c r="C81" s="12">
        <v>79036</v>
      </c>
      <c r="D81" s="8">
        <v>0.14312944401610556</v>
      </c>
      <c r="E81" s="8">
        <v>0.57945686627259485</v>
      </c>
      <c r="F81" s="8">
        <v>4.7352865587252636E-2</v>
      </c>
      <c r="G81" s="8">
        <v>9.9031954082069731E-2</v>
      </c>
      <c r="H81" s="8">
        <v>0.11924955024415318</v>
      </c>
      <c r="I81" s="8">
        <v>0</v>
      </c>
      <c r="J81" s="8">
        <v>1.1779319797824038E-2</v>
      </c>
      <c r="K81" s="8">
        <v>0.59076876360139685</v>
      </c>
      <c r="L81" s="40" t="s">
        <v>2</v>
      </c>
      <c r="M81" s="40" t="s">
        <v>2</v>
      </c>
      <c r="N81" s="9" t="s">
        <v>2</v>
      </c>
    </row>
    <row r="82" spans="2:14" x14ac:dyDescent="0.25">
      <c r="B82" s="3" t="s">
        <v>105</v>
      </c>
      <c r="C82" s="12">
        <v>75746</v>
      </c>
      <c r="D82" s="8">
        <v>0.13656468478017161</v>
      </c>
      <c r="E82" s="8">
        <v>0.56156621348932956</v>
      </c>
      <c r="F82" s="8">
        <v>5.8111330792279002E-2</v>
      </c>
      <c r="G82" s="8">
        <v>0.11208495546360653</v>
      </c>
      <c r="H82" s="8">
        <v>0.11897433806893459</v>
      </c>
      <c r="I82" s="8">
        <v>0</v>
      </c>
      <c r="J82" s="8">
        <v>1.2698477405678645E-2</v>
      </c>
      <c r="K82" s="8">
        <v>0.64770416919705331</v>
      </c>
      <c r="L82" s="40" t="s">
        <v>2</v>
      </c>
      <c r="M82" s="40" t="s">
        <v>2</v>
      </c>
      <c r="N82" s="9" t="s">
        <v>2</v>
      </c>
    </row>
    <row r="83" spans="2:14" x14ac:dyDescent="0.25">
      <c r="B83" s="3" t="s">
        <v>106</v>
      </c>
      <c r="C83" s="12">
        <v>75078</v>
      </c>
      <c r="D83" s="8">
        <v>0.40662098049551926</v>
      </c>
      <c r="E83" s="8">
        <v>0.33946230890880336</v>
      </c>
      <c r="F83" s="8">
        <v>6.5788086452293087E-2</v>
      </c>
      <c r="G83" s="8">
        <v>0.12527148128624144</v>
      </c>
      <c r="H83" s="8">
        <v>5.7480231945176596E-2</v>
      </c>
      <c r="I83" s="8">
        <v>0</v>
      </c>
      <c r="J83" s="8">
        <v>5.3769109119662624E-3</v>
      </c>
      <c r="K83" s="8">
        <v>0.63167638988785002</v>
      </c>
      <c r="L83" s="40" t="s">
        <v>1</v>
      </c>
      <c r="M83" s="40" t="s">
        <v>1</v>
      </c>
      <c r="N83" s="9" t="s">
        <v>1</v>
      </c>
    </row>
    <row r="84" spans="2:14" x14ac:dyDescent="0.25">
      <c r="B84" s="3" t="s">
        <v>561</v>
      </c>
      <c r="C84" s="12">
        <v>71290</v>
      </c>
      <c r="D84" s="8">
        <v>0.3572851164768277</v>
      </c>
      <c r="E84" s="8">
        <v>0.36462505874191597</v>
      </c>
      <c r="F84" s="8">
        <v>0.10316199342090542</v>
      </c>
      <c r="G84" s="8">
        <v>0.13084342202430238</v>
      </c>
      <c r="H84" s="8">
        <v>4.1891377805625796E-2</v>
      </c>
      <c r="I84" s="8">
        <v>0</v>
      </c>
      <c r="J84" s="8">
        <v>2.1930315304227181E-3</v>
      </c>
      <c r="K84" s="8">
        <v>0.62683405807266102</v>
      </c>
      <c r="L84" s="40" t="s">
        <v>2</v>
      </c>
      <c r="M84" s="40" t="s">
        <v>2</v>
      </c>
      <c r="N84" s="9" t="s">
        <v>1</v>
      </c>
    </row>
    <row r="85" spans="2:14" x14ac:dyDescent="0.25">
      <c r="B85" s="3" t="s">
        <v>562</v>
      </c>
      <c r="C85" s="12">
        <v>72681</v>
      </c>
      <c r="D85" s="8">
        <v>0.33921270324236952</v>
      </c>
      <c r="E85" s="8">
        <v>0.4216031187601027</v>
      </c>
      <c r="F85" s="8">
        <v>4.0054197965199198E-2</v>
      </c>
      <c r="G85" s="8">
        <v>0.15299039650090329</v>
      </c>
      <c r="H85" s="8">
        <v>3.8295141199961968E-2</v>
      </c>
      <c r="I85" s="8">
        <v>0</v>
      </c>
      <c r="J85" s="8">
        <v>7.8444423314633447E-3</v>
      </c>
      <c r="K85" s="8">
        <v>0.57880326357645051</v>
      </c>
      <c r="L85" s="40" t="s">
        <v>2</v>
      </c>
      <c r="M85" s="40" t="s">
        <v>2</v>
      </c>
      <c r="N85" s="9" t="s">
        <v>1</v>
      </c>
    </row>
    <row r="86" spans="2:14" x14ac:dyDescent="0.25">
      <c r="B86" s="3" t="s">
        <v>563</v>
      </c>
      <c r="C86" s="12">
        <v>71838</v>
      </c>
      <c r="D86" s="8">
        <v>0.43944146279129204</v>
      </c>
      <c r="E86" s="8">
        <v>0.38272809646616018</v>
      </c>
      <c r="F86" s="8">
        <v>2.0817360191445367E-2</v>
      </c>
      <c r="G86" s="8">
        <v>0.1119630120118027</v>
      </c>
      <c r="H86" s="8">
        <v>4.2029692618665924E-2</v>
      </c>
      <c r="I86" s="8">
        <v>0</v>
      </c>
      <c r="J86" s="8">
        <v>3.0203759206338145E-3</v>
      </c>
      <c r="K86" s="8">
        <v>0.59913973106155516</v>
      </c>
      <c r="L86" s="40" t="s">
        <v>1</v>
      </c>
      <c r="M86" s="40" t="s">
        <v>1</v>
      </c>
      <c r="N86" s="9" t="s">
        <v>1</v>
      </c>
    </row>
    <row r="87" spans="2:14" x14ac:dyDescent="0.25">
      <c r="B87" s="3" t="s">
        <v>564</v>
      </c>
      <c r="C87" s="12">
        <v>70996</v>
      </c>
      <c r="D87" s="8">
        <v>0.15647101557659024</v>
      </c>
      <c r="E87" s="8">
        <v>0.58394051409157921</v>
      </c>
      <c r="F87" s="8">
        <v>3.7905172966389608E-2</v>
      </c>
      <c r="G87" s="8">
        <v>0.12501869618170552</v>
      </c>
      <c r="H87" s="8">
        <v>9.0339950001068356E-2</v>
      </c>
      <c r="I87" s="8">
        <v>0</v>
      </c>
      <c r="J87" s="8">
        <v>6.3246511826670375E-3</v>
      </c>
      <c r="K87" s="8">
        <v>0.65920615245929348</v>
      </c>
      <c r="L87" s="40" t="s">
        <v>2</v>
      </c>
      <c r="M87" s="40" t="s">
        <v>2</v>
      </c>
      <c r="N87" s="9" t="s">
        <v>2</v>
      </c>
    </row>
    <row r="88" spans="2:14" x14ac:dyDescent="0.25">
      <c r="B88" s="3" t="s">
        <v>107</v>
      </c>
      <c r="C88" s="12">
        <v>77893</v>
      </c>
      <c r="D88" s="8">
        <v>7.2802485512811557E-2</v>
      </c>
      <c r="E88" s="8">
        <v>0.40351183411296515</v>
      </c>
      <c r="F88" s="8">
        <v>4.0145220973259794E-2</v>
      </c>
      <c r="G88" s="8">
        <v>4.5817915241220412E-2</v>
      </c>
      <c r="H88" s="8">
        <v>0.42714515115548418</v>
      </c>
      <c r="I88" s="8">
        <v>0</v>
      </c>
      <c r="J88" s="8">
        <v>1.0577393004258884E-2</v>
      </c>
      <c r="K88" s="8">
        <v>0.73552180555377245</v>
      </c>
      <c r="L88" s="40" t="s">
        <v>6</v>
      </c>
      <c r="M88" s="40" t="s">
        <v>6</v>
      </c>
      <c r="N88" s="9" t="s">
        <v>6</v>
      </c>
    </row>
    <row r="89" spans="2:14" x14ac:dyDescent="0.25">
      <c r="B89" s="3" t="s">
        <v>565</v>
      </c>
      <c r="C89" s="12">
        <v>69801</v>
      </c>
      <c r="D89" s="8">
        <v>4.8389892197303198E-2</v>
      </c>
      <c r="E89" s="8">
        <v>0.37418974661166765</v>
      </c>
      <c r="F89" s="8">
        <v>2.5286838365281294E-2</v>
      </c>
      <c r="G89" s="8">
        <v>2.3986966619293563E-2</v>
      </c>
      <c r="H89" s="8">
        <v>0.51799022496447023</v>
      </c>
      <c r="I89" s="8">
        <v>0</v>
      </c>
      <c r="J89" s="8">
        <v>1.0156331241984125E-2</v>
      </c>
      <c r="K89" s="8">
        <v>0.82660706866663802</v>
      </c>
      <c r="L89" s="40" t="s">
        <v>6</v>
      </c>
      <c r="M89" s="40" t="s">
        <v>6</v>
      </c>
      <c r="N89" s="9" t="s">
        <v>2</v>
      </c>
    </row>
    <row r="90" spans="2:14" x14ac:dyDescent="0.25">
      <c r="B90" s="3" t="s">
        <v>108</v>
      </c>
      <c r="C90" s="12">
        <v>75476</v>
      </c>
      <c r="D90" s="8">
        <v>0.1095860865473226</v>
      </c>
      <c r="E90" s="8">
        <v>0.5807533185623811</v>
      </c>
      <c r="F90" s="8">
        <v>4.8332385639497266E-2</v>
      </c>
      <c r="G90" s="8">
        <v>8.0429795494205994E-2</v>
      </c>
      <c r="H90" s="8">
        <v>0.17082017999647064</v>
      </c>
      <c r="I90" s="8">
        <v>0</v>
      </c>
      <c r="J90" s="8">
        <v>1.0078233760122351E-2</v>
      </c>
      <c r="K90" s="8">
        <v>0.67572473369017971</v>
      </c>
      <c r="L90" s="40" t="s">
        <v>2</v>
      </c>
      <c r="M90" s="40" t="s">
        <v>2</v>
      </c>
      <c r="N90" s="9" t="s">
        <v>2</v>
      </c>
    </row>
    <row r="91" spans="2:14" x14ac:dyDescent="0.25">
      <c r="B91" s="3" t="s">
        <v>566</v>
      </c>
      <c r="C91" s="12">
        <v>69495</v>
      </c>
      <c r="D91" s="8">
        <v>0.19705914870093974</v>
      </c>
      <c r="E91" s="8">
        <v>0.55407407407407405</v>
      </c>
      <c r="F91" s="8">
        <v>3.1553344389165287E-2</v>
      </c>
      <c r="G91" s="8">
        <v>0.11524599226091764</v>
      </c>
      <c r="H91" s="8">
        <v>9.6141514648977341E-2</v>
      </c>
      <c r="I91" s="8">
        <v>0</v>
      </c>
      <c r="J91" s="8">
        <v>5.9259259259259256E-3</v>
      </c>
      <c r="K91" s="8">
        <v>0.65076624217569612</v>
      </c>
      <c r="L91" s="40" t="s">
        <v>2</v>
      </c>
      <c r="M91" s="40" t="s">
        <v>2</v>
      </c>
      <c r="N91" s="9" t="s">
        <v>2</v>
      </c>
    </row>
    <row r="92" spans="2:14" x14ac:dyDescent="0.25">
      <c r="B92" s="3" t="s">
        <v>109</v>
      </c>
      <c r="C92" s="12">
        <v>76243</v>
      </c>
      <c r="D92" s="8">
        <v>0.21516916913237646</v>
      </c>
      <c r="E92" s="8">
        <v>0.53354896807748153</v>
      </c>
      <c r="F92" s="8">
        <v>6.390017091503869E-2</v>
      </c>
      <c r="G92" s="8">
        <v>7.8804697406869684E-2</v>
      </c>
      <c r="H92" s="8">
        <v>0.10508518184992557</v>
      </c>
      <c r="I92" s="8">
        <v>0</v>
      </c>
      <c r="J92" s="8">
        <v>3.4918126183081247E-3</v>
      </c>
      <c r="K92" s="8">
        <v>0.71367863279251864</v>
      </c>
      <c r="L92" s="40" t="s">
        <v>2</v>
      </c>
      <c r="M92" s="40" t="s">
        <v>2</v>
      </c>
      <c r="N92" s="9" t="s">
        <v>2</v>
      </c>
    </row>
    <row r="93" spans="2:14" x14ac:dyDescent="0.25">
      <c r="B93" s="3" t="s">
        <v>110</v>
      </c>
      <c r="C93" s="12">
        <v>74269</v>
      </c>
      <c r="D93" s="8">
        <v>0.13998756218905473</v>
      </c>
      <c r="E93" s="8">
        <v>0.56138059701492538</v>
      </c>
      <c r="F93" s="8">
        <v>4.8134328358208953E-2</v>
      </c>
      <c r="G93" s="8">
        <v>8.1426202321724706E-2</v>
      </c>
      <c r="H93" s="8">
        <v>0.16055140961857381</v>
      </c>
      <c r="I93" s="8">
        <v>0</v>
      </c>
      <c r="J93" s="8">
        <v>8.5199004975124379E-3</v>
      </c>
      <c r="K93" s="8">
        <v>0.64953075980557162</v>
      </c>
      <c r="L93" s="40" t="s">
        <v>2</v>
      </c>
      <c r="M93" s="40" t="s">
        <v>2</v>
      </c>
      <c r="N93" s="9" t="s">
        <v>2</v>
      </c>
    </row>
    <row r="94" spans="2:14" x14ac:dyDescent="0.25">
      <c r="B94" s="3" t="s">
        <v>567</v>
      </c>
      <c r="C94" s="12">
        <v>72907</v>
      </c>
      <c r="D94" s="8">
        <v>0.31322080983247746</v>
      </c>
      <c r="E94" s="8">
        <v>0.36017341527064567</v>
      </c>
      <c r="F94" s="8">
        <v>0.13107163902685412</v>
      </c>
      <c r="G94" s="8">
        <v>0.12273760417543564</v>
      </c>
      <c r="H94" s="8">
        <v>6.7892920279484806E-2</v>
      </c>
      <c r="I94" s="8">
        <v>0</v>
      </c>
      <c r="J94" s="8">
        <v>4.9036114151022811E-3</v>
      </c>
      <c r="K94" s="8">
        <v>0.65173440136063754</v>
      </c>
      <c r="L94" s="40" t="s">
        <v>2</v>
      </c>
      <c r="M94" s="40" t="s">
        <v>2</v>
      </c>
      <c r="N94" s="9" t="s">
        <v>1</v>
      </c>
    </row>
    <row r="95" spans="2:14" x14ac:dyDescent="0.25">
      <c r="B95" s="3" t="s">
        <v>568</v>
      </c>
      <c r="C95" s="12">
        <v>70212</v>
      </c>
      <c r="D95" s="8">
        <v>0.32993836604449883</v>
      </c>
      <c r="E95" s="8">
        <v>0.39915635791406218</v>
      </c>
      <c r="F95" s="8">
        <v>0.11494077020588364</v>
      </c>
      <c r="G95" s="8">
        <v>0.10796870218997247</v>
      </c>
      <c r="H95" s="8">
        <v>4.5373082134895312E-2</v>
      </c>
      <c r="I95" s="8">
        <v>0</v>
      </c>
      <c r="J95" s="8">
        <v>2.62272151068759E-3</v>
      </c>
      <c r="K95" s="8">
        <v>0.65165498775138153</v>
      </c>
      <c r="L95" s="40" t="s">
        <v>2</v>
      </c>
      <c r="M95" s="40" t="s">
        <v>2</v>
      </c>
      <c r="N95" s="9" t="s">
        <v>1</v>
      </c>
    </row>
    <row r="96" spans="2:14" x14ac:dyDescent="0.25">
      <c r="B96" s="3" t="s">
        <v>111</v>
      </c>
      <c r="C96" s="12">
        <v>75078</v>
      </c>
      <c r="D96" s="8">
        <v>0.3474772505687358</v>
      </c>
      <c r="E96" s="8">
        <v>0.41288186545336364</v>
      </c>
      <c r="F96" s="8">
        <v>4.9459701007474814E-2</v>
      </c>
      <c r="G96" s="8">
        <v>0.12530467988300292</v>
      </c>
      <c r="H96" s="8">
        <v>5.7503249918752032E-2</v>
      </c>
      <c r="I96" s="8">
        <v>0</v>
      </c>
      <c r="J96" s="8">
        <v>7.3732531686707828E-3</v>
      </c>
      <c r="K96" s="8">
        <v>0.65574469218679243</v>
      </c>
      <c r="L96" s="40" t="s">
        <v>2</v>
      </c>
      <c r="M96" s="40" t="s">
        <v>2</v>
      </c>
      <c r="N96" s="9" t="s">
        <v>1</v>
      </c>
    </row>
    <row r="97" spans="2:14" x14ac:dyDescent="0.25">
      <c r="B97" s="3" t="s">
        <v>112</v>
      </c>
      <c r="C97" s="12">
        <v>75559</v>
      </c>
      <c r="D97" s="8">
        <v>0.38450657531218918</v>
      </c>
      <c r="E97" s="8">
        <v>0.4069399933694331</v>
      </c>
      <c r="F97" s="8">
        <v>3.2533981655431539E-2</v>
      </c>
      <c r="G97" s="8">
        <v>0.11022212399160128</v>
      </c>
      <c r="H97" s="8">
        <v>6.1421151508453974E-2</v>
      </c>
      <c r="I97" s="8">
        <v>0</v>
      </c>
      <c r="J97" s="8">
        <v>4.3761741628909273E-3</v>
      </c>
      <c r="K97" s="8">
        <v>0.59880358395426092</v>
      </c>
      <c r="L97" s="40" t="s">
        <v>2</v>
      </c>
      <c r="M97" s="40" t="s">
        <v>2</v>
      </c>
      <c r="N97" s="9" t="s">
        <v>1</v>
      </c>
    </row>
    <row r="98" spans="2:14" x14ac:dyDescent="0.25">
      <c r="B98" s="3" t="s">
        <v>113</v>
      </c>
      <c r="C98" s="12">
        <v>71567</v>
      </c>
      <c r="D98" s="8">
        <v>0.24776698228025662</v>
      </c>
      <c r="E98" s="8">
        <v>0.54141139096891311</v>
      </c>
      <c r="F98" s="8">
        <v>3.0983765497039833E-2</v>
      </c>
      <c r="G98" s="8">
        <v>0.1211914928729088</v>
      </c>
      <c r="H98" s="8">
        <v>4.8744765558924853E-2</v>
      </c>
      <c r="I98" s="8">
        <v>0</v>
      </c>
      <c r="J98" s="8">
        <v>9.9016028219568036E-3</v>
      </c>
      <c r="K98" s="8">
        <v>0.6773652661142705</v>
      </c>
      <c r="L98" s="40" t="s">
        <v>2</v>
      </c>
      <c r="M98" s="40" t="s">
        <v>2</v>
      </c>
      <c r="N98" s="9" t="s">
        <v>1</v>
      </c>
    </row>
    <row r="99" spans="2:14" x14ac:dyDescent="0.25">
      <c r="B99" s="3" t="s">
        <v>569</v>
      </c>
      <c r="C99" s="12">
        <v>73799</v>
      </c>
      <c r="D99" s="8">
        <v>0.3048487656921392</v>
      </c>
      <c r="E99" s="8">
        <v>0.44243407195214424</v>
      </c>
      <c r="F99" s="8">
        <v>7.7976240626843038E-2</v>
      </c>
      <c r="G99" s="8">
        <v>0.12416800067402477</v>
      </c>
      <c r="H99" s="8">
        <v>4.3369281321088547E-2</v>
      </c>
      <c r="I99" s="8">
        <v>0</v>
      </c>
      <c r="J99" s="8">
        <v>7.2036397337602153E-3</v>
      </c>
      <c r="K99" s="8">
        <v>0.64331495006707407</v>
      </c>
      <c r="L99" s="40" t="s">
        <v>2</v>
      </c>
      <c r="M99" s="40" t="s">
        <v>2</v>
      </c>
      <c r="N99" s="9" t="s">
        <v>1</v>
      </c>
    </row>
    <row r="100" spans="2:14" x14ac:dyDescent="0.25">
      <c r="B100" s="3" t="s">
        <v>570</v>
      </c>
      <c r="C100" s="12">
        <v>72601</v>
      </c>
      <c r="D100" s="8">
        <v>0.37621931393269387</v>
      </c>
      <c r="E100" s="8">
        <v>0.31943992846691593</v>
      </c>
      <c r="F100" s="8">
        <v>0.13516094943911558</v>
      </c>
      <c r="G100" s="8">
        <v>0.10880344659404975</v>
      </c>
      <c r="H100" s="8">
        <v>5.6921638757925538E-2</v>
      </c>
      <c r="I100" s="8">
        <v>0</v>
      </c>
      <c r="J100" s="8">
        <v>3.4547228092993011E-3</v>
      </c>
      <c r="K100" s="8">
        <v>0.67778680734425145</v>
      </c>
      <c r="L100" s="40" t="s">
        <v>1</v>
      </c>
      <c r="M100" s="40" t="s">
        <v>1</v>
      </c>
      <c r="N100" s="9" t="s">
        <v>1</v>
      </c>
    </row>
    <row r="101" spans="2:14" x14ac:dyDescent="0.25">
      <c r="B101" s="3" t="s">
        <v>114</v>
      </c>
      <c r="C101" s="12">
        <v>74722</v>
      </c>
      <c r="D101" s="8">
        <v>0.20220524611238844</v>
      </c>
      <c r="E101" s="8">
        <v>0.45229795545007295</v>
      </c>
      <c r="F101" s="8">
        <v>4.548938169052387E-2</v>
      </c>
      <c r="G101" s="8">
        <v>0.21812652970407179</v>
      </c>
      <c r="H101" s="8">
        <v>7.4488862518232835E-2</v>
      </c>
      <c r="I101" s="8">
        <v>0</v>
      </c>
      <c r="J101" s="8">
        <v>7.3920245247101292E-3</v>
      </c>
      <c r="K101" s="8">
        <v>0.54132651695618428</v>
      </c>
      <c r="L101" s="40" t="s">
        <v>2</v>
      </c>
      <c r="M101" s="40" t="s">
        <v>2</v>
      </c>
      <c r="N101" s="9" t="s">
        <v>1</v>
      </c>
    </row>
    <row r="102" spans="2:14" x14ac:dyDescent="0.25">
      <c r="B102" s="3" t="s">
        <v>571</v>
      </c>
      <c r="C102" s="12">
        <v>75038</v>
      </c>
      <c r="D102" s="8">
        <v>0.29843731913415905</v>
      </c>
      <c r="E102" s="8">
        <v>0.43391596249565922</v>
      </c>
      <c r="F102" s="8">
        <v>3.6624609329783543E-2</v>
      </c>
      <c r="G102" s="8">
        <v>0.15480958444264384</v>
      </c>
      <c r="H102" s="8">
        <v>6.9429332098622523E-2</v>
      </c>
      <c r="I102" s="8">
        <v>0</v>
      </c>
      <c r="J102" s="8">
        <v>6.7831924991318439E-3</v>
      </c>
      <c r="K102" s="8">
        <v>0.57564167488472506</v>
      </c>
      <c r="L102" s="40" t="s">
        <v>2</v>
      </c>
      <c r="M102" s="40" t="s">
        <v>2</v>
      </c>
      <c r="N102" s="9" t="s">
        <v>1</v>
      </c>
    </row>
    <row r="103" spans="2:14" x14ac:dyDescent="0.25">
      <c r="B103" s="3" t="s">
        <v>115</v>
      </c>
      <c r="C103" s="12">
        <v>77499</v>
      </c>
      <c r="D103" s="8">
        <v>0.25915083483071211</v>
      </c>
      <c r="E103" s="8">
        <v>0.54781853788536472</v>
      </c>
      <c r="F103" s="8">
        <v>2.8588156911832995E-2</v>
      </c>
      <c r="G103" s="8">
        <v>0.11118289556035614</v>
      </c>
      <c r="H103" s="8">
        <v>4.813147321879227E-2</v>
      </c>
      <c r="I103" s="8">
        <v>0</v>
      </c>
      <c r="J103" s="8">
        <v>5.1281015929417941E-3</v>
      </c>
      <c r="K103" s="8">
        <v>0.63911792410224644</v>
      </c>
      <c r="L103" s="40" t="s">
        <v>2</v>
      </c>
      <c r="M103" s="40" t="s">
        <v>2</v>
      </c>
      <c r="N103" s="9" t="s">
        <v>1</v>
      </c>
    </row>
    <row r="104" spans="2:14" x14ac:dyDescent="0.25">
      <c r="B104" s="3" t="s">
        <v>116</v>
      </c>
      <c r="C104" s="12">
        <v>75131</v>
      </c>
      <c r="D104" s="8">
        <v>0.20270007560211686</v>
      </c>
      <c r="E104" s="8">
        <v>0.57414407603412898</v>
      </c>
      <c r="F104" s="8">
        <v>3.5878604600928829E-2</v>
      </c>
      <c r="G104" s="8">
        <v>0.12783237930662059</v>
      </c>
      <c r="H104" s="8">
        <v>5.1301436440220324E-2</v>
      </c>
      <c r="I104" s="8">
        <v>0</v>
      </c>
      <c r="J104" s="8">
        <v>8.1434280159844476E-3</v>
      </c>
      <c r="K104" s="8">
        <v>0.61619038745657584</v>
      </c>
      <c r="L104" s="40" t="s">
        <v>2</v>
      </c>
      <c r="M104" s="40" t="s">
        <v>2</v>
      </c>
      <c r="N104" s="9" t="s">
        <v>1</v>
      </c>
    </row>
    <row r="105" spans="2:14" x14ac:dyDescent="0.25">
      <c r="B105" s="3" t="s">
        <v>572</v>
      </c>
      <c r="C105" s="12">
        <v>76811</v>
      </c>
      <c r="D105" s="8">
        <v>0.34690042539131871</v>
      </c>
      <c r="E105" s="8">
        <v>0.34962623384132491</v>
      </c>
      <c r="F105" s="8">
        <v>3.5435509850080538E-2</v>
      </c>
      <c r="G105" s="8">
        <v>0.10742163300706233</v>
      </c>
      <c r="H105" s="8">
        <v>0.1528104737124685</v>
      </c>
      <c r="I105" s="8">
        <v>0</v>
      </c>
      <c r="J105" s="8">
        <v>7.8057241977450131E-3</v>
      </c>
      <c r="K105" s="8">
        <v>0.63045657523011023</v>
      </c>
      <c r="L105" s="40" t="s">
        <v>2</v>
      </c>
      <c r="M105" s="40" t="s">
        <v>2</v>
      </c>
      <c r="N105" s="9" t="s">
        <v>1</v>
      </c>
    </row>
    <row r="106" spans="2:14" x14ac:dyDescent="0.25">
      <c r="B106" s="3" t="s">
        <v>117</v>
      </c>
      <c r="C106" s="12">
        <v>76434</v>
      </c>
      <c r="D106" s="8">
        <v>0.27856538922862145</v>
      </c>
      <c r="E106" s="8">
        <v>0.52600428652889475</v>
      </c>
      <c r="F106" s="8">
        <v>3.496077236172012E-2</v>
      </c>
      <c r="G106" s="8">
        <v>0.11970820142753209</v>
      </c>
      <c r="H106" s="8">
        <v>3.3761330790255027E-2</v>
      </c>
      <c r="I106" s="8">
        <v>0</v>
      </c>
      <c r="J106" s="8">
        <v>7.0000196629765813E-3</v>
      </c>
      <c r="K106" s="8">
        <v>0.6653714315618704</v>
      </c>
      <c r="L106" s="40" t="s">
        <v>2</v>
      </c>
      <c r="M106" s="40" t="s">
        <v>2</v>
      </c>
      <c r="N106" s="9" t="s">
        <v>1</v>
      </c>
    </row>
    <row r="107" spans="2:14" x14ac:dyDescent="0.25">
      <c r="B107" s="3" t="s">
        <v>118</v>
      </c>
      <c r="C107" s="12">
        <v>73101</v>
      </c>
      <c r="D107" s="8">
        <v>0.28649605338107248</v>
      </c>
      <c r="E107" s="8">
        <v>0.46301570510212386</v>
      </c>
      <c r="F107" s="8">
        <v>7.6084303035234765E-2</v>
      </c>
      <c r="G107" s="8">
        <v>0.12000569615102938</v>
      </c>
      <c r="H107" s="8">
        <v>4.7786638457156805E-2</v>
      </c>
      <c r="I107" s="8">
        <v>0</v>
      </c>
      <c r="J107" s="8">
        <v>6.6116038733827001E-3</v>
      </c>
      <c r="K107" s="8">
        <v>0.67243950151160725</v>
      </c>
      <c r="L107" s="40" t="s">
        <v>2</v>
      </c>
      <c r="M107" s="40" t="s">
        <v>2</v>
      </c>
      <c r="N107" s="9" t="s">
        <v>1</v>
      </c>
    </row>
    <row r="108" spans="2:14" x14ac:dyDescent="0.25">
      <c r="B108" s="3" t="s">
        <v>119</v>
      </c>
      <c r="C108" s="12">
        <v>73882</v>
      </c>
      <c r="D108" s="8">
        <v>6.9602904133945764E-2</v>
      </c>
      <c r="E108" s="8">
        <v>0.47405171136464663</v>
      </c>
      <c r="F108" s="8">
        <v>0.21501333530893466</v>
      </c>
      <c r="G108" s="8">
        <v>6.3120462290709736E-2</v>
      </c>
      <c r="H108" s="8">
        <v>0.16806193510149653</v>
      </c>
      <c r="I108" s="8">
        <v>0</v>
      </c>
      <c r="J108" s="8">
        <v>1.0149651800266706E-2</v>
      </c>
      <c r="K108" s="8">
        <v>0.73078693051081456</v>
      </c>
      <c r="L108" s="40" t="s">
        <v>2</v>
      </c>
      <c r="M108" s="40" t="s">
        <v>2</v>
      </c>
      <c r="N108" s="9" t="s">
        <v>2</v>
      </c>
    </row>
    <row r="109" spans="2:14" x14ac:dyDescent="0.25">
      <c r="B109" s="3" t="s">
        <v>120</v>
      </c>
      <c r="C109" s="12">
        <v>70565</v>
      </c>
      <c r="D109" s="8">
        <v>0.41845355731225298</v>
      </c>
      <c r="E109" s="8">
        <v>0.36069664031620552</v>
      </c>
      <c r="F109" s="8">
        <v>3.5894268774703558E-2</v>
      </c>
      <c r="G109" s="8">
        <v>0.13065711462450594</v>
      </c>
      <c r="H109" s="8">
        <v>4.9851778656126479E-2</v>
      </c>
      <c r="I109" s="8">
        <v>0</v>
      </c>
      <c r="J109" s="8">
        <v>4.4466403162055339E-3</v>
      </c>
      <c r="K109" s="8">
        <v>0.57365549493374901</v>
      </c>
      <c r="L109" s="40" t="s">
        <v>1</v>
      </c>
      <c r="M109" s="40" t="s">
        <v>1</v>
      </c>
      <c r="N109" s="9" t="s">
        <v>1</v>
      </c>
    </row>
    <row r="110" spans="2:14" x14ac:dyDescent="0.25">
      <c r="B110" s="3" t="s">
        <v>121</v>
      </c>
      <c r="C110" s="12">
        <v>72889</v>
      </c>
      <c r="D110" s="8">
        <v>0.31953072625698326</v>
      </c>
      <c r="E110" s="8">
        <v>0.39497206703910615</v>
      </c>
      <c r="F110" s="8">
        <v>7.9418994413407815E-2</v>
      </c>
      <c r="G110" s="8">
        <v>0.12100558659217878</v>
      </c>
      <c r="H110" s="8">
        <v>8.0737430167597768E-2</v>
      </c>
      <c r="I110" s="8">
        <v>0</v>
      </c>
      <c r="J110" s="8">
        <v>4.3351955307262572E-3</v>
      </c>
      <c r="K110" s="8">
        <v>0.61394723483653224</v>
      </c>
      <c r="L110" s="40" t="s">
        <v>2</v>
      </c>
      <c r="M110" s="40" t="s">
        <v>2</v>
      </c>
      <c r="N110" s="9" t="s">
        <v>1</v>
      </c>
    </row>
    <row r="111" spans="2:14" x14ac:dyDescent="0.25">
      <c r="B111" s="3" t="s">
        <v>122</v>
      </c>
      <c r="C111" s="12">
        <v>75311</v>
      </c>
      <c r="D111" s="8">
        <v>0.2360227828639318</v>
      </c>
      <c r="E111" s="8">
        <v>0.26593402753511775</v>
      </c>
      <c r="F111" s="8">
        <v>0.379306730030051</v>
      </c>
      <c r="G111" s="8">
        <v>7.2681529107554682E-2</v>
      </c>
      <c r="H111" s="8">
        <v>4.3207072471870847E-2</v>
      </c>
      <c r="I111" s="8">
        <v>0</v>
      </c>
      <c r="J111" s="8">
        <v>2.8478579914738974E-3</v>
      </c>
      <c r="K111" s="8">
        <v>0.75999521982180562</v>
      </c>
      <c r="L111" s="40" t="s">
        <v>3</v>
      </c>
      <c r="M111" s="40" t="s">
        <v>3</v>
      </c>
      <c r="N111" s="9" t="s">
        <v>1</v>
      </c>
    </row>
    <row r="112" spans="2:14" x14ac:dyDescent="0.25">
      <c r="B112" s="3" t="s">
        <v>123</v>
      </c>
      <c r="C112" s="12">
        <v>74815</v>
      </c>
      <c r="D112" s="8">
        <v>0.34970110023028078</v>
      </c>
      <c r="E112" s="8">
        <v>0.42520527552278387</v>
      </c>
      <c r="F112" s="8">
        <v>1.2490986485543486E-2</v>
      </c>
      <c r="G112" s="8">
        <v>0.12295596752808727</v>
      </c>
      <c r="H112" s="8">
        <v>8.3273243236956576E-2</v>
      </c>
      <c r="I112" s="8">
        <v>0</v>
      </c>
      <c r="J112" s="8">
        <v>6.3734269963480732E-3</v>
      </c>
      <c r="K112" s="8">
        <v>0.57463075586446566</v>
      </c>
      <c r="L112" s="40" t="s">
        <v>2</v>
      </c>
      <c r="M112" s="40" t="s">
        <v>2</v>
      </c>
      <c r="N112" s="9" t="s">
        <v>1</v>
      </c>
    </row>
    <row r="113" spans="2:14" x14ac:dyDescent="0.25">
      <c r="B113" s="3" t="s">
        <v>124</v>
      </c>
      <c r="C113" s="12">
        <v>75633</v>
      </c>
      <c r="D113" s="8">
        <v>0.22808182539243355</v>
      </c>
      <c r="E113" s="8">
        <v>0.54748860974305058</v>
      </c>
      <c r="F113" s="8">
        <v>5.8546843008134578E-2</v>
      </c>
      <c r="G113" s="8">
        <v>8.7451349307361703E-2</v>
      </c>
      <c r="H113" s="8">
        <v>7.1735561581170573E-2</v>
      </c>
      <c r="I113" s="8">
        <v>0</v>
      </c>
      <c r="J113" s="8">
        <v>6.6958109678490396E-3</v>
      </c>
      <c r="K113" s="8">
        <v>0.71679028995279837</v>
      </c>
      <c r="L113" s="40" t="s">
        <v>2</v>
      </c>
      <c r="M113" s="40" t="s">
        <v>2</v>
      </c>
      <c r="N113" s="9" t="s">
        <v>2</v>
      </c>
    </row>
    <row r="114" spans="2:14" x14ac:dyDescent="0.25">
      <c r="B114" s="3" t="s">
        <v>125</v>
      </c>
      <c r="C114" s="12">
        <v>76811</v>
      </c>
      <c r="D114" s="8">
        <v>0.29851577821358533</v>
      </c>
      <c r="E114" s="8">
        <v>0.48702977357817795</v>
      </c>
      <c r="F114" s="8">
        <v>4.0292387234801212E-2</v>
      </c>
      <c r="G114" s="8">
        <v>0.13685594580139063</v>
      </c>
      <c r="H114" s="8">
        <v>3.3606703512212517E-2</v>
      </c>
      <c r="I114" s="8">
        <v>0</v>
      </c>
      <c r="J114" s="8">
        <v>3.6994116598324123E-3</v>
      </c>
      <c r="K114" s="8">
        <v>0.58418716069312993</v>
      </c>
      <c r="L114" s="40" t="s">
        <v>2</v>
      </c>
      <c r="M114" s="40" t="s">
        <v>2</v>
      </c>
      <c r="N114" s="9" t="s">
        <v>1</v>
      </c>
    </row>
    <row r="115" spans="2:14" x14ac:dyDescent="0.25">
      <c r="B115" s="3" t="s">
        <v>126</v>
      </c>
      <c r="C115" s="12">
        <v>73133</v>
      </c>
      <c r="D115" s="8">
        <v>0.2210832801531589</v>
      </c>
      <c r="E115" s="8">
        <v>0.24698867262284621</v>
      </c>
      <c r="F115" s="8">
        <v>0.35485800893426933</v>
      </c>
      <c r="G115" s="8">
        <v>0.11255583918315253</v>
      </c>
      <c r="H115" s="8">
        <v>6.1143905552010214E-2</v>
      </c>
      <c r="I115" s="8">
        <v>0</v>
      </c>
      <c r="J115" s="8">
        <v>3.3702935545628591E-3</v>
      </c>
      <c r="K115" s="8">
        <v>0.6856549027114982</v>
      </c>
      <c r="L115" s="40" t="s">
        <v>3</v>
      </c>
      <c r="M115" s="40" t="s">
        <v>3</v>
      </c>
      <c r="N115" s="9" t="s">
        <v>1</v>
      </c>
    </row>
    <row r="116" spans="2:14" x14ac:dyDescent="0.25">
      <c r="B116" s="3" t="s">
        <v>127</v>
      </c>
      <c r="C116" s="12">
        <v>71217</v>
      </c>
      <c r="D116" s="8">
        <v>0.32533195823127498</v>
      </c>
      <c r="E116" s="8">
        <v>0.38360190795410598</v>
      </c>
      <c r="F116" s="8">
        <v>5.7470671651411627E-2</v>
      </c>
      <c r="G116" s="8">
        <v>0.19247131623050148</v>
      </c>
      <c r="H116" s="8">
        <v>2.9212324352198015E-2</v>
      </c>
      <c r="I116" s="8">
        <v>0</v>
      </c>
      <c r="J116" s="8">
        <v>1.1911821580507928E-2</v>
      </c>
      <c r="K116" s="8">
        <v>0.54460311442492659</v>
      </c>
      <c r="L116" s="40" t="s">
        <v>2</v>
      </c>
      <c r="M116" s="40" t="s">
        <v>2</v>
      </c>
      <c r="N116" s="9" t="s">
        <v>1</v>
      </c>
    </row>
    <row r="117" spans="2:14" x14ac:dyDescent="0.25">
      <c r="B117" s="3" t="s">
        <v>128</v>
      </c>
      <c r="C117" s="12">
        <v>74212</v>
      </c>
      <c r="D117" s="8">
        <v>0.31597573306370069</v>
      </c>
      <c r="E117" s="8">
        <v>0.45312725696952189</v>
      </c>
      <c r="F117" s="8">
        <v>2.4146564591458423E-2</v>
      </c>
      <c r="G117" s="8">
        <v>0.13599595551061677</v>
      </c>
      <c r="H117" s="8">
        <v>6.3845153835042606E-2</v>
      </c>
      <c r="I117" s="8">
        <v>0</v>
      </c>
      <c r="J117" s="8">
        <v>6.9093360296595885E-3</v>
      </c>
      <c r="K117" s="8">
        <v>0.55972079987064083</v>
      </c>
      <c r="L117" s="40" t="s">
        <v>2</v>
      </c>
      <c r="M117" s="40" t="s">
        <v>2</v>
      </c>
      <c r="N117" s="9" t="s">
        <v>1</v>
      </c>
    </row>
    <row r="118" spans="2:14" x14ac:dyDescent="0.25">
      <c r="B118" s="3" t="s">
        <v>129</v>
      </c>
      <c r="C118" s="12">
        <v>74578</v>
      </c>
      <c r="D118" s="8">
        <v>0.25539847181720865</v>
      </c>
      <c r="E118" s="8">
        <v>0.25207633531431101</v>
      </c>
      <c r="F118" s="8">
        <v>0.34965486692997677</v>
      </c>
      <c r="G118" s="8">
        <v>9.9073493041969662E-2</v>
      </c>
      <c r="H118" s="8">
        <v>4.0308589568491378E-2</v>
      </c>
      <c r="I118" s="8">
        <v>0</v>
      </c>
      <c r="J118" s="8">
        <v>3.4882433280425235E-3</v>
      </c>
      <c r="K118" s="8">
        <v>0.72651452170881492</v>
      </c>
      <c r="L118" s="40" t="s">
        <v>3</v>
      </c>
      <c r="M118" s="40" t="s">
        <v>3</v>
      </c>
      <c r="N118" s="9" t="s">
        <v>1</v>
      </c>
    </row>
    <row r="119" spans="2:14" x14ac:dyDescent="0.25">
      <c r="B119" s="3" t="s">
        <v>130</v>
      </c>
      <c r="C119" s="12">
        <v>76077</v>
      </c>
      <c r="D119" s="8">
        <v>0.25842560168410827</v>
      </c>
      <c r="E119" s="8">
        <v>0.28425399267250978</v>
      </c>
      <c r="F119" s="8">
        <v>0.31330081169159768</v>
      </c>
      <c r="G119" s="8">
        <v>0.11094467947290651</v>
      </c>
      <c r="H119" s="8">
        <v>3.0767362305932838E-2</v>
      </c>
      <c r="I119" s="8">
        <v>0</v>
      </c>
      <c r="J119" s="8">
        <v>2.3075521729449626E-3</v>
      </c>
      <c r="K119" s="8">
        <v>0.6493815476425201</v>
      </c>
      <c r="L119" s="40" t="s">
        <v>3</v>
      </c>
      <c r="M119" s="40" t="s">
        <v>3</v>
      </c>
      <c r="N119" s="9" t="s">
        <v>1</v>
      </c>
    </row>
    <row r="120" spans="2:14" x14ac:dyDescent="0.25">
      <c r="B120" s="3" t="s">
        <v>131</v>
      </c>
      <c r="C120" s="12">
        <v>78943</v>
      </c>
      <c r="D120" s="8">
        <v>0.28463684075311041</v>
      </c>
      <c r="E120" s="8">
        <v>0.4683267882702683</v>
      </c>
      <c r="F120" s="8">
        <v>0.10645208646823504</v>
      </c>
      <c r="G120" s="8">
        <v>6.7622123536536127E-2</v>
      </c>
      <c r="H120" s="8">
        <v>6.8668110250669795E-2</v>
      </c>
      <c r="I120" s="8">
        <v>0</v>
      </c>
      <c r="J120" s="8">
        <v>4.2940507211803132E-3</v>
      </c>
      <c r="K120" s="8">
        <v>0.69029552968597596</v>
      </c>
      <c r="L120" s="40" t="s">
        <v>2</v>
      </c>
      <c r="M120" s="40" t="s">
        <v>2</v>
      </c>
      <c r="N120" s="9" t="s">
        <v>1</v>
      </c>
    </row>
    <row r="121" spans="2:14" x14ac:dyDescent="0.25">
      <c r="B121" s="3" t="s">
        <v>132</v>
      </c>
      <c r="C121" s="12">
        <v>76294</v>
      </c>
      <c r="D121" s="8">
        <v>0.25855009843720056</v>
      </c>
      <c r="E121" s="8">
        <v>0.18236144746241092</v>
      </c>
      <c r="F121" s="8">
        <v>0.42990051744864716</v>
      </c>
      <c r="G121" s="8">
        <v>7.8505845253236228E-2</v>
      </c>
      <c r="H121" s="8">
        <v>4.7894489259020505E-2</v>
      </c>
      <c r="I121" s="8">
        <v>0</v>
      </c>
      <c r="J121" s="8">
        <v>2.7876021394846419E-3</v>
      </c>
      <c r="K121" s="8">
        <v>0.75231341914174121</v>
      </c>
      <c r="L121" s="40" t="s">
        <v>3</v>
      </c>
      <c r="M121" s="40" t="s">
        <v>3</v>
      </c>
      <c r="N121" s="9" t="s">
        <v>1</v>
      </c>
    </row>
    <row r="122" spans="2:14" x14ac:dyDescent="0.25">
      <c r="B122" s="3" t="s">
        <v>133</v>
      </c>
      <c r="C122" s="12">
        <v>73642</v>
      </c>
      <c r="D122" s="8">
        <v>0.36077880295101972</v>
      </c>
      <c r="E122" s="8">
        <v>0.14827210029029456</v>
      </c>
      <c r="F122" s="8">
        <v>0.39827672281493259</v>
      </c>
      <c r="G122" s="8">
        <v>4.3174380119446035E-2</v>
      </c>
      <c r="H122" s="8">
        <v>4.3063439528132685E-2</v>
      </c>
      <c r="I122" s="8">
        <v>0</v>
      </c>
      <c r="J122" s="8">
        <v>6.4345542961743987E-3</v>
      </c>
      <c r="K122" s="8">
        <v>0.73440428016620951</v>
      </c>
      <c r="L122" s="40" t="s">
        <v>3</v>
      </c>
      <c r="M122" s="40" t="s">
        <v>3</v>
      </c>
      <c r="N122" s="9" t="s">
        <v>1</v>
      </c>
    </row>
    <row r="123" spans="2:14" x14ac:dyDescent="0.25">
      <c r="B123" s="3" t="s">
        <v>576</v>
      </c>
      <c r="C123" s="12">
        <v>69411</v>
      </c>
      <c r="D123" s="8">
        <v>0.24442737996203154</v>
      </c>
      <c r="E123" s="8">
        <v>0.55355047887203768</v>
      </c>
      <c r="F123" s="8">
        <v>4.8420468846654297E-2</v>
      </c>
      <c r="G123" s="8">
        <v>0.10507455045754144</v>
      </c>
      <c r="H123" s="8">
        <v>4.3535760755956568E-2</v>
      </c>
      <c r="I123" s="8">
        <v>0</v>
      </c>
      <c r="J123" s="8">
        <v>4.9913611057784604E-3</v>
      </c>
      <c r="K123" s="8">
        <v>0.67541167826425208</v>
      </c>
      <c r="L123" s="40" t="s">
        <v>2</v>
      </c>
      <c r="M123" s="40" t="s">
        <v>2</v>
      </c>
      <c r="N123" s="9" t="s">
        <v>1</v>
      </c>
    </row>
    <row r="124" spans="2:14" x14ac:dyDescent="0.25">
      <c r="B124" s="3" t="s">
        <v>577</v>
      </c>
      <c r="C124" s="12">
        <v>73078</v>
      </c>
      <c r="D124" s="8">
        <v>0.1983300648969937</v>
      </c>
      <c r="E124" s="8">
        <v>0.61170976285304168</v>
      </c>
      <c r="F124" s="8">
        <v>5.8164688757252898E-2</v>
      </c>
      <c r="G124" s="8">
        <v>7.2761458059559678E-2</v>
      </c>
      <c r="H124" s="8">
        <v>4.4295736206861697E-2</v>
      </c>
      <c r="I124" s="8">
        <v>0</v>
      </c>
      <c r="J124" s="8">
        <v>1.4738289226290358E-2</v>
      </c>
      <c r="K124" s="8">
        <v>0.67685213060018068</v>
      </c>
      <c r="L124" s="40" t="s">
        <v>2</v>
      </c>
      <c r="M124" s="40" t="s">
        <v>2</v>
      </c>
      <c r="N124" s="9" t="s">
        <v>2</v>
      </c>
    </row>
    <row r="125" spans="2:14" x14ac:dyDescent="0.25">
      <c r="B125" s="3" t="s">
        <v>578</v>
      </c>
      <c r="C125" s="12">
        <v>71875</v>
      </c>
      <c r="D125" s="8">
        <v>0.35824896385343424</v>
      </c>
      <c r="E125" s="8">
        <v>0.40736540404561106</v>
      </c>
      <c r="F125" s="8">
        <v>7.8355362187351799E-2</v>
      </c>
      <c r="G125" s="8">
        <v>0.1056766397921521</v>
      </c>
      <c r="H125" s="8">
        <v>4.6910118151638244E-2</v>
      </c>
      <c r="I125" s="8">
        <v>0</v>
      </c>
      <c r="J125" s="8">
        <v>3.4435119698125656E-3</v>
      </c>
      <c r="K125" s="8">
        <v>0.67474086956521739</v>
      </c>
      <c r="L125" s="40" t="s">
        <v>2</v>
      </c>
      <c r="M125" s="40" t="s">
        <v>2</v>
      </c>
      <c r="N125" s="9" t="s">
        <v>1</v>
      </c>
    </row>
    <row r="126" spans="2:14" x14ac:dyDescent="0.25">
      <c r="B126" s="3" t="s">
        <v>134</v>
      </c>
      <c r="C126" s="12">
        <v>71033</v>
      </c>
      <c r="D126" s="8">
        <v>0.17480653683398406</v>
      </c>
      <c r="E126" s="8">
        <v>0.52114651766301168</v>
      </c>
      <c r="F126" s="8">
        <v>4.42568910293877E-2</v>
      </c>
      <c r="G126" s="8">
        <v>0.20155238117504032</v>
      </c>
      <c r="H126" s="8">
        <v>5.349168868211255E-2</v>
      </c>
      <c r="I126" s="8">
        <v>0</v>
      </c>
      <c r="J126" s="8">
        <v>4.745984616463657E-3</v>
      </c>
      <c r="K126" s="8">
        <v>0.6021567440485408</v>
      </c>
      <c r="L126" s="40" t="s">
        <v>2</v>
      </c>
      <c r="M126" s="40" t="s">
        <v>2</v>
      </c>
      <c r="N126" s="9" t="s">
        <v>2</v>
      </c>
    </row>
    <row r="127" spans="2:14" x14ac:dyDescent="0.25">
      <c r="B127" s="3" t="s">
        <v>135</v>
      </c>
      <c r="C127" s="12">
        <v>76286</v>
      </c>
      <c r="D127" s="8">
        <v>0.29438741164591048</v>
      </c>
      <c r="E127" s="8">
        <v>0.3252271962302255</v>
      </c>
      <c r="F127" s="8">
        <v>0.20355099293167284</v>
      </c>
      <c r="G127" s="8">
        <v>0.13059575900370246</v>
      </c>
      <c r="H127" s="8">
        <v>4.2725513295186805E-2</v>
      </c>
      <c r="I127" s="8">
        <v>0</v>
      </c>
      <c r="J127" s="8">
        <v>3.5131268933019186E-3</v>
      </c>
      <c r="K127" s="8">
        <v>0.62312875232677034</v>
      </c>
      <c r="L127" s="40" t="s">
        <v>2</v>
      </c>
      <c r="M127" s="40" t="s">
        <v>1</v>
      </c>
      <c r="N127" s="9" t="s">
        <v>1</v>
      </c>
    </row>
    <row r="128" spans="2:14" x14ac:dyDescent="0.25">
      <c r="B128" s="3" t="s">
        <v>136</v>
      </c>
      <c r="C128" s="12">
        <v>75340</v>
      </c>
      <c r="D128" s="8">
        <v>0.279491479156105</v>
      </c>
      <c r="E128" s="8">
        <v>0.5259525016573724</v>
      </c>
      <c r="F128" s="8">
        <v>4.6854892173302659E-2</v>
      </c>
      <c r="G128" s="8">
        <v>8.5013453964044763E-2</v>
      </c>
      <c r="H128" s="8">
        <v>5.8612486838513438E-2</v>
      </c>
      <c r="I128" s="8">
        <v>0</v>
      </c>
      <c r="J128" s="8">
        <v>4.0751862106617794E-3</v>
      </c>
      <c r="K128" s="8">
        <v>0.68072736925935762</v>
      </c>
      <c r="L128" s="40" t="s">
        <v>2</v>
      </c>
      <c r="M128" s="40" t="s">
        <v>2</v>
      </c>
      <c r="N128" s="9" t="s">
        <v>1</v>
      </c>
    </row>
    <row r="129" spans="2:14" x14ac:dyDescent="0.25">
      <c r="B129" s="3" t="s">
        <v>137</v>
      </c>
      <c r="C129" s="12">
        <v>71341</v>
      </c>
      <c r="D129" s="8">
        <v>0.31553543890568986</v>
      </c>
      <c r="E129" s="8">
        <v>0.25140694157937954</v>
      </c>
      <c r="F129" s="8">
        <v>0.28937934349402172</v>
      </c>
      <c r="G129" s="8">
        <v>0.10348280627265627</v>
      </c>
      <c r="H129" s="8">
        <v>3.8513148144439326E-2</v>
      </c>
      <c r="I129" s="8">
        <v>0</v>
      </c>
      <c r="J129" s="8">
        <v>1.6823216038132623E-3</v>
      </c>
      <c r="K129" s="8">
        <v>0.69989206767496948</v>
      </c>
      <c r="L129" s="40" t="s">
        <v>1</v>
      </c>
      <c r="M129" s="40" t="s">
        <v>3</v>
      </c>
      <c r="N129" s="9" t="s">
        <v>1</v>
      </c>
    </row>
    <row r="130" spans="2:14" x14ac:dyDescent="0.25">
      <c r="B130" s="3" t="s">
        <v>138</v>
      </c>
      <c r="C130" s="12">
        <v>77717</v>
      </c>
      <c r="D130" s="8">
        <v>0.27694294215618392</v>
      </c>
      <c r="E130" s="8">
        <v>0.51163051818028704</v>
      </c>
      <c r="F130" s="8">
        <v>4.925426202818272E-2</v>
      </c>
      <c r="G130" s="8">
        <v>8.3462769242285309E-2</v>
      </c>
      <c r="H130" s="8">
        <v>7.3114134401257552E-2</v>
      </c>
      <c r="I130" s="8">
        <v>0</v>
      </c>
      <c r="J130" s="8">
        <v>5.5953739918034318E-3</v>
      </c>
      <c r="K130" s="8">
        <v>0.68758444098459792</v>
      </c>
      <c r="L130" s="40" t="s">
        <v>2</v>
      </c>
      <c r="M130" s="40" t="s">
        <v>2</v>
      </c>
      <c r="N130" s="9" t="s">
        <v>1</v>
      </c>
    </row>
    <row r="131" spans="2:14" x14ac:dyDescent="0.25">
      <c r="B131" s="3" t="s">
        <v>139</v>
      </c>
      <c r="C131" s="12">
        <v>74743</v>
      </c>
      <c r="D131" s="8">
        <v>3.6456698616576931E-2</v>
      </c>
      <c r="E131" s="8">
        <v>0.72225307226152247</v>
      </c>
      <c r="F131" s="8">
        <v>2.892392380308554E-2</v>
      </c>
      <c r="G131" s="8">
        <v>0.11125328955310365</v>
      </c>
      <c r="H131" s="8">
        <v>7.5424322170984326E-2</v>
      </c>
      <c r="I131" s="8">
        <v>0</v>
      </c>
      <c r="J131" s="8">
        <v>2.5688693594727058E-2</v>
      </c>
      <c r="K131" s="8">
        <v>0.55415222830231592</v>
      </c>
      <c r="L131" s="40" t="s">
        <v>2</v>
      </c>
      <c r="M131" s="40" t="s">
        <v>2</v>
      </c>
      <c r="N131" s="9" t="s">
        <v>2</v>
      </c>
    </row>
    <row r="132" spans="2:14" x14ac:dyDescent="0.25">
      <c r="B132" s="3" t="s">
        <v>140</v>
      </c>
      <c r="C132" s="12">
        <v>71673</v>
      </c>
      <c r="D132" s="8">
        <v>0.38525130166826055</v>
      </c>
      <c r="E132" s="8">
        <v>0.34296036552969927</v>
      </c>
      <c r="F132" s="8">
        <v>8.0756561470619492E-2</v>
      </c>
      <c r="G132" s="8">
        <v>0.13343959196684729</v>
      </c>
      <c r="H132" s="8">
        <v>5.0642864732759536E-2</v>
      </c>
      <c r="I132" s="8">
        <v>0</v>
      </c>
      <c r="J132" s="8">
        <v>6.9493146318138346E-3</v>
      </c>
      <c r="K132" s="8">
        <v>0.65652337700389263</v>
      </c>
      <c r="L132" s="40" t="s">
        <v>1</v>
      </c>
      <c r="M132" s="40" t="s">
        <v>1</v>
      </c>
      <c r="N132" s="9" t="s">
        <v>1</v>
      </c>
    </row>
    <row r="133" spans="2:14" x14ac:dyDescent="0.25">
      <c r="B133" s="3" t="s">
        <v>141</v>
      </c>
      <c r="C133" s="12">
        <v>74448</v>
      </c>
      <c r="D133" s="8">
        <v>0.25235408845919932</v>
      </c>
      <c r="E133" s="8">
        <v>0.43143258603695239</v>
      </c>
      <c r="F133" s="8">
        <v>0.14082587085544115</v>
      </c>
      <c r="G133" s="8">
        <v>9.2150242224692244E-2</v>
      </c>
      <c r="H133" s="8">
        <v>7.9210620137155796E-2</v>
      </c>
      <c r="I133" s="8">
        <v>0</v>
      </c>
      <c r="J133" s="8">
        <v>4.0265922865591513E-3</v>
      </c>
      <c r="K133" s="8">
        <v>0.64048732000859665</v>
      </c>
      <c r="L133" s="40" t="s">
        <v>2</v>
      </c>
      <c r="M133" s="40" t="s">
        <v>2</v>
      </c>
      <c r="N133" s="9" t="s">
        <v>1</v>
      </c>
    </row>
    <row r="134" spans="2:14" x14ac:dyDescent="0.25">
      <c r="B134" s="3" t="s">
        <v>142</v>
      </c>
      <c r="C134" s="12">
        <v>76574</v>
      </c>
      <c r="D134" s="8">
        <v>0.35874824224801583</v>
      </c>
      <c r="E134" s="8">
        <v>0.37681435755654596</v>
      </c>
      <c r="F134" s="8">
        <v>4.0684510332006575E-2</v>
      </c>
      <c r="G134" s="8">
        <v>0.17270062206544795</v>
      </c>
      <c r="H134" s="8">
        <v>4.1161188836189432E-2</v>
      </c>
      <c r="I134" s="8">
        <v>0</v>
      </c>
      <c r="J134" s="8">
        <v>9.8910789617942182E-3</v>
      </c>
      <c r="K134" s="8">
        <v>0.54792749497218374</v>
      </c>
      <c r="L134" s="40" t="s">
        <v>2</v>
      </c>
      <c r="M134" s="40" t="s">
        <v>2</v>
      </c>
      <c r="N134" s="9" t="s">
        <v>1</v>
      </c>
    </row>
    <row r="135" spans="2:14" x14ac:dyDescent="0.25">
      <c r="B135" s="3" t="s">
        <v>579</v>
      </c>
      <c r="C135" s="12">
        <v>79342</v>
      </c>
      <c r="D135" s="8">
        <v>6.8563690805408806E-2</v>
      </c>
      <c r="E135" s="8">
        <v>0.64270592947189742</v>
      </c>
      <c r="F135" s="8">
        <v>9.1278393378216013E-2</v>
      </c>
      <c r="G135" s="8">
        <v>5.9332862891690347E-2</v>
      </c>
      <c r="H135" s="8">
        <v>0.12677130814563348</v>
      </c>
      <c r="I135" s="8">
        <v>0</v>
      </c>
      <c r="J135" s="8">
        <v>1.1347815307153892E-2</v>
      </c>
      <c r="K135" s="8">
        <v>0.66084797459101108</v>
      </c>
      <c r="L135" s="40" t="s">
        <v>2</v>
      </c>
      <c r="M135" s="40" t="s">
        <v>2</v>
      </c>
      <c r="N135" s="9" t="s">
        <v>2</v>
      </c>
    </row>
    <row r="136" spans="2:14" x14ac:dyDescent="0.25">
      <c r="B136" s="3" t="s">
        <v>143</v>
      </c>
      <c r="C136" s="12">
        <v>75677</v>
      </c>
      <c r="D136" s="8">
        <v>0.24733015468921921</v>
      </c>
      <c r="E136" s="8">
        <v>0.43364760199348451</v>
      </c>
      <c r="F136" s="8">
        <v>9.2274168842096174E-2</v>
      </c>
      <c r="G136" s="8">
        <v>0.14114042846972019</v>
      </c>
      <c r="H136" s="8">
        <v>7.5618649004336472E-2</v>
      </c>
      <c r="I136" s="8">
        <v>0</v>
      </c>
      <c r="J136" s="8">
        <v>9.9889970011434494E-3</v>
      </c>
      <c r="K136" s="8">
        <v>0.61248463866168057</v>
      </c>
      <c r="L136" s="40" t="s">
        <v>2</v>
      </c>
      <c r="M136" s="40" t="s">
        <v>2</v>
      </c>
      <c r="N136" s="9" t="s">
        <v>1</v>
      </c>
    </row>
    <row r="137" spans="2:14" x14ac:dyDescent="0.25">
      <c r="B137" s="3" t="s">
        <v>144</v>
      </c>
      <c r="C137" s="12">
        <v>71047</v>
      </c>
      <c r="D137" s="8">
        <v>0.26321455484982237</v>
      </c>
      <c r="E137" s="8">
        <v>0.5001184196361288</v>
      </c>
      <c r="F137" s="8">
        <v>4.4977930885994187E-2</v>
      </c>
      <c r="G137" s="8">
        <v>0.14246958768435783</v>
      </c>
      <c r="H137" s="8">
        <v>4.0004306168586502E-2</v>
      </c>
      <c r="I137" s="8">
        <v>0</v>
      </c>
      <c r="J137" s="8">
        <v>9.2152007751103455E-3</v>
      </c>
      <c r="K137" s="8">
        <v>0.65372218390642811</v>
      </c>
      <c r="L137" s="40" t="s">
        <v>2</v>
      </c>
      <c r="M137" s="40" t="s">
        <v>2</v>
      </c>
      <c r="N137" s="9" t="s">
        <v>1</v>
      </c>
    </row>
    <row r="138" spans="2:14" x14ac:dyDescent="0.25">
      <c r="B138" s="3" t="s">
        <v>145</v>
      </c>
      <c r="C138" s="12">
        <v>69884</v>
      </c>
      <c r="D138" s="8">
        <v>0.34189233636662647</v>
      </c>
      <c r="E138" s="8">
        <v>0.40285056463107116</v>
      </c>
      <c r="F138" s="8">
        <v>7.1921938383949127E-2</v>
      </c>
      <c r="G138" s="8">
        <v>0.12796842451485582</v>
      </c>
      <c r="H138" s="8">
        <v>5.0849687534261591E-2</v>
      </c>
      <c r="I138" s="8">
        <v>0</v>
      </c>
      <c r="J138" s="8">
        <v>4.5170485692358295E-3</v>
      </c>
      <c r="K138" s="8">
        <v>0.65258142063991753</v>
      </c>
      <c r="L138" s="40" t="s">
        <v>2</v>
      </c>
      <c r="M138" s="40" t="s">
        <v>2</v>
      </c>
      <c r="N138" s="9" t="s">
        <v>1</v>
      </c>
    </row>
    <row r="139" spans="2:14" x14ac:dyDescent="0.25">
      <c r="B139" s="3" t="s">
        <v>583</v>
      </c>
      <c r="C139" s="12">
        <v>76933</v>
      </c>
      <c r="D139" s="8">
        <v>0.30340116399058903</v>
      </c>
      <c r="E139" s="8">
        <v>0.52008090147356256</v>
      </c>
      <c r="F139" s="8">
        <v>3.2422503818054234E-2</v>
      </c>
      <c r="G139" s="8">
        <v>0.11278738597432617</v>
      </c>
      <c r="H139" s="8">
        <v>2.9141040987328188E-2</v>
      </c>
      <c r="I139" s="8">
        <v>0</v>
      </c>
      <c r="J139" s="8">
        <v>2.1670037561398441E-3</v>
      </c>
      <c r="K139" s="8">
        <v>0.62982075312284713</v>
      </c>
      <c r="L139" s="40" t="s">
        <v>2</v>
      </c>
      <c r="M139" s="40" t="s">
        <v>2</v>
      </c>
      <c r="N139" s="9" t="s">
        <v>1</v>
      </c>
    </row>
    <row r="140" spans="2:14" x14ac:dyDescent="0.25">
      <c r="B140" s="3" t="s">
        <v>146</v>
      </c>
      <c r="C140" s="12">
        <v>74608</v>
      </c>
      <c r="D140" s="8">
        <v>0.30558745110250474</v>
      </c>
      <c r="E140" s="8">
        <v>0.21981978475371231</v>
      </c>
      <c r="F140" s="8">
        <v>0.28419905416188235</v>
      </c>
      <c r="G140" s="8">
        <v>0.14082478640795593</v>
      </c>
      <c r="H140" s="8">
        <v>4.5443045365198609E-2</v>
      </c>
      <c r="I140" s="8">
        <v>0</v>
      </c>
      <c r="J140" s="8">
        <v>4.1258782087460833E-3</v>
      </c>
      <c r="K140" s="8">
        <v>0.68870630495389229</v>
      </c>
      <c r="L140" s="40" t="s">
        <v>1</v>
      </c>
      <c r="M140" s="40" t="s">
        <v>3</v>
      </c>
      <c r="N140" s="9" t="s">
        <v>1</v>
      </c>
    </row>
    <row r="141" spans="2:14" x14ac:dyDescent="0.25">
      <c r="B141" s="3" t="s">
        <v>147</v>
      </c>
      <c r="C141" s="12">
        <v>71359</v>
      </c>
      <c r="D141" s="8">
        <v>0.31948390898949719</v>
      </c>
      <c r="E141" s="8">
        <v>0.3425522510576498</v>
      </c>
      <c r="F141" s="8">
        <v>0.12626549641135737</v>
      </c>
      <c r="G141" s="8">
        <v>0.14657658226515966</v>
      </c>
      <c r="H141" s="8">
        <v>5.9859821935972723E-2</v>
      </c>
      <c r="I141" s="8">
        <v>0</v>
      </c>
      <c r="J141" s="8">
        <v>5.2619393403632846E-3</v>
      </c>
      <c r="K141" s="8">
        <v>0.66580249162684457</v>
      </c>
      <c r="L141" s="40" t="s">
        <v>2</v>
      </c>
      <c r="M141" s="40" t="s">
        <v>2</v>
      </c>
      <c r="N141" s="9" t="s">
        <v>1</v>
      </c>
    </row>
    <row r="142" spans="2:14" x14ac:dyDescent="0.25">
      <c r="B142" s="3" t="s">
        <v>584</v>
      </c>
      <c r="C142" s="12">
        <v>70809</v>
      </c>
      <c r="D142" s="8">
        <v>0.32899442734758377</v>
      </c>
      <c r="E142" s="8">
        <v>0.32048989436912584</v>
      </c>
      <c r="F142" s="8">
        <v>0.15387174582051069</v>
      </c>
      <c r="G142" s="8">
        <v>0.11509190717790901</v>
      </c>
      <c r="H142" s="8">
        <v>7.6416035931131998E-2</v>
      </c>
      <c r="I142" s="8">
        <v>0</v>
      </c>
      <c r="J142" s="8">
        <v>5.1359893537386674E-3</v>
      </c>
      <c r="K142" s="8">
        <v>0.67917920038413193</v>
      </c>
      <c r="L142" s="40" t="s">
        <v>1</v>
      </c>
      <c r="M142" s="40" t="s">
        <v>1</v>
      </c>
      <c r="N142" s="9" t="s">
        <v>1</v>
      </c>
    </row>
    <row r="143" spans="2:14" x14ac:dyDescent="0.25">
      <c r="B143" s="3" t="s">
        <v>585</v>
      </c>
      <c r="C143" s="12">
        <v>72683</v>
      </c>
      <c r="D143" s="8">
        <v>0.32735884283552463</v>
      </c>
      <c r="E143" s="8">
        <v>0.23571723365367608</v>
      </c>
      <c r="F143" s="8">
        <v>0.29624825580252739</v>
      </c>
      <c r="G143" s="8">
        <v>0.10166460310909341</v>
      </c>
      <c r="H143" s="8">
        <v>3.7124383389344179E-2</v>
      </c>
      <c r="I143" s="8">
        <v>0</v>
      </c>
      <c r="J143" s="8">
        <v>1.8866812098343258E-3</v>
      </c>
      <c r="K143" s="8">
        <v>0.70006741603951406</v>
      </c>
      <c r="L143" s="40" t="s">
        <v>1</v>
      </c>
      <c r="M143" s="40" t="s">
        <v>3</v>
      </c>
      <c r="N143" s="9" t="s">
        <v>1</v>
      </c>
    </row>
    <row r="144" spans="2:14" x14ac:dyDescent="0.25">
      <c r="B144" s="3" t="s">
        <v>586</v>
      </c>
      <c r="C144" s="12">
        <v>74310</v>
      </c>
      <c r="D144" s="8">
        <v>0.13878248139563254</v>
      </c>
      <c r="E144" s="8">
        <v>0.57879712089788948</v>
      </c>
      <c r="F144" s="8">
        <v>3.1596925704526047E-2</v>
      </c>
      <c r="G144" s="8">
        <v>0.17111138221300476</v>
      </c>
      <c r="H144" s="8">
        <v>7.224594363791631E-2</v>
      </c>
      <c r="I144" s="8">
        <v>0</v>
      </c>
      <c r="J144" s="8">
        <v>7.4661461510308648E-3</v>
      </c>
      <c r="K144" s="8">
        <v>0.55154084241690216</v>
      </c>
      <c r="L144" s="40" t="s">
        <v>2</v>
      </c>
      <c r="M144" s="40" t="s">
        <v>2</v>
      </c>
      <c r="N144" s="9" t="s">
        <v>2</v>
      </c>
    </row>
    <row r="145" spans="2:14" x14ac:dyDescent="0.25">
      <c r="B145" s="3" t="s">
        <v>148</v>
      </c>
      <c r="C145" s="12">
        <v>75247</v>
      </c>
      <c r="D145" s="8">
        <v>0.22633399727434741</v>
      </c>
      <c r="E145" s="8">
        <v>0.54720620610126847</v>
      </c>
      <c r="F145" s="8">
        <v>3.7949470594401929E-2</v>
      </c>
      <c r="G145" s="8">
        <v>9.9695984904077994E-2</v>
      </c>
      <c r="H145" s="8">
        <v>8.3929133032812658E-2</v>
      </c>
      <c r="I145" s="8">
        <v>0</v>
      </c>
      <c r="J145" s="8">
        <v>4.8852080930915191E-3</v>
      </c>
      <c r="K145" s="8">
        <v>0.63384586760933992</v>
      </c>
      <c r="L145" s="40" t="s">
        <v>2</v>
      </c>
      <c r="M145" s="40" t="s">
        <v>2</v>
      </c>
      <c r="N145" s="9" t="s">
        <v>2</v>
      </c>
    </row>
    <row r="146" spans="2:14" x14ac:dyDescent="0.25">
      <c r="B146" s="3" t="s">
        <v>149</v>
      </c>
      <c r="C146" s="12">
        <v>72674</v>
      </c>
      <c r="D146" s="8">
        <v>0.21233358185110235</v>
      </c>
      <c r="E146" s="8">
        <v>0.55496858025348816</v>
      </c>
      <c r="F146" s="8">
        <v>4.5755671530514429E-2</v>
      </c>
      <c r="G146" s="8">
        <v>0.10139524976035787</v>
      </c>
      <c r="H146" s="8">
        <v>7.9305570348279897E-2</v>
      </c>
      <c r="I146" s="8">
        <v>0</v>
      </c>
      <c r="J146" s="8">
        <v>6.2413462562573227E-3</v>
      </c>
      <c r="K146" s="8">
        <v>0.6459669207694636</v>
      </c>
      <c r="L146" s="40" t="s">
        <v>2</v>
      </c>
      <c r="M146" s="40" t="s">
        <v>2</v>
      </c>
      <c r="N146" s="9" t="s">
        <v>2</v>
      </c>
    </row>
    <row r="147" spans="2:14" x14ac:dyDescent="0.25">
      <c r="B147" s="3" t="s">
        <v>588</v>
      </c>
      <c r="C147" s="12">
        <v>73124</v>
      </c>
      <c r="D147" s="8">
        <v>0.20633290356417036</v>
      </c>
      <c r="E147" s="8">
        <v>0.54732195537684925</v>
      </c>
      <c r="F147" s="8">
        <v>3.6734337099276676E-2</v>
      </c>
      <c r="G147" s="8">
        <v>0.15878149515963375</v>
      </c>
      <c r="H147" s="8">
        <v>4.7354734380804613E-2</v>
      </c>
      <c r="I147" s="8">
        <v>0</v>
      </c>
      <c r="J147" s="8">
        <v>3.4745744192653132E-3</v>
      </c>
      <c r="K147" s="8">
        <v>0.62580001094032056</v>
      </c>
      <c r="L147" s="40" t="s">
        <v>2</v>
      </c>
      <c r="M147" s="40" t="s">
        <v>2</v>
      </c>
      <c r="N147" s="9" t="s">
        <v>2</v>
      </c>
    </row>
    <row r="148" spans="2:14" x14ac:dyDescent="0.25">
      <c r="B148" s="3" t="s">
        <v>150</v>
      </c>
      <c r="C148" s="12">
        <v>74206</v>
      </c>
      <c r="D148" s="8">
        <v>0.27752642895538432</v>
      </c>
      <c r="E148" s="8">
        <v>0.48837573911485399</v>
      </c>
      <c r="F148" s="8">
        <v>3.5007167174341519E-2</v>
      </c>
      <c r="G148" s="8">
        <v>0.13301827629457086</v>
      </c>
      <c r="H148" s="8">
        <v>5.7091023114137253E-2</v>
      </c>
      <c r="I148" s="8">
        <v>0</v>
      </c>
      <c r="J148" s="8">
        <v>8.9813653467120582E-3</v>
      </c>
      <c r="K148" s="8">
        <v>0.60167641430612084</v>
      </c>
      <c r="L148" s="40" t="s">
        <v>2</v>
      </c>
      <c r="M148" s="40" t="s">
        <v>2</v>
      </c>
      <c r="N148" s="9" t="s">
        <v>1</v>
      </c>
    </row>
    <row r="149" spans="2:14" x14ac:dyDescent="0.25">
      <c r="B149" s="3" t="s">
        <v>151</v>
      </c>
      <c r="C149" s="12">
        <v>76322</v>
      </c>
      <c r="D149" s="8">
        <v>0.26918770465828668</v>
      </c>
      <c r="E149" s="8">
        <v>0.51686912432660825</v>
      </c>
      <c r="F149" s="8">
        <v>2.4907573676983204E-2</v>
      </c>
      <c r="G149" s="8">
        <v>0.1442273159395796</v>
      </c>
      <c r="H149" s="8">
        <v>3.6484630822858348E-2</v>
      </c>
      <c r="I149" s="8">
        <v>0</v>
      </c>
      <c r="J149" s="8">
        <v>8.3236505756839555E-3</v>
      </c>
      <c r="K149" s="8">
        <v>0.62020125258772041</v>
      </c>
      <c r="L149" s="40" t="s">
        <v>2</v>
      </c>
      <c r="M149" s="40" t="s">
        <v>2</v>
      </c>
      <c r="N149" s="9" t="s">
        <v>1</v>
      </c>
    </row>
    <row r="150" spans="2:14" x14ac:dyDescent="0.25">
      <c r="B150" s="3" t="s">
        <v>589</v>
      </c>
      <c r="C150" s="12">
        <v>75259</v>
      </c>
      <c r="D150" s="8">
        <v>0.23495991414683418</v>
      </c>
      <c r="E150" s="8">
        <v>0.53662437135702712</v>
      </c>
      <c r="F150" s="8">
        <v>5.4878690318372156E-2</v>
      </c>
      <c r="G150" s="8">
        <v>0.10990467773499148</v>
      </c>
      <c r="H150" s="8">
        <v>6.0328682953517246E-2</v>
      </c>
      <c r="I150" s="8">
        <v>0</v>
      </c>
      <c r="J150" s="8">
        <v>3.3036634892578331E-3</v>
      </c>
      <c r="K150" s="8">
        <v>0.63145936034228467</v>
      </c>
      <c r="L150" s="40" t="s">
        <v>2</v>
      </c>
      <c r="M150" s="40" t="s">
        <v>2</v>
      </c>
      <c r="N150" s="9" t="s">
        <v>2</v>
      </c>
    </row>
    <row r="151" spans="2:14" x14ac:dyDescent="0.25">
      <c r="B151" s="3" t="s">
        <v>152</v>
      </c>
      <c r="C151" s="12">
        <v>71305</v>
      </c>
      <c r="D151" s="8">
        <v>0.35247549375168385</v>
      </c>
      <c r="E151" s="8">
        <v>0.41400534681781442</v>
      </c>
      <c r="F151" s="8">
        <v>8.6315876733052868E-2</v>
      </c>
      <c r="G151" s="8">
        <v>9.0833730545251068E-2</v>
      </c>
      <c r="H151" s="8">
        <v>5.1126354838041156E-2</v>
      </c>
      <c r="I151" s="8">
        <v>0</v>
      </c>
      <c r="J151" s="8">
        <v>5.2431973141566328E-3</v>
      </c>
      <c r="K151" s="8">
        <v>0.67671271299347868</v>
      </c>
      <c r="L151" s="40" t="s">
        <v>2</v>
      </c>
      <c r="M151" s="40" t="s">
        <v>2</v>
      </c>
      <c r="N151" s="9" t="s">
        <v>1</v>
      </c>
    </row>
    <row r="152" spans="2:14" x14ac:dyDescent="0.25">
      <c r="B152" s="3" t="s">
        <v>590</v>
      </c>
      <c r="C152" s="12">
        <v>70732</v>
      </c>
      <c r="D152" s="8">
        <v>8.6266164675069576E-2</v>
      </c>
      <c r="E152" s="8">
        <v>0.66251198465963568</v>
      </c>
      <c r="F152" s="8">
        <v>4.0549072796576477E-2</v>
      </c>
      <c r="G152" s="8">
        <v>8.1308607908706129E-2</v>
      </c>
      <c r="H152" s="8">
        <v>0.11654935341299721</v>
      </c>
      <c r="I152" s="8">
        <v>0</v>
      </c>
      <c r="J152" s="8">
        <v>1.2814816547014943E-2</v>
      </c>
      <c r="K152" s="8">
        <v>0.60457784312616636</v>
      </c>
      <c r="L152" s="40" t="s">
        <v>2</v>
      </c>
      <c r="M152" s="40" t="s">
        <v>2</v>
      </c>
      <c r="N152" s="9" t="s">
        <v>2</v>
      </c>
    </row>
    <row r="153" spans="2:14" x14ac:dyDescent="0.25">
      <c r="B153" s="3" t="s">
        <v>153</v>
      </c>
      <c r="C153" s="12">
        <v>73233</v>
      </c>
      <c r="D153" s="8">
        <v>0.17525672847617657</v>
      </c>
      <c r="E153" s="8">
        <v>0.55991142259210591</v>
      </c>
      <c r="F153" s="8">
        <v>3.2121477587969044E-2</v>
      </c>
      <c r="G153" s="8">
        <v>0.16481724826008662</v>
      </c>
      <c r="H153" s="8">
        <v>5.9230057915997468E-2</v>
      </c>
      <c r="I153" s="8">
        <v>0</v>
      </c>
      <c r="J153" s="8">
        <v>8.66306516766438E-3</v>
      </c>
      <c r="K153" s="8">
        <v>0.56114046946048912</v>
      </c>
      <c r="L153" s="40" t="s">
        <v>2</v>
      </c>
      <c r="M153" s="40" t="s">
        <v>2</v>
      </c>
      <c r="N153" s="9" t="s">
        <v>2</v>
      </c>
    </row>
    <row r="154" spans="2:14" x14ac:dyDescent="0.25">
      <c r="B154" s="3" t="s">
        <v>154</v>
      </c>
      <c r="C154" s="12">
        <v>70099</v>
      </c>
      <c r="D154" s="8">
        <v>0.26187627559997184</v>
      </c>
      <c r="E154" s="8">
        <v>0.51866188096746191</v>
      </c>
      <c r="F154" s="8">
        <v>2.5500269782063011E-2</v>
      </c>
      <c r="G154" s="8">
        <v>0.13109062331386209</v>
      </c>
      <c r="H154" s="8">
        <v>5.3674900884415983E-2</v>
      </c>
      <c r="I154" s="8">
        <v>0</v>
      </c>
      <c r="J154" s="8">
        <v>9.1960494522251163E-3</v>
      </c>
      <c r="K154" s="8">
        <v>0.60809711978772873</v>
      </c>
      <c r="L154" s="40" t="s">
        <v>2</v>
      </c>
      <c r="M154" s="40" t="s">
        <v>2</v>
      </c>
      <c r="N154" s="9" t="s">
        <v>1</v>
      </c>
    </row>
    <row r="155" spans="2:14" x14ac:dyDescent="0.25">
      <c r="B155" s="3" t="s">
        <v>155</v>
      </c>
      <c r="C155" s="12">
        <v>71324</v>
      </c>
      <c r="D155" s="8">
        <v>0.31083954482790849</v>
      </c>
      <c r="E155" s="8">
        <v>0.43753066803747925</v>
      </c>
      <c r="F155" s="8">
        <v>5.1966259317241865E-2</v>
      </c>
      <c r="G155" s="8">
        <v>0.1272986424282076</v>
      </c>
      <c r="H155" s="8">
        <v>6.7995420239736426E-2</v>
      </c>
      <c r="I155" s="8">
        <v>0</v>
      </c>
      <c r="J155" s="8">
        <v>4.3694651494263614E-3</v>
      </c>
      <c r="K155" s="8">
        <v>0.60003645336773037</v>
      </c>
      <c r="L155" s="40" t="s">
        <v>2</v>
      </c>
      <c r="M155" s="40" t="s">
        <v>2</v>
      </c>
      <c r="N155" s="9" t="s">
        <v>1</v>
      </c>
    </row>
    <row r="156" spans="2:14" x14ac:dyDescent="0.25">
      <c r="B156" s="3" t="s">
        <v>156</v>
      </c>
      <c r="C156" s="12">
        <v>76041</v>
      </c>
      <c r="D156" s="8">
        <v>0.40730672194950224</v>
      </c>
      <c r="E156" s="8">
        <v>0.39658915335119593</v>
      </c>
      <c r="F156" s="8">
        <v>3.4988558799945238E-2</v>
      </c>
      <c r="G156" s="8">
        <v>0.10453540904734897</v>
      </c>
      <c r="H156" s="8">
        <v>5.3294478887563321E-2</v>
      </c>
      <c r="I156" s="8">
        <v>0</v>
      </c>
      <c r="J156" s="8">
        <v>3.2856779644442704E-3</v>
      </c>
      <c r="K156" s="8">
        <v>0.6724135663655133</v>
      </c>
      <c r="L156" s="40" t="s">
        <v>1</v>
      </c>
      <c r="M156" s="40" t="s">
        <v>1</v>
      </c>
      <c r="N156" s="9" t="s">
        <v>1</v>
      </c>
    </row>
    <row r="157" spans="2:14" x14ac:dyDescent="0.25">
      <c r="B157" s="3" t="s">
        <v>157</v>
      </c>
      <c r="C157" s="12">
        <v>73198</v>
      </c>
      <c r="D157" s="8">
        <v>0.23150518505662343</v>
      </c>
      <c r="E157" s="8">
        <v>0.54132858940426087</v>
      </c>
      <c r="F157" s="8">
        <v>4.6079750075931791E-2</v>
      </c>
      <c r="G157" s="8">
        <v>0.11843190003037271</v>
      </c>
      <c r="H157" s="8">
        <v>5.7708161582852434E-2</v>
      </c>
      <c r="I157" s="8">
        <v>0</v>
      </c>
      <c r="J157" s="8">
        <v>4.9464138499587798E-3</v>
      </c>
      <c r="K157" s="8">
        <v>0.6297166589251072</v>
      </c>
      <c r="L157" s="40" t="s">
        <v>2</v>
      </c>
      <c r="M157" s="40" t="s">
        <v>2</v>
      </c>
      <c r="N157" s="9" t="s">
        <v>1</v>
      </c>
    </row>
    <row r="158" spans="2:14" x14ac:dyDescent="0.25">
      <c r="B158" s="3" t="s">
        <v>158</v>
      </c>
      <c r="C158" s="12">
        <v>73061</v>
      </c>
      <c r="D158" s="8">
        <v>0.13949403591558526</v>
      </c>
      <c r="E158" s="8">
        <v>0.56198715427972212</v>
      </c>
      <c r="F158" s="8">
        <v>4.4881373705597062E-2</v>
      </c>
      <c r="G158" s="8">
        <v>0.19855813343819637</v>
      </c>
      <c r="H158" s="8">
        <v>4.6637829335430592E-2</v>
      </c>
      <c r="I158" s="8">
        <v>0</v>
      </c>
      <c r="J158" s="8">
        <v>8.4414733254686066E-3</v>
      </c>
      <c r="K158" s="8">
        <v>0.52209797292673243</v>
      </c>
      <c r="L158" s="40" t="s">
        <v>2</v>
      </c>
      <c r="M158" s="40" t="s">
        <v>2</v>
      </c>
      <c r="N158" s="9" t="s">
        <v>2</v>
      </c>
    </row>
    <row r="159" spans="2:14" x14ac:dyDescent="0.25">
      <c r="B159" s="3" t="s">
        <v>159</v>
      </c>
      <c r="C159" s="12">
        <v>71145</v>
      </c>
      <c r="D159" s="8">
        <v>0.32701640859718051</v>
      </c>
      <c r="E159" s="8">
        <v>0.40368090425867176</v>
      </c>
      <c r="F159" s="8">
        <v>8.1601781624892331E-2</v>
      </c>
      <c r="G159" s="8">
        <v>0.12269680862239217</v>
      </c>
      <c r="H159" s="8">
        <v>6.0234888753492866E-2</v>
      </c>
      <c r="I159" s="8">
        <v>0</v>
      </c>
      <c r="J159" s="8">
        <v>4.7692081433703803E-3</v>
      </c>
      <c r="K159" s="8">
        <v>0.66901398552252445</v>
      </c>
      <c r="L159" s="40" t="s">
        <v>2</v>
      </c>
      <c r="M159" s="40" t="s">
        <v>2</v>
      </c>
      <c r="N159" s="9" t="s">
        <v>1</v>
      </c>
    </row>
    <row r="160" spans="2:14" x14ac:dyDescent="0.25">
      <c r="B160" s="3" t="s">
        <v>160</v>
      </c>
      <c r="C160" s="12">
        <v>70483</v>
      </c>
      <c r="D160" s="8">
        <v>0.34547496450744813</v>
      </c>
      <c r="E160" s="8">
        <v>0.4223083931939059</v>
      </c>
      <c r="F160" s="8">
        <v>5.5665035068760201E-2</v>
      </c>
      <c r="G160" s="8">
        <v>0.10671074099972454</v>
      </c>
      <c r="H160" s="8">
        <v>6.5624139173182466E-2</v>
      </c>
      <c r="I160" s="8">
        <v>0</v>
      </c>
      <c r="J160" s="8">
        <v>4.2167270569787888E-3</v>
      </c>
      <c r="K160" s="8">
        <v>0.66956571088063788</v>
      </c>
      <c r="L160" s="40" t="s">
        <v>2</v>
      </c>
      <c r="M160" s="40" t="s">
        <v>2</v>
      </c>
      <c r="N160" s="9" t="s">
        <v>1</v>
      </c>
    </row>
    <row r="161" spans="2:14" x14ac:dyDescent="0.25">
      <c r="B161" s="3" t="s">
        <v>161</v>
      </c>
      <c r="C161" s="12">
        <v>72212</v>
      </c>
      <c r="D161" s="8">
        <v>0.32116361674385147</v>
      </c>
      <c r="E161" s="8">
        <v>0.47380963086192168</v>
      </c>
      <c r="F161" s="8">
        <v>3.5722314644125716E-2</v>
      </c>
      <c r="G161" s="8">
        <v>0.13176116181826356</v>
      </c>
      <c r="H161" s="8">
        <v>3.4957960523357763E-2</v>
      </c>
      <c r="I161" s="8">
        <v>0</v>
      </c>
      <c r="J161" s="8">
        <v>2.5853154084798345E-3</v>
      </c>
      <c r="K161" s="8">
        <v>0.61599180191657898</v>
      </c>
      <c r="L161" s="40" t="s">
        <v>2</v>
      </c>
      <c r="M161" s="40" t="s">
        <v>2</v>
      </c>
      <c r="N161" s="9" t="s">
        <v>1</v>
      </c>
    </row>
    <row r="162" spans="2:14" x14ac:dyDescent="0.25">
      <c r="B162" s="3" t="s">
        <v>162</v>
      </c>
      <c r="C162" s="12">
        <v>70152</v>
      </c>
      <c r="D162" s="8">
        <v>0.30913194770995955</v>
      </c>
      <c r="E162" s="8">
        <v>0.44557039405623999</v>
      </c>
      <c r="F162" s="8">
        <v>3.2446158186777013E-2</v>
      </c>
      <c r="G162" s="8">
        <v>0.15080410044202014</v>
      </c>
      <c r="H162" s="8">
        <v>5.6663218282704785E-2</v>
      </c>
      <c r="I162" s="8">
        <v>0</v>
      </c>
      <c r="J162" s="8">
        <v>5.3841813222985048E-3</v>
      </c>
      <c r="K162" s="8">
        <v>0.60628349868856202</v>
      </c>
      <c r="L162" s="40" t="s">
        <v>2</v>
      </c>
      <c r="M162" s="40" t="s">
        <v>2</v>
      </c>
      <c r="N162" s="9" t="s">
        <v>1</v>
      </c>
    </row>
    <row r="163" spans="2:14" x14ac:dyDescent="0.25">
      <c r="B163" s="3" t="s">
        <v>163</v>
      </c>
      <c r="C163" s="12">
        <v>73137</v>
      </c>
      <c r="D163" s="8">
        <v>0.32491999999999999</v>
      </c>
      <c r="E163" s="8">
        <v>0.37635999999999997</v>
      </c>
      <c r="F163" s="8">
        <v>0.13289999999999999</v>
      </c>
      <c r="G163" s="8">
        <v>0.10586</v>
      </c>
      <c r="H163" s="8">
        <v>5.7279999999999998E-2</v>
      </c>
      <c r="I163" s="8">
        <v>0</v>
      </c>
      <c r="J163" s="8">
        <v>2.6800000000000001E-3</v>
      </c>
      <c r="K163" s="8">
        <v>0.68364849528966187</v>
      </c>
      <c r="L163" s="40" t="s">
        <v>2</v>
      </c>
      <c r="M163" s="40" t="s">
        <v>2</v>
      </c>
      <c r="N163" s="9" t="s">
        <v>1</v>
      </c>
    </row>
    <row r="164" spans="2:14" x14ac:dyDescent="0.25">
      <c r="B164" s="3" t="s">
        <v>164</v>
      </c>
      <c r="C164" s="12">
        <v>75860</v>
      </c>
      <c r="D164" s="8">
        <v>0.30164676500429249</v>
      </c>
      <c r="E164" s="8">
        <v>0.2186061031764614</v>
      </c>
      <c r="F164" s="8">
        <v>0.30193943650979477</v>
      </c>
      <c r="G164" s="8">
        <v>0.13146804027159917</v>
      </c>
      <c r="H164" s="8">
        <v>4.3744634355732462E-2</v>
      </c>
      <c r="I164" s="8">
        <v>0</v>
      </c>
      <c r="J164" s="8">
        <v>2.5950206821197222E-3</v>
      </c>
      <c r="K164" s="8">
        <v>0.67561297126285258</v>
      </c>
      <c r="L164" s="40" t="s">
        <v>3</v>
      </c>
      <c r="M164" s="40" t="s">
        <v>3</v>
      </c>
      <c r="N164" s="9" t="s">
        <v>1</v>
      </c>
    </row>
    <row r="165" spans="2:14" x14ac:dyDescent="0.25">
      <c r="B165" s="3" t="s">
        <v>592</v>
      </c>
      <c r="C165" s="12">
        <v>72090</v>
      </c>
      <c r="D165" s="8">
        <v>0.33839242113487644</v>
      </c>
      <c r="E165" s="8">
        <v>0.30167008496923525</v>
      </c>
      <c r="F165" s="8">
        <v>0.21302861607578866</v>
      </c>
      <c r="G165" s="8">
        <v>0.1001855649965817</v>
      </c>
      <c r="H165" s="8">
        <v>4.1254028713741578E-2</v>
      </c>
      <c r="I165" s="8">
        <v>0</v>
      </c>
      <c r="J165" s="8">
        <v>5.4692841097763456E-3</v>
      </c>
      <c r="K165" s="8">
        <v>0.71015397419891801</v>
      </c>
      <c r="L165" s="40" t="s">
        <v>1</v>
      </c>
      <c r="M165" s="40" t="s">
        <v>1</v>
      </c>
      <c r="N165" s="9" t="s">
        <v>1</v>
      </c>
    </row>
    <row r="166" spans="2:14" x14ac:dyDescent="0.25">
      <c r="B166" s="3" t="s">
        <v>165</v>
      </c>
      <c r="C166" s="12">
        <v>75337</v>
      </c>
      <c r="D166" s="8">
        <v>0.32208106473079251</v>
      </c>
      <c r="E166" s="8">
        <v>0.3639040129058278</v>
      </c>
      <c r="F166" s="8">
        <v>0.11966122202056867</v>
      </c>
      <c r="G166" s="8">
        <v>0.12690058479532162</v>
      </c>
      <c r="H166" s="8">
        <v>6.2109296229078445E-2</v>
      </c>
      <c r="I166" s="8">
        <v>0</v>
      </c>
      <c r="J166" s="8">
        <v>5.34381931841097E-3</v>
      </c>
      <c r="K166" s="8">
        <v>0.65824229794125066</v>
      </c>
      <c r="L166" s="40" t="s">
        <v>2</v>
      </c>
      <c r="M166" s="40" t="s">
        <v>2</v>
      </c>
      <c r="N166" s="9" t="s">
        <v>1</v>
      </c>
    </row>
    <row r="167" spans="2:14" x14ac:dyDescent="0.25">
      <c r="B167" s="3" t="s">
        <v>593</v>
      </c>
      <c r="C167" s="12">
        <v>69626</v>
      </c>
      <c r="D167" s="8">
        <v>0.16961589403973509</v>
      </c>
      <c r="E167" s="8">
        <v>0.51446357615894045</v>
      </c>
      <c r="F167" s="8">
        <v>2.1218543046357615E-2</v>
      </c>
      <c r="G167" s="8">
        <v>0.14074172185430464</v>
      </c>
      <c r="H167" s="8">
        <v>7.7721854304635768E-2</v>
      </c>
      <c r="I167" s="8">
        <v>0</v>
      </c>
      <c r="J167" s="8">
        <v>7.6238410596026485E-2</v>
      </c>
      <c r="K167" s="8">
        <v>0.54218251802487571</v>
      </c>
      <c r="L167" s="40" t="s">
        <v>2</v>
      </c>
      <c r="M167" s="40" t="s">
        <v>2</v>
      </c>
      <c r="N167" s="9" t="s">
        <v>2</v>
      </c>
    </row>
    <row r="168" spans="2:14" x14ac:dyDescent="0.25">
      <c r="B168" s="3" t="s">
        <v>594</v>
      </c>
      <c r="C168" s="12">
        <v>73642</v>
      </c>
      <c r="D168" s="8">
        <v>0.25860550674155103</v>
      </c>
      <c r="E168" s="8">
        <v>0.30337958161288431</v>
      </c>
      <c r="F168" s="8">
        <v>0.28152090957124126</v>
      </c>
      <c r="G168" s="8">
        <v>0.10395099900197648</v>
      </c>
      <c r="H168" s="8">
        <v>4.4597953073325376E-2</v>
      </c>
      <c r="I168" s="8">
        <v>0</v>
      </c>
      <c r="J168" s="8">
        <v>7.9450499990215452E-3</v>
      </c>
      <c r="K168" s="8">
        <v>0.69391108334917573</v>
      </c>
      <c r="L168" s="40" t="s">
        <v>2</v>
      </c>
      <c r="M168" s="40" t="s">
        <v>3</v>
      </c>
      <c r="N168" s="9" t="s">
        <v>1</v>
      </c>
    </row>
    <row r="169" spans="2:14" x14ac:dyDescent="0.25">
      <c r="B169" s="3" t="s">
        <v>166</v>
      </c>
      <c r="C169" s="12">
        <v>75156</v>
      </c>
      <c r="D169" s="8">
        <v>0.18147112462006079</v>
      </c>
      <c r="E169" s="8">
        <v>0.50757446808510642</v>
      </c>
      <c r="F169" s="8">
        <v>2.684498480243161E-2</v>
      </c>
      <c r="G169" s="8">
        <v>0.22986018237082068</v>
      </c>
      <c r="H169" s="8">
        <v>4.9191489361702125E-2</v>
      </c>
      <c r="I169" s="8">
        <v>0</v>
      </c>
      <c r="J169" s="8">
        <v>5.0577507598784195E-3</v>
      </c>
      <c r="K169" s="8">
        <v>0.54719516738517215</v>
      </c>
      <c r="L169" s="40" t="s">
        <v>2</v>
      </c>
      <c r="M169" s="40" t="s">
        <v>2</v>
      </c>
      <c r="N169" s="9" t="s">
        <v>2</v>
      </c>
    </row>
    <row r="170" spans="2:14" x14ac:dyDescent="0.25">
      <c r="B170" s="3" t="s">
        <v>595</v>
      </c>
      <c r="C170" s="12">
        <v>70027</v>
      </c>
      <c r="D170" s="8">
        <v>0.29507019585510191</v>
      </c>
      <c r="E170" s="8">
        <v>0.44851065937058954</v>
      </c>
      <c r="F170" s="8">
        <v>2.6741278134053036E-2</v>
      </c>
      <c r="G170" s="8">
        <v>0.1880308019907396</v>
      </c>
      <c r="H170" s="8">
        <v>3.4342734048084779E-2</v>
      </c>
      <c r="I170" s="8">
        <v>0</v>
      </c>
      <c r="J170" s="8">
        <v>7.3043306014311535E-3</v>
      </c>
      <c r="K170" s="8">
        <v>0.57673468804889538</v>
      </c>
      <c r="L170" s="40" t="s">
        <v>2</v>
      </c>
      <c r="M170" s="40" t="s">
        <v>2</v>
      </c>
      <c r="N170" s="9" t="s">
        <v>1</v>
      </c>
    </row>
    <row r="171" spans="2:14" x14ac:dyDescent="0.25">
      <c r="B171" s="3" t="s">
        <v>167</v>
      </c>
      <c r="C171" s="12">
        <v>71752</v>
      </c>
      <c r="D171" s="8">
        <v>0.15106965426340871</v>
      </c>
      <c r="E171" s="8">
        <v>0.55946466592314714</v>
      </c>
      <c r="F171" s="8">
        <v>3.2824698367636622E-2</v>
      </c>
      <c r="G171" s="8">
        <v>0.19996451383960256</v>
      </c>
      <c r="H171" s="8">
        <v>4.625874480381223E-2</v>
      </c>
      <c r="I171" s="8">
        <v>0</v>
      </c>
      <c r="J171" s="8">
        <v>1.0417722802392781E-2</v>
      </c>
      <c r="K171" s="8">
        <v>0.54983833203255661</v>
      </c>
      <c r="L171" s="40" t="s">
        <v>2</v>
      </c>
      <c r="M171" s="40" t="s">
        <v>2</v>
      </c>
      <c r="N171" s="9" t="s">
        <v>2</v>
      </c>
    </row>
    <row r="172" spans="2:14" x14ac:dyDescent="0.25">
      <c r="B172" s="3" t="s">
        <v>596</v>
      </c>
      <c r="C172" s="12">
        <v>70013</v>
      </c>
      <c r="D172" s="8">
        <v>0.30143181633811955</v>
      </c>
      <c r="E172" s="8">
        <v>0.23803439604121035</v>
      </c>
      <c r="F172" s="8">
        <v>0.30100592195992537</v>
      </c>
      <c r="G172" s="8">
        <v>0.10931289040318001</v>
      </c>
      <c r="H172" s="8">
        <v>4.4211892593493958E-2</v>
      </c>
      <c r="I172" s="8">
        <v>0</v>
      </c>
      <c r="J172" s="8">
        <v>6.0030826640707392E-3</v>
      </c>
      <c r="K172" s="8">
        <v>0.70426920714724406</v>
      </c>
      <c r="L172" s="40" t="s">
        <v>1</v>
      </c>
      <c r="M172" s="40" t="s">
        <v>3</v>
      </c>
      <c r="N172" s="9" t="s">
        <v>1</v>
      </c>
    </row>
    <row r="173" spans="2:14" x14ac:dyDescent="0.25">
      <c r="B173" s="3" t="s">
        <v>168</v>
      </c>
      <c r="C173" s="12">
        <v>74424</v>
      </c>
      <c r="D173" s="8">
        <v>0.30468116333861189</v>
      </c>
      <c r="E173" s="8">
        <v>0.19912324746050752</v>
      </c>
      <c r="F173" s="8">
        <v>0.31565022594724035</v>
      </c>
      <c r="G173" s="8">
        <v>0.12566142675060832</v>
      </c>
      <c r="H173" s="8">
        <v>5.1678189332200378E-2</v>
      </c>
      <c r="I173" s="8">
        <v>0</v>
      </c>
      <c r="J173" s="8">
        <v>3.205747170831563E-3</v>
      </c>
      <c r="K173" s="8">
        <v>0.69577018166182947</v>
      </c>
      <c r="L173" s="40" t="s">
        <v>3</v>
      </c>
      <c r="M173" s="40" t="s">
        <v>3</v>
      </c>
      <c r="N173" s="9" t="s">
        <v>1</v>
      </c>
    </row>
    <row r="174" spans="2:14" x14ac:dyDescent="0.25">
      <c r="B174" s="3" t="s">
        <v>169</v>
      </c>
      <c r="C174" s="12">
        <v>72596</v>
      </c>
      <c r="D174" s="8">
        <v>0.41971054445210199</v>
      </c>
      <c r="E174" s="8">
        <v>0.33139417034904933</v>
      </c>
      <c r="F174" s="8">
        <v>7.0600397291928491E-2</v>
      </c>
      <c r="G174" s="8">
        <v>0.10840394048729071</v>
      </c>
      <c r="H174" s="8">
        <v>6.6242348076377341E-2</v>
      </c>
      <c r="I174" s="8">
        <v>0</v>
      </c>
      <c r="J174" s="8">
        <v>3.6485993432521183E-3</v>
      </c>
      <c r="K174" s="8">
        <v>0.67956912226568955</v>
      </c>
      <c r="L174" s="40" t="s">
        <v>1</v>
      </c>
      <c r="M174" s="40" t="s">
        <v>1</v>
      </c>
      <c r="N174" s="9" t="s">
        <v>1</v>
      </c>
    </row>
    <row r="175" spans="2:14" x14ac:dyDescent="0.25">
      <c r="B175" s="3" t="s">
        <v>170</v>
      </c>
      <c r="C175" s="12">
        <v>77420</v>
      </c>
      <c r="D175" s="8">
        <v>0.29196583312701163</v>
      </c>
      <c r="E175" s="8">
        <v>0.39993397705702732</v>
      </c>
      <c r="F175" s="8">
        <v>9.8002805975076338E-2</v>
      </c>
      <c r="G175" s="8">
        <v>0.1294668647354956</v>
      </c>
      <c r="H175" s="8">
        <v>7.411075348683667E-2</v>
      </c>
      <c r="I175" s="8">
        <v>0</v>
      </c>
      <c r="J175" s="8">
        <v>6.5197656185524474E-3</v>
      </c>
      <c r="K175" s="8">
        <v>0.62603978300180829</v>
      </c>
      <c r="L175" s="40" t="s">
        <v>2</v>
      </c>
      <c r="M175" s="40" t="s">
        <v>2</v>
      </c>
      <c r="N175" s="9" t="s">
        <v>1</v>
      </c>
    </row>
    <row r="176" spans="2:14" x14ac:dyDescent="0.25">
      <c r="B176" s="3" t="s">
        <v>171</v>
      </c>
      <c r="C176" s="12">
        <v>76136</v>
      </c>
      <c r="D176" s="8">
        <v>0.34311504030310908</v>
      </c>
      <c r="E176" s="8">
        <v>0.22736896846328145</v>
      </c>
      <c r="F176" s="8">
        <v>0.28288325099364808</v>
      </c>
      <c r="G176" s="8">
        <v>9.8138999294231269E-2</v>
      </c>
      <c r="H176" s="8">
        <v>4.6599309089558338E-2</v>
      </c>
      <c r="I176" s="8">
        <v>0</v>
      </c>
      <c r="J176" s="8">
        <v>1.8944318561717618E-3</v>
      </c>
      <c r="K176" s="8">
        <v>0.70718188504780921</v>
      </c>
      <c r="L176" s="40" t="s">
        <v>1</v>
      </c>
      <c r="M176" s="40" t="s">
        <v>1</v>
      </c>
      <c r="N176" s="9" t="s">
        <v>1</v>
      </c>
    </row>
    <row r="177" spans="2:14" x14ac:dyDescent="0.25">
      <c r="B177" s="3" t="s">
        <v>597</v>
      </c>
      <c r="C177" s="12">
        <v>76985</v>
      </c>
      <c r="D177" s="8">
        <v>0.31697060716584424</v>
      </c>
      <c r="E177" s="8">
        <v>0.46942716155331476</v>
      </c>
      <c r="F177" s="8">
        <v>3.6451405277837377E-2</v>
      </c>
      <c r="G177" s="8">
        <v>0.13130229564471144</v>
      </c>
      <c r="H177" s="8">
        <v>4.2265608238575413E-2</v>
      </c>
      <c r="I177" s="8">
        <v>0</v>
      </c>
      <c r="J177" s="8">
        <v>3.5829221197167991E-3</v>
      </c>
      <c r="K177" s="8">
        <v>0.60544261869195293</v>
      </c>
      <c r="L177" s="40" t="s">
        <v>2</v>
      </c>
      <c r="M177" s="40" t="s">
        <v>2</v>
      </c>
      <c r="N177" s="9" t="s">
        <v>1</v>
      </c>
    </row>
    <row r="178" spans="2:14" x14ac:dyDescent="0.25">
      <c r="B178" s="3" t="s">
        <v>598</v>
      </c>
      <c r="C178" s="12">
        <v>73836</v>
      </c>
      <c r="D178" s="8">
        <v>0.42490782466202376</v>
      </c>
      <c r="E178" s="8">
        <v>0.35487505120852109</v>
      </c>
      <c r="F178" s="8">
        <v>3.9246210569438757E-2</v>
      </c>
      <c r="G178" s="8">
        <v>9.7562474395739451E-2</v>
      </c>
      <c r="H178" s="8">
        <v>7.8185170012290042E-2</v>
      </c>
      <c r="I178" s="8">
        <v>0</v>
      </c>
      <c r="J178" s="8">
        <v>5.223269151986891E-3</v>
      </c>
      <c r="K178" s="8">
        <v>0.66119508099030289</v>
      </c>
      <c r="L178" s="40" t="s">
        <v>1</v>
      </c>
      <c r="M178" s="40" t="s">
        <v>1</v>
      </c>
      <c r="N178" s="9" t="s">
        <v>1</v>
      </c>
    </row>
    <row r="179" spans="2:14" x14ac:dyDescent="0.25">
      <c r="B179" s="3" t="s">
        <v>599</v>
      </c>
      <c r="C179" s="12">
        <v>71755</v>
      </c>
      <c r="D179" s="8">
        <v>0.28511939953216975</v>
      </c>
      <c r="E179" s="8">
        <v>0.48186515178777989</v>
      </c>
      <c r="F179" s="8">
        <v>1.5037400714597846E-2</v>
      </c>
      <c r="G179" s="8">
        <v>0.14862606996889699</v>
      </c>
      <c r="H179" s="8">
        <v>6.1717605326067397E-2</v>
      </c>
      <c r="I179" s="8">
        <v>0</v>
      </c>
      <c r="J179" s="8">
        <v>7.6343726704881367E-3</v>
      </c>
      <c r="K179" s="8">
        <v>0.54216430910737923</v>
      </c>
      <c r="L179" s="40" t="s">
        <v>2</v>
      </c>
      <c r="M179" s="40" t="s">
        <v>2</v>
      </c>
      <c r="N179" s="9" t="s">
        <v>1</v>
      </c>
    </row>
    <row r="180" spans="2:14" x14ac:dyDescent="0.25">
      <c r="B180" s="3" t="s">
        <v>172</v>
      </c>
      <c r="C180" s="12">
        <v>74932</v>
      </c>
      <c r="D180" s="8">
        <v>6.4604824398900182E-2</v>
      </c>
      <c r="E180" s="8">
        <v>0.66646516253583199</v>
      </c>
      <c r="F180" s="8">
        <v>3.5705231957255126E-2</v>
      </c>
      <c r="G180" s="8">
        <v>5.9164212866363759E-2</v>
      </c>
      <c r="H180" s="8">
        <v>0.16173631559446969</v>
      </c>
      <c r="I180" s="8">
        <v>0</v>
      </c>
      <c r="J180" s="8">
        <v>1.2324252647179268E-2</v>
      </c>
      <c r="K180" s="8">
        <v>0.68436715955799921</v>
      </c>
      <c r="L180" s="40" t="s">
        <v>2</v>
      </c>
      <c r="M180" s="40" t="s">
        <v>2</v>
      </c>
      <c r="N180" s="9" t="s">
        <v>2</v>
      </c>
    </row>
    <row r="181" spans="2:14" x14ac:dyDescent="0.25">
      <c r="B181" s="3" t="s">
        <v>602</v>
      </c>
      <c r="C181" s="12">
        <v>74095</v>
      </c>
      <c r="D181" s="8">
        <v>0.25140721601919352</v>
      </c>
      <c r="E181" s="8">
        <v>0.41575159176893972</v>
      </c>
      <c r="F181" s="8">
        <v>0.11961336163144781</v>
      </c>
      <c r="G181" s="8">
        <v>0.14764233643997415</v>
      </c>
      <c r="H181" s="8">
        <v>5.9426040417089598E-2</v>
      </c>
      <c r="I181" s="8">
        <v>0</v>
      </c>
      <c r="J181" s="8">
        <v>6.1594537233551723E-3</v>
      </c>
      <c r="K181" s="8">
        <v>0.58503272825426822</v>
      </c>
      <c r="L181" s="40" t="s">
        <v>2</v>
      </c>
      <c r="M181" s="40" t="s">
        <v>2</v>
      </c>
      <c r="N181" s="9" t="s">
        <v>1</v>
      </c>
    </row>
    <row r="182" spans="2:14" x14ac:dyDescent="0.25">
      <c r="B182" s="3" t="s">
        <v>173</v>
      </c>
      <c r="C182" s="12">
        <v>72859</v>
      </c>
      <c r="D182" s="8">
        <v>0.14687275664034458</v>
      </c>
      <c r="E182" s="8">
        <v>0.5843727566403446</v>
      </c>
      <c r="F182" s="8">
        <v>5.1731873653984205E-2</v>
      </c>
      <c r="G182" s="8">
        <v>0.15344580043072506</v>
      </c>
      <c r="H182" s="8">
        <v>5.2472182340272795E-2</v>
      </c>
      <c r="I182" s="8">
        <v>0</v>
      </c>
      <c r="J182" s="8">
        <v>1.1104630294328786E-2</v>
      </c>
      <c r="K182" s="8">
        <v>0.61181185577622532</v>
      </c>
      <c r="L182" s="40" t="s">
        <v>2</v>
      </c>
      <c r="M182" s="40" t="s">
        <v>2</v>
      </c>
      <c r="N182" s="9" t="s">
        <v>2</v>
      </c>
    </row>
    <row r="183" spans="2:14" x14ac:dyDescent="0.25">
      <c r="B183" s="3" t="s">
        <v>174</v>
      </c>
      <c r="C183" s="12">
        <v>72653</v>
      </c>
      <c r="D183" s="8">
        <v>0.14305925432756325</v>
      </c>
      <c r="E183" s="8">
        <v>0.54057090545938746</v>
      </c>
      <c r="F183" s="8">
        <v>0.10735685752330226</v>
      </c>
      <c r="G183" s="8">
        <v>0.1199650466045273</v>
      </c>
      <c r="H183" s="8">
        <v>8.1141810918774968E-2</v>
      </c>
      <c r="I183" s="8">
        <v>0</v>
      </c>
      <c r="J183" s="8">
        <v>7.9061251664447399E-3</v>
      </c>
      <c r="K183" s="8">
        <v>0.66155561367046101</v>
      </c>
      <c r="L183" s="40" t="s">
        <v>2</v>
      </c>
      <c r="M183" s="40" t="s">
        <v>2</v>
      </c>
      <c r="N183" s="9" t="s">
        <v>2</v>
      </c>
    </row>
    <row r="184" spans="2:14" x14ac:dyDescent="0.25">
      <c r="B184" s="3" t="s">
        <v>175</v>
      </c>
      <c r="C184" s="12">
        <v>76249</v>
      </c>
      <c r="D184" s="8">
        <v>0.12739221770385645</v>
      </c>
      <c r="E184" s="8">
        <v>0.58141731069439362</v>
      </c>
      <c r="F184" s="8">
        <v>8.9482914795613544E-2</v>
      </c>
      <c r="G184" s="8">
        <v>7.8112051188158879E-2</v>
      </c>
      <c r="H184" s="8">
        <v>0.11386281727600363</v>
      </c>
      <c r="I184" s="8">
        <v>0</v>
      </c>
      <c r="J184" s="8">
        <v>9.7326883419739055E-3</v>
      </c>
      <c r="K184" s="8">
        <v>0.68049417041534976</v>
      </c>
      <c r="L184" s="40" t="s">
        <v>2</v>
      </c>
      <c r="M184" s="40" t="s">
        <v>2</v>
      </c>
      <c r="N184" s="9" t="s">
        <v>2</v>
      </c>
    </row>
    <row r="185" spans="2:14" x14ac:dyDescent="0.25">
      <c r="B185" s="3" t="s">
        <v>176</v>
      </c>
      <c r="C185" s="12">
        <v>73069</v>
      </c>
      <c r="D185" s="8">
        <v>0.1311370081531372</v>
      </c>
      <c r="E185" s="8">
        <v>0.60359801488833742</v>
      </c>
      <c r="F185" s="8">
        <v>3.3653846153846152E-2</v>
      </c>
      <c r="G185" s="8">
        <v>0.10481655441332861</v>
      </c>
      <c r="H185" s="8">
        <v>0.1130804679191776</v>
      </c>
      <c r="I185" s="8">
        <v>0</v>
      </c>
      <c r="J185" s="8">
        <v>1.3714108472172989E-2</v>
      </c>
      <c r="K185" s="8">
        <v>0.61771749989735725</v>
      </c>
      <c r="L185" s="40" t="s">
        <v>2</v>
      </c>
      <c r="M185" s="40" t="s">
        <v>2</v>
      </c>
      <c r="N185" s="9" t="s">
        <v>2</v>
      </c>
    </row>
    <row r="186" spans="2:14" x14ac:dyDescent="0.25">
      <c r="B186" s="3" t="s">
        <v>177</v>
      </c>
      <c r="C186" s="12">
        <v>75523</v>
      </c>
      <c r="D186" s="8">
        <v>8.8060216537980421E-2</v>
      </c>
      <c r="E186" s="8">
        <v>0.62770133287322605</v>
      </c>
      <c r="F186" s="8">
        <v>5.0360177716430143E-2</v>
      </c>
      <c r="G186" s="8">
        <v>9.4703015140404606E-2</v>
      </c>
      <c r="H186" s="8">
        <v>0.12364663762239572</v>
      </c>
      <c r="I186" s="8">
        <v>0</v>
      </c>
      <c r="J186" s="8">
        <v>1.5528620109563043E-2</v>
      </c>
      <c r="K186" s="8">
        <v>0.61393217960091628</v>
      </c>
      <c r="L186" s="40" t="s">
        <v>2</v>
      </c>
      <c r="M186" s="40" t="s">
        <v>2</v>
      </c>
      <c r="N186" s="9" t="s">
        <v>2</v>
      </c>
    </row>
    <row r="187" spans="2:14" x14ac:dyDescent="0.25">
      <c r="B187" s="3" t="s">
        <v>603</v>
      </c>
      <c r="C187" s="12">
        <v>70472</v>
      </c>
      <c r="D187" s="8">
        <v>0.25850886404348633</v>
      </c>
      <c r="E187" s="8">
        <v>0.44056663989952027</v>
      </c>
      <c r="F187" s="8">
        <v>0.13327979904050075</v>
      </c>
      <c r="G187" s="8">
        <v>9.2593736487738582E-2</v>
      </c>
      <c r="H187" s="8">
        <v>7.0582906088496308E-2</v>
      </c>
      <c r="I187" s="8">
        <v>0</v>
      </c>
      <c r="J187" s="8">
        <v>4.4680544402577885E-3</v>
      </c>
      <c r="K187" s="8">
        <v>0.68916732886820298</v>
      </c>
      <c r="L187" s="40" t="s">
        <v>2</v>
      </c>
      <c r="M187" s="40" t="s">
        <v>2</v>
      </c>
      <c r="N187" s="9" t="s">
        <v>1</v>
      </c>
    </row>
    <row r="188" spans="2:14" x14ac:dyDescent="0.25">
      <c r="B188" s="3" t="s">
        <v>178</v>
      </c>
      <c r="C188" s="12">
        <v>69856</v>
      </c>
      <c r="D188" s="8">
        <v>0.11681027889665017</v>
      </c>
      <c r="E188" s="8">
        <v>0.60714831999184216</v>
      </c>
      <c r="F188" s="8">
        <v>3.0413501249171467E-2</v>
      </c>
      <c r="G188" s="8">
        <v>0.18513231020241677</v>
      </c>
      <c r="H188" s="8">
        <v>4.7978381685616682E-2</v>
      </c>
      <c r="I188" s="8">
        <v>0</v>
      </c>
      <c r="J188" s="8">
        <v>1.2517207974302759E-2</v>
      </c>
      <c r="K188" s="8">
        <v>0.56152656894182318</v>
      </c>
      <c r="L188" s="40" t="s">
        <v>2</v>
      </c>
      <c r="M188" s="40" t="s">
        <v>2</v>
      </c>
      <c r="N188" s="9" t="s">
        <v>2</v>
      </c>
    </row>
    <row r="189" spans="2:14" x14ac:dyDescent="0.25">
      <c r="B189" s="3" t="s">
        <v>604</v>
      </c>
      <c r="C189" s="12">
        <v>72092</v>
      </c>
      <c r="D189" s="8">
        <v>0.36758422350041087</v>
      </c>
      <c r="E189" s="8">
        <v>0.30782662284305667</v>
      </c>
      <c r="F189" s="8">
        <v>0.10983976992604766</v>
      </c>
      <c r="G189" s="8">
        <v>0.10692276088742811</v>
      </c>
      <c r="H189" s="8">
        <v>0.10127362366474939</v>
      </c>
      <c r="I189" s="8">
        <v>0</v>
      </c>
      <c r="J189" s="8">
        <v>6.5529991783073128E-3</v>
      </c>
      <c r="K189" s="8">
        <v>0.67524829384675134</v>
      </c>
      <c r="L189" s="40" t="s">
        <v>1</v>
      </c>
      <c r="M189" s="40" t="s">
        <v>1</v>
      </c>
      <c r="N189" s="9" t="s">
        <v>1</v>
      </c>
    </row>
    <row r="190" spans="2:14" x14ac:dyDescent="0.25">
      <c r="B190" s="3" t="s">
        <v>179</v>
      </c>
      <c r="C190" s="12">
        <v>70899</v>
      </c>
      <c r="D190" s="8">
        <v>4.4402768239209675E-2</v>
      </c>
      <c r="E190" s="8">
        <v>0.65922658354905173</v>
      </c>
      <c r="F190" s="8">
        <v>2.4935284484124888E-2</v>
      </c>
      <c r="G190" s="8">
        <v>0.10719002588620635</v>
      </c>
      <c r="H190" s="8">
        <v>0.13991758677162028</v>
      </c>
      <c r="I190" s="8">
        <v>0</v>
      </c>
      <c r="J190" s="8">
        <v>2.4327751069787098E-2</v>
      </c>
      <c r="K190" s="8">
        <v>0.5339708599557117</v>
      </c>
      <c r="L190" s="40" t="s">
        <v>2</v>
      </c>
      <c r="M190" s="40" t="s">
        <v>2</v>
      </c>
      <c r="N190" s="9" t="s">
        <v>2</v>
      </c>
    </row>
    <row r="191" spans="2:14" x14ac:dyDescent="0.25">
      <c r="B191" s="3" t="s">
        <v>180</v>
      </c>
      <c r="C191" s="12">
        <v>73000</v>
      </c>
      <c r="D191" s="8">
        <v>0.26843151253207786</v>
      </c>
      <c r="E191" s="8">
        <v>0.19646130395353772</v>
      </c>
      <c r="F191" s="8">
        <v>0.38072819186910295</v>
      </c>
      <c r="G191" s="8">
        <v>0.10673973025643005</v>
      </c>
      <c r="H191" s="8">
        <v>4.5246686090261834E-2</v>
      </c>
      <c r="I191" s="8">
        <v>0</v>
      </c>
      <c r="J191" s="8">
        <v>2.3925752985895382E-3</v>
      </c>
      <c r="K191" s="8">
        <v>0.70995890410958906</v>
      </c>
      <c r="L191" s="40" t="s">
        <v>3</v>
      </c>
      <c r="M191" s="40" t="s">
        <v>3</v>
      </c>
      <c r="N191" s="9" t="s">
        <v>1</v>
      </c>
    </row>
    <row r="192" spans="2:14" x14ac:dyDescent="0.25">
      <c r="B192" s="3" t="s">
        <v>181</v>
      </c>
      <c r="C192" s="12">
        <v>69813</v>
      </c>
      <c r="D192" s="8">
        <v>0.24059733377154244</v>
      </c>
      <c r="E192" s="8">
        <v>0.22128874555799766</v>
      </c>
      <c r="F192" s="8">
        <v>0.36823942649384794</v>
      </c>
      <c r="G192" s="8">
        <v>0.12618367808064418</v>
      </c>
      <c r="H192" s="8">
        <v>3.7774993324158332E-2</v>
      </c>
      <c r="I192" s="8">
        <v>0</v>
      </c>
      <c r="J192" s="8">
        <v>5.9158227718094612E-3</v>
      </c>
      <c r="K192" s="8">
        <v>0.69733430736395796</v>
      </c>
      <c r="L192" s="40" t="s">
        <v>3</v>
      </c>
      <c r="M192" s="40" t="s">
        <v>3</v>
      </c>
      <c r="N192" s="9" t="s">
        <v>1</v>
      </c>
    </row>
    <row r="193" spans="2:14" x14ac:dyDescent="0.25">
      <c r="B193" s="3" t="s">
        <v>607</v>
      </c>
      <c r="C193" s="12">
        <v>75656</v>
      </c>
      <c r="D193" s="8">
        <v>0.15605709032003853</v>
      </c>
      <c r="E193" s="8">
        <v>0.59881353706054896</v>
      </c>
      <c r="F193" s="8">
        <v>3.8308305240576157E-2</v>
      </c>
      <c r="G193" s="8">
        <v>9.524539205814106E-2</v>
      </c>
      <c r="H193" s="8">
        <v>0.10058666433168426</v>
      </c>
      <c r="I193" s="8">
        <v>0</v>
      </c>
      <c r="J193" s="8">
        <v>1.098901098901099E-2</v>
      </c>
      <c r="K193" s="8">
        <v>0.60381199111769057</v>
      </c>
      <c r="L193" s="40" t="s">
        <v>2</v>
      </c>
      <c r="M193" s="40" t="s">
        <v>2</v>
      </c>
      <c r="N193" s="9" t="s">
        <v>2</v>
      </c>
    </row>
    <row r="194" spans="2:14" x14ac:dyDescent="0.25">
      <c r="B194" s="3" t="s">
        <v>608</v>
      </c>
      <c r="C194" s="12">
        <v>71097</v>
      </c>
      <c r="D194" s="8">
        <v>0.14286308088785435</v>
      </c>
      <c r="E194" s="8">
        <v>0.64768476182558821</v>
      </c>
      <c r="F194" s="8">
        <v>2.8618339014049379E-2</v>
      </c>
      <c r="G194" s="8">
        <v>8.674869066422812E-2</v>
      </c>
      <c r="H194" s="8">
        <v>8.6686341341757414E-2</v>
      </c>
      <c r="I194" s="8">
        <v>0</v>
      </c>
      <c r="J194" s="8">
        <v>7.3987862665225706E-3</v>
      </c>
      <c r="K194" s="8">
        <v>0.67676554566296754</v>
      </c>
      <c r="L194" s="40" t="s">
        <v>2</v>
      </c>
      <c r="M194" s="40" t="s">
        <v>2</v>
      </c>
      <c r="N194" s="9" t="s">
        <v>2</v>
      </c>
    </row>
    <row r="195" spans="2:14" x14ac:dyDescent="0.25">
      <c r="B195" s="3" t="s">
        <v>609</v>
      </c>
      <c r="C195" s="12">
        <v>74030</v>
      </c>
      <c r="D195" s="8">
        <v>0.23466961797015903</v>
      </c>
      <c r="E195" s="8">
        <v>0.54371618298081648</v>
      </c>
      <c r="F195" s="8">
        <v>4.8040662403672732E-2</v>
      </c>
      <c r="G195" s="8">
        <v>0.10337760288571897</v>
      </c>
      <c r="H195" s="8">
        <v>6.4129365469749136E-2</v>
      </c>
      <c r="I195" s="8">
        <v>0</v>
      </c>
      <c r="J195" s="8">
        <v>6.0665682898835872E-3</v>
      </c>
      <c r="K195" s="8">
        <v>0.65908415507226803</v>
      </c>
      <c r="L195" s="40" t="s">
        <v>2</v>
      </c>
      <c r="M195" s="40" t="s">
        <v>2</v>
      </c>
      <c r="N195" s="9" t="s">
        <v>1</v>
      </c>
    </row>
    <row r="196" spans="2:14" x14ac:dyDescent="0.25">
      <c r="B196" s="3" t="s">
        <v>610</v>
      </c>
      <c r="C196" s="12">
        <v>76033</v>
      </c>
      <c r="D196" s="8">
        <v>0.31071892716553973</v>
      </c>
      <c r="E196" s="8">
        <v>0.2782287683875464</v>
      </c>
      <c r="F196" s="8">
        <v>0.26692784359520089</v>
      </c>
      <c r="G196" s="8">
        <v>0.10276307611172848</v>
      </c>
      <c r="H196" s="8">
        <v>3.6483152204622081E-2</v>
      </c>
      <c r="I196" s="8">
        <v>0</v>
      </c>
      <c r="J196" s="8">
        <v>4.8782325353624771E-3</v>
      </c>
      <c r="K196" s="8">
        <v>0.6982889008719898</v>
      </c>
      <c r="L196" s="40" t="s">
        <v>1</v>
      </c>
      <c r="M196" s="40" t="s">
        <v>3</v>
      </c>
      <c r="N196" s="9" t="s">
        <v>1</v>
      </c>
    </row>
    <row r="197" spans="2:14" x14ac:dyDescent="0.25">
      <c r="B197" s="3" t="s">
        <v>182</v>
      </c>
      <c r="C197" s="12">
        <v>77308</v>
      </c>
      <c r="D197" s="8">
        <v>0.18522037704882632</v>
      </c>
      <c r="E197" s="8">
        <v>0.57233247673137966</v>
      </c>
      <c r="F197" s="8">
        <v>4.2283024164813096E-2</v>
      </c>
      <c r="G197" s="8">
        <v>0.12006824022286047</v>
      </c>
      <c r="H197" s="8">
        <v>7.4869890081413176E-2</v>
      </c>
      <c r="I197" s="8">
        <v>0</v>
      </c>
      <c r="J197" s="8">
        <v>5.2259917507072361E-3</v>
      </c>
      <c r="K197" s="8">
        <v>0.59899363584622545</v>
      </c>
      <c r="L197" s="40" t="s">
        <v>2</v>
      </c>
      <c r="M197" s="40" t="s">
        <v>2</v>
      </c>
      <c r="N197" s="9" t="s">
        <v>2</v>
      </c>
    </row>
    <row r="198" spans="2:14" x14ac:dyDescent="0.25">
      <c r="B198" s="3" t="s">
        <v>183</v>
      </c>
      <c r="C198" s="12">
        <v>74303</v>
      </c>
      <c r="D198" s="8">
        <v>0.34005930748478297</v>
      </c>
      <c r="E198" s="8">
        <v>0.39506365521393055</v>
      </c>
      <c r="F198" s="8">
        <v>5.7501504983166488E-2</v>
      </c>
      <c r="G198" s="8">
        <v>0.13569374149963212</v>
      </c>
      <c r="H198" s="8">
        <v>6.3521437649104812E-2</v>
      </c>
      <c r="I198" s="8">
        <v>0</v>
      </c>
      <c r="J198" s="8">
        <v>8.1603531693830687E-3</v>
      </c>
      <c r="K198" s="8">
        <v>0.60362300310889194</v>
      </c>
      <c r="L198" s="40" t="s">
        <v>2</v>
      </c>
      <c r="M198" s="40" t="s">
        <v>2</v>
      </c>
      <c r="N198" s="9" t="s">
        <v>1</v>
      </c>
    </row>
    <row r="199" spans="2:14" x14ac:dyDescent="0.25">
      <c r="B199" s="3" t="s">
        <v>184</v>
      </c>
      <c r="C199" s="12">
        <v>77463</v>
      </c>
      <c r="D199" s="8">
        <v>0.25257170295676584</v>
      </c>
      <c r="E199" s="8">
        <v>0.30245442960828856</v>
      </c>
      <c r="F199" s="8">
        <v>0.26592424326370806</v>
      </c>
      <c r="G199" s="8">
        <v>0.12898221508116794</v>
      </c>
      <c r="H199" s="8">
        <v>3.6271630930614807E-2</v>
      </c>
      <c r="I199" s="8">
        <v>0</v>
      </c>
      <c r="J199" s="8">
        <v>1.3795778159454817E-2</v>
      </c>
      <c r="K199" s="8">
        <v>0.69900468610820654</v>
      </c>
      <c r="L199" s="40" t="s">
        <v>2</v>
      </c>
      <c r="M199" s="40" t="s">
        <v>3</v>
      </c>
      <c r="N199" s="9" t="s">
        <v>1</v>
      </c>
    </row>
    <row r="200" spans="2:14" x14ac:dyDescent="0.25">
      <c r="B200" s="3" t="s">
        <v>185</v>
      </c>
      <c r="C200" s="12">
        <v>72525</v>
      </c>
      <c r="D200" s="8">
        <v>0.29485168611892787</v>
      </c>
      <c r="E200" s="8">
        <v>0.50216819670618629</v>
      </c>
      <c r="F200" s="8">
        <v>2.4403745905798774E-2</v>
      </c>
      <c r="G200" s="8">
        <v>0.13689624948101675</v>
      </c>
      <c r="H200" s="8">
        <v>3.8358628961572175E-2</v>
      </c>
      <c r="I200" s="8">
        <v>0</v>
      </c>
      <c r="J200" s="8">
        <v>3.3214928264981318E-3</v>
      </c>
      <c r="K200" s="8">
        <v>0.59778007583591863</v>
      </c>
      <c r="L200" s="40" t="s">
        <v>2</v>
      </c>
      <c r="M200" s="40" t="s">
        <v>2</v>
      </c>
      <c r="N200" s="9" t="s">
        <v>1</v>
      </c>
    </row>
    <row r="201" spans="2:14" x14ac:dyDescent="0.25">
      <c r="B201" s="3" t="s">
        <v>186</v>
      </c>
      <c r="C201" s="12">
        <v>73353</v>
      </c>
      <c r="D201" s="8">
        <v>0.12287672150175219</v>
      </c>
      <c r="E201" s="8">
        <v>0.62612441686569498</v>
      </c>
      <c r="F201" s="8">
        <v>2.8548469900225443E-2</v>
      </c>
      <c r="G201" s="8">
        <v>0.11606883774915738</v>
      </c>
      <c r="H201" s="8">
        <v>9.506484230262717E-2</v>
      </c>
      <c r="I201" s="8">
        <v>0</v>
      </c>
      <c r="J201" s="8">
        <v>1.1316711680542844E-2</v>
      </c>
      <c r="K201" s="8">
        <v>0.61075893283164973</v>
      </c>
      <c r="L201" s="40" t="s">
        <v>2</v>
      </c>
      <c r="M201" s="40" t="s">
        <v>2</v>
      </c>
      <c r="N201" s="9" t="s">
        <v>2</v>
      </c>
    </row>
    <row r="202" spans="2:14" x14ac:dyDescent="0.25">
      <c r="B202" s="3" t="s">
        <v>187</v>
      </c>
      <c r="C202" s="12">
        <v>72783</v>
      </c>
      <c r="D202" s="8">
        <v>0.26031866190836667</v>
      </c>
      <c r="E202" s="8">
        <v>0.22070220972567681</v>
      </c>
      <c r="F202" s="8">
        <v>0.40784398543671824</v>
      </c>
      <c r="G202" s="8">
        <v>7.6042680508993904E-2</v>
      </c>
      <c r="H202" s="8">
        <v>3.1055116974874734E-2</v>
      </c>
      <c r="I202" s="8">
        <v>0</v>
      </c>
      <c r="J202" s="8">
        <v>4.0373454453696694E-3</v>
      </c>
      <c r="K202" s="8">
        <v>0.7622933926878529</v>
      </c>
      <c r="L202" s="40" t="s">
        <v>3</v>
      </c>
      <c r="M202" s="40" t="s">
        <v>3</v>
      </c>
      <c r="N202" s="9" t="s">
        <v>1</v>
      </c>
    </row>
    <row r="203" spans="2:14" x14ac:dyDescent="0.25">
      <c r="B203" s="3" t="s">
        <v>611</v>
      </c>
      <c r="C203" s="12">
        <v>76643</v>
      </c>
      <c r="D203" s="8">
        <v>0.30349431480527711</v>
      </c>
      <c r="E203" s="8">
        <v>0.31639000039618081</v>
      </c>
      <c r="F203" s="8">
        <v>0.17691454379778931</v>
      </c>
      <c r="G203" s="8">
        <v>0.13985182837447011</v>
      </c>
      <c r="H203" s="8">
        <v>5.7050037637177607E-2</v>
      </c>
      <c r="I203" s="8">
        <v>0</v>
      </c>
      <c r="J203" s="8">
        <v>6.2992749891050276E-3</v>
      </c>
      <c r="K203" s="8">
        <v>0.65866419633886986</v>
      </c>
      <c r="L203" s="40" t="s">
        <v>2</v>
      </c>
      <c r="M203" s="40" t="s">
        <v>1</v>
      </c>
      <c r="N203" s="9" t="s">
        <v>1</v>
      </c>
    </row>
    <row r="204" spans="2:14" x14ac:dyDescent="0.25">
      <c r="B204" s="3" t="s">
        <v>188</v>
      </c>
      <c r="C204" s="12">
        <v>72928</v>
      </c>
      <c r="D204" s="8">
        <v>0.13771567484238195</v>
      </c>
      <c r="E204" s="8">
        <v>0.58375002470502202</v>
      </c>
      <c r="F204" s="8">
        <v>2.9883194655809634E-2</v>
      </c>
      <c r="G204" s="8">
        <v>8.2000909144810952E-2</v>
      </c>
      <c r="H204" s="8">
        <v>0.15455461786271912</v>
      </c>
      <c r="I204" s="8">
        <v>0</v>
      </c>
      <c r="J204" s="8">
        <v>1.2095578789256279E-2</v>
      </c>
      <c r="K204" s="8">
        <v>0.69379387889425181</v>
      </c>
      <c r="L204" s="40" t="s">
        <v>2</v>
      </c>
      <c r="M204" s="40" t="s">
        <v>2</v>
      </c>
      <c r="N204" s="9" t="s">
        <v>2</v>
      </c>
    </row>
    <row r="205" spans="2:14" x14ac:dyDescent="0.25">
      <c r="B205" s="3" t="s">
        <v>612</v>
      </c>
      <c r="C205" s="12">
        <v>74902</v>
      </c>
      <c r="D205" s="8">
        <v>0.30457888781118653</v>
      </c>
      <c r="E205" s="8">
        <v>0.30407371483996121</v>
      </c>
      <c r="F205" s="8">
        <v>0.21752748140963465</v>
      </c>
      <c r="G205" s="8">
        <v>0.12827352085354024</v>
      </c>
      <c r="H205" s="8">
        <v>3.8170869705787258E-2</v>
      </c>
      <c r="I205" s="8">
        <v>0</v>
      </c>
      <c r="J205" s="8">
        <v>7.3755253798900742E-3</v>
      </c>
      <c r="K205" s="8">
        <v>0.66070331900349788</v>
      </c>
      <c r="L205" s="40" t="s">
        <v>1</v>
      </c>
      <c r="M205" s="40" t="s">
        <v>1</v>
      </c>
      <c r="N205" s="9" t="s">
        <v>1</v>
      </c>
    </row>
    <row r="206" spans="2:14" x14ac:dyDescent="0.25">
      <c r="B206" s="3" t="s">
        <v>613</v>
      </c>
      <c r="C206" s="12">
        <v>76845</v>
      </c>
      <c r="D206" s="8">
        <v>0.34265254071022172</v>
      </c>
      <c r="E206" s="8">
        <v>0.33301942319011185</v>
      </c>
      <c r="F206" s="8">
        <v>0.13405925053953305</v>
      </c>
      <c r="G206" s="8">
        <v>0.12209142632921326</v>
      </c>
      <c r="H206" s="8">
        <v>6.476358642338631E-2</v>
      </c>
      <c r="I206" s="8">
        <v>0</v>
      </c>
      <c r="J206" s="8">
        <v>3.4137728075338434E-3</v>
      </c>
      <c r="K206" s="8">
        <v>0.66328323248096821</v>
      </c>
      <c r="L206" s="40" t="s">
        <v>1</v>
      </c>
      <c r="M206" s="40" t="s">
        <v>1</v>
      </c>
      <c r="N206" s="9" t="s">
        <v>1</v>
      </c>
    </row>
    <row r="207" spans="2:14" x14ac:dyDescent="0.25">
      <c r="B207" s="3" t="s">
        <v>614</v>
      </c>
      <c r="C207" s="12">
        <v>72663</v>
      </c>
      <c r="D207" s="8">
        <v>0.29982762961671799</v>
      </c>
      <c r="E207" s="8">
        <v>0.23260318013673426</v>
      </c>
      <c r="F207" s="8">
        <v>0.3306606240195224</v>
      </c>
      <c r="G207" s="8">
        <v>0.1085739740088703</v>
      </c>
      <c r="H207" s="8">
        <v>2.5255166269633762E-2</v>
      </c>
      <c r="I207" s="8">
        <v>0</v>
      </c>
      <c r="J207" s="8">
        <v>3.0794259485212947E-3</v>
      </c>
      <c r="K207" s="8">
        <v>0.71058172660088348</v>
      </c>
      <c r="L207" s="40" t="s">
        <v>3</v>
      </c>
      <c r="M207" s="40" t="s">
        <v>3</v>
      </c>
      <c r="N207" s="9" t="s">
        <v>1</v>
      </c>
    </row>
    <row r="208" spans="2:14" x14ac:dyDescent="0.25">
      <c r="B208" s="3" t="s">
        <v>189</v>
      </c>
      <c r="C208" s="12">
        <v>71738</v>
      </c>
      <c r="D208" s="8">
        <v>0.35124755715129757</v>
      </c>
      <c r="E208" s="8">
        <v>0.40201336181429803</v>
      </c>
      <c r="F208" s="8">
        <v>4.397127664409399E-2</v>
      </c>
      <c r="G208" s="8">
        <v>0.11837022224242148</v>
      </c>
      <c r="H208" s="8">
        <v>7.6898604735717857E-2</v>
      </c>
      <c r="I208" s="8">
        <v>0</v>
      </c>
      <c r="J208" s="8">
        <v>7.4989774121710677E-3</v>
      </c>
      <c r="K208" s="8">
        <v>0.6134266358136552</v>
      </c>
      <c r="L208" s="40" t="s">
        <v>2</v>
      </c>
      <c r="M208" s="40" t="s">
        <v>2</v>
      </c>
      <c r="N208" s="9" t="s">
        <v>1</v>
      </c>
    </row>
    <row r="209" spans="2:14" x14ac:dyDescent="0.25">
      <c r="B209" s="3" t="s">
        <v>190</v>
      </c>
      <c r="C209" s="12">
        <v>74250</v>
      </c>
      <c r="D209" s="8">
        <v>0.14788945483887236</v>
      </c>
      <c r="E209" s="8">
        <v>0.56601442331938068</v>
      </c>
      <c r="F209" s="8">
        <v>3.2553330979877955E-2</v>
      </c>
      <c r="G209" s="8">
        <v>0.15976599929396337</v>
      </c>
      <c r="H209" s="8">
        <v>8.6943365777396739E-2</v>
      </c>
      <c r="I209" s="8">
        <v>0</v>
      </c>
      <c r="J209" s="8">
        <v>6.8334257905088508E-3</v>
      </c>
      <c r="K209" s="8">
        <v>0.5341144781144781</v>
      </c>
      <c r="L209" s="40" t="s">
        <v>2</v>
      </c>
      <c r="M209" s="40" t="s">
        <v>2</v>
      </c>
      <c r="N209" s="9" t="s">
        <v>2</v>
      </c>
    </row>
    <row r="210" spans="2:14" x14ac:dyDescent="0.25">
      <c r="B210" s="3" t="s">
        <v>191</v>
      </c>
      <c r="C210" s="12">
        <v>73358</v>
      </c>
      <c r="D210" s="8">
        <v>0.26204180551348077</v>
      </c>
      <c r="E210" s="8">
        <v>0.49463798848833684</v>
      </c>
      <c r="F210" s="8">
        <v>6.7211955972937498E-2</v>
      </c>
      <c r="G210" s="8">
        <v>0.11247096839341614</v>
      </c>
      <c r="H210" s="8">
        <v>5.5942643643340402E-2</v>
      </c>
      <c r="I210" s="8">
        <v>0</v>
      </c>
      <c r="J210" s="8">
        <v>7.694637988488337E-3</v>
      </c>
      <c r="K210" s="8">
        <v>0.67497750756563701</v>
      </c>
      <c r="L210" s="40" t="s">
        <v>2</v>
      </c>
      <c r="M210" s="40" t="s">
        <v>2</v>
      </c>
      <c r="N210" s="9" t="s">
        <v>1</v>
      </c>
    </row>
    <row r="211" spans="2:14" x14ac:dyDescent="0.25">
      <c r="B211" s="3" t="s">
        <v>192</v>
      </c>
      <c r="C211" s="12">
        <v>77742</v>
      </c>
      <c r="D211" s="8">
        <v>0.27308533916849015</v>
      </c>
      <c r="E211" s="8">
        <v>0.43822027716994894</v>
      </c>
      <c r="F211" s="8">
        <v>0.13054339897884756</v>
      </c>
      <c r="G211" s="8">
        <v>6.8016046681254563E-2</v>
      </c>
      <c r="H211" s="8">
        <v>8.5685630926331149E-2</v>
      </c>
      <c r="I211" s="8">
        <v>0</v>
      </c>
      <c r="J211" s="8">
        <v>4.4493070751276441E-3</v>
      </c>
      <c r="K211" s="8">
        <v>0.70541020297908463</v>
      </c>
      <c r="L211" s="40" t="s">
        <v>2</v>
      </c>
      <c r="M211" s="40" t="s">
        <v>2</v>
      </c>
      <c r="N211" s="9" t="s">
        <v>1</v>
      </c>
    </row>
    <row r="212" spans="2:14" x14ac:dyDescent="0.25">
      <c r="B212" s="3" t="s">
        <v>193</v>
      </c>
      <c r="C212" s="12">
        <v>69793</v>
      </c>
      <c r="D212" s="8">
        <v>0.33382598793400042</v>
      </c>
      <c r="E212" s="8">
        <v>0.40341143120199646</v>
      </c>
      <c r="F212" s="8">
        <v>5.1195696944733846E-2</v>
      </c>
      <c r="G212" s="8">
        <v>0.12453662200470041</v>
      </c>
      <c r="H212" s="8">
        <v>8.2111792212826787E-2</v>
      </c>
      <c r="I212" s="8">
        <v>0</v>
      </c>
      <c r="J212" s="8">
        <v>4.9184697017420594E-3</v>
      </c>
      <c r="K212" s="8">
        <v>0.59136303067642881</v>
      </c>
      <c r="L212" s="40" t="s">
        <v>2</v>
      </c>
      <c r="M212" s="40" t="s">
        <v>2</v>
      </c>
      <c r="N212" s="9" t="s">
        <v>1</v>
      </c>
    </row>
    <row r="213" spans="2:14" x14ac:dyDescent="0.25">
      <c r="B213" s="3" t="s">
        <v>194</v>
      </c>
      <c r="C213" s="12">
        <v>71437</v>
      </c>
      <c r="D213" s="8">
        <v>0.30080979656330237</v>
      </c>
      <c r="E213" s="8">
        <v>0.40957271709789977</v>
      </c>
      <c r="F213" s="8">
        <v>3.8887791603572759E-2</v>
      </c>
      <c r="G213" s="8">
        <v>0.11642197204117015</v>
      </c>
      <c r="H213" s="8">
        <v>0.12394934930980754</v>
      </c>
      <c r="I213" s="8">
        <v>0</v>
      </c>
      <c r="J213" s="8">
        <v>1.0358373384247372E-2</v>
      </c>
      <c r="K213" s="8">
        <v>0.6378627321976007</v>
      </c>
      <c r="L213" s="40" t="s">
        <v>2</v>
      </c>
      <c r="M213" s="40" t="s">
        <v>2</v>
      </c>
      <c r="N213" s="9" t="s">
        <v>1</v>
      </c>
    </row>
    <row r="214" spans="2:14" x14ac:dyDescent="0.25">
      <c r="B214" s="3" t="s">
        <v>615</v>
      </c>
      <c r="C214" s="12">
        <v>70040</v>
      </c>
      <c r="D214" s="8">
        <v>0.26787301074400194</v>
      </c>
      <c r="E214" s="8">
        <v>0.274295177316423</v>
      </c>
      <c r="F214" s="8">
        <v>0.27330559819048389</v>
      </c>
      <c r="G214" s="8">
        <v>9.1404798448986191E-2</v>
      </c>
      <c r="H214" s="8">
        <v>8.1064706357540997E-2</v>
      </c>
      <c r="I214" s="8">
        <v>0</v>
      </c>
      <c r="J214" s="8">
        <v>1.2056708942564019E-2</v>
      </c>
      <c r="K214" s="8">
        <v>0.70696744717304394</v>
      </c>
      <c r="L214" s="40" t="s">
        <v>2</v>
      </c>
      <c r="M214" s="40" t="s">
        <v>3</v>
      </c>
      <c r="N214" s="9" t="s">
        <v>1</v>
      </c>
    </row>
    <row r="215" spans="2:14" x14ac:dyDescent="0.25">
      <c r="B215" s="3" t="s">
        <v>195</v>
      </c>
      <c r="C215" s="12">
        <v>74016</v>
      </c>
      <c r="D215" s="8">
        <v>0.37088803580139557</v>
      </c>
      <c r="E215" s="8">
        <v>0.42263886826868013</v>
      </c>
      <c r="F215" s="8">
        <v>3.3553203673460728E-2</v>
      </c>
      <c r="G215" s="8">
        <v>0.12373539205497465</v>
      </c>
      <c r="H215" s="8">
        <v>4.2842902288489679E-2</v>
      </c>
      <c r="I215" s="8">
        <v>0</v>
      </c>
      <c r="J215" s="8">
        <v>6.3415979129992153E-3</v>
      </c>
      <c r="K215" s="8">
        <v>0.63701091655858189</v>
      </c>
      <c r="L215" s="40" t="s">
        <v>2</v>
      </c>
      <c r="M215" s="40" t="s">
        <v>2</v>
      </c>
      <c r="N215" s="9" t="s">
        <v>1</v>
      </c>
    </row>
    <row r="216" spans="2:14" x14ac:dyDescent="0.25">
      <c r="B216" s="3" t="s">
        <v>196</v>
      </c>
      <c r="C216" s="12">
        <v>74306</v>
      </c>
      <c r="D216" s="8">
        <v>0.36379329926178305</v>
      </c>
      <c r="E216" s="8">
        <v>0.40408858603066439</v>
      </c>
      <c r="F216" s="8">
        <v>5.2424758659852355E-2</v>
      </c>
      <c r="G216" s="8">
        <v>0.13942078364565588</v>
      </c>
      <c r="H216" s="8">
        <v>3.4434980124929015E-2</v>
      </c>
      <c r="I216" s="8">
        <v>0</v>
      </c>
      <c r="J216" s="8">
        <v>5.8375922771152751E-3</v>
      </c>
      <c r="K216" s="8">
        <v>0.59248243748822438</v>
      </c>
      <c r="L216" s="40" t="s">
        <v>2</v>
      </c>
      <c r="M216" s="40" t="s">
        <v>2</v>
      </c>
      <c r="N216" s="9" t="s">
        <v>1</v>
      </c>
    </row>
    <row r="217" spans="2:14" x14ac:dyDescent="0.25">
      <c r="B217" s="3" t="s">
        <v>616</v>
      </c>
      <c r="C217" s="12">
        <v>71243</v>
      </c>
      <c r="D217" s="8">
        <v>0.14831113225499523</v>
      </c>
      <c r="E217" s="8">
        <v>0.57509514747859181</v>
      </c>
      <c r="F217" s="8">
        <v>5.8658420551855377E-2</v>
      </c>
      <c r="G217" s="8">
        <v>0.15399619410085633</v>
      </c>
      <c r="H217" s="8">
        <v>5.9419600380589917E-2</v>
      </c>
      <c r="I217" s="8">
        <v>0</v>
      </c>
      <c r="J217" s="8">
        <v>4.5195052331113228E-3</v>
      </c>
      <c r="K217" s="8">
        <v>0.59009306177449017</v>
      </c>
      <c r="L217" s="40" t="s">
        <v>2</v>
      </c>
      <c r="M217" s="40" t="s">
        <v>2</v>
      </c>
      <c r="N217" s="9" t="s">
        <v>2</v>
      </c>
    </row>
    <row r="218" spans="2:14" x14ac:dyDescent="0.25">
      <c r="B218" s="3" t="s">
        <v>197</v>
      </c>
      <c r="C218" s="12">
        <v>76299</v>
      </c>
      <c r="D218" s="8">
        <v>0.23346134908911867</v>
      </c>
      <c r="E218" s="8">
        <v>0.56931560807483994</v>
      </c>
      <c r="F218" s="8">
        <v>2.6548498276710981E-2</v>
      </c>
      <c r="G218" s="8">
        <v>0.11566715903495815</v>
      </c>
      <c r="H218" s="8">
        <v>5.004431314623338E-2</v>
      </c>
      <c r="I218" s="8">
        <v>0</v>
      </c>
      <c r="J218" s="8">
        <v>4.9630723781388482E-3</v>
      </c>
      <c r="K218" s="8">
        <v>0.66547399048480316</v>
      </c>
      <c r="L218" s="40" t="s">
        <v>2</v>
      </c>
      <c r="M218" s="40" t="s">
        <v>2</v>
      </c>
      <c r="N218" s="9" t="s">
        <v>1</v>
      </c>
    </row>
    <row r="219" spans="2:14" x14ac:dyDescent="0.25">
      <c r="B219" s="3" t="s">
        <v>198</v>
      </c>
      <c r="C219" s="12">
        <v>73549</v>
      </c>
      <c r="D219" s="8">
        <v>0.30590135892806236</v>
      </c>
      <c r="E219" s="8">
        <v>0.43511831226836456</v>
      </c>
      <c r="F219" s="8">
        <v>4.1741898698089898E-2</v>
      </c>
      <c r="G219" s="8">
        <v>0.14530076974246889</v>
      </c>
      <c r="H219" s="8">
        <v>6.5333079920174855E-2</v>
      </c>
      <c r="I219" s="8">
        <v>0</v>
      </c>
      <c r="J219" s="8">
        <v>6.6045804428394948E-3</v>
      </c>
      <c r="K219" s="8">
        <v>0.57229873961576638</v>
      </c>
      <c r="L219" s="40" t="s">
        <v>2</v>
      </c>
      <c r="M219" s="40" t="s">
        <v>2</v>
      </c>
      <c r="N219" s="9" t="s">
        <v>1</v>
      </c>
    </row>
    <row r="220" spans="2:14" x14ac:dyDescent="0.25">
      <c r="B220" s="3" t="s">
        <v>618</v>
      </c>
      <c r="C220" s="12">
        <v>69925</v>
      </c>
      <c r="D220" s="8">
        <v>0.26653808273145108</v>
      </c>
      <c r="E220" s="8">
        <v>0.11433026920551544</v>
      </c>
      <c r="F220" s="8">
        <v>0.46009110308601442</v>
      </c>
      <c r="G220" s="8">
        <v>7.2000164149704532E-2</v>
      </c>
      <c r="H220" s="8">
        <v>7.1076822061720293E-2</v>
      </c>
      <c r="I220" s="8">
        <v>0</v>
      </c>
      <c r="J220" s="8">
        <v>1.5963558765594223E-2</v>
      </c>
      <c r="K220" s="8">
        <v>0.69697533071147655</v>
      </c>
      <c r="L220" s="40" t="s">
        <v>3</v>
      </c>
      <c r="M220" s="40" t="s">
        <v>3</v>
      </c>
      <c r="N220" s="9" t="s">
        <v>1</v>
      </c>
    </row>
    <row r="221" spans="2:14" x14ac:dyDescent="0.25">
      <c r="B221" s="3" t="s">
        <v>199</v>
      </c>
      <c r="C221" s="12">
        <v>76123</v>
      </c>
      <c r="D221" s="8">
        <v>0.27702455899099721</v>
      </c>
      <c r="E221" s="8">
        <v>0.47489310500418985</v>
      </c>
      <c r="F221" s="8">
        <v>7.4085215186609654E-2</v>
      </c>
      <c r="G221" s="8">
        <v>0.12105455404911798</v>
      </c>
      <c r="H221" s="8">
        <v>4.6389205216905524E-2</v>
      </c>
      <c r="I221" s="8">
        <v>0</v>
      </c>
      <c r="J221" s="8">
        <v>6.5533615521797981E-3</v>
      </c>
      <c r="K221" s="8">
        <v>0.61139208911892595</v>
      </c>
      <c r="L221" s="40" t="s">
        <v>2</v>
      </c>
      <c r="M221" s="40" t="s">
        <v>2</v>
      </c>
      <c r="N221" s="9" t="s">
        <v>1</v>
      </c>
    </row>
    <row r="222" spans="2:14" x14ac:dyDescent="0.25">
      <c r="B222" s="3" t="s">
        <v>620</v>
      </c>
      <c r="C222" s="12">
        <v>71232</v>
      </c>
      <c r="D222" s="8">
        <v>0.33688511456497355</v>
      </c>
      <c r="E222" s="8">
        <v>0.22736740906905945</v>
      </c>
      <c r="F222" s="8">
        <v>0.30481893927255249</v>
      </c>
      <c r="G222" s="8">
        <v>9.7961063932062165E-2</v>
      </c>
      <c r="H222" s="8">
        <v>3.0443839128344818E-2</v>
      </c>
      <c r="I222" s="8">
        <v>0</v>
      </c>
      <c r="J222" s="8">
        <v>2.523634033007531E-3</v>
      </c>
      <c r="K222" s="8">
        <v>0.7009209344115005</v>
      </c>
      <c r="L222" s="40" t="s">
        <v>1</v>
      </c>
      <c r="M222" s="40" t="s">
        <v>3</v>
      </c>
      <c r="N222" s="9" t="s">
        <v>1</v>
      </c>
    </row>
    <row r="223" spans="2:14" x14ac:dyDescent="0.25">
      <c r="B223" s="3" t="s">
        <v>621</v>
      </c>
      <c r="C223" s="12">
        <v>76519</v>
      </c>
      <c r="D223" s="8">
        <v>0.36849769782631975</v>
      </c>
      <c r="E223" s="8">
        <v>0.41060070671378091</v>
      </c>
      <c r="F223" s="8">
        <v>4.1267801691829961E-2</v>
      </c>
      <c r="G223" s="8">
        <v>0.13069921833172718</v>
      </c>
      <c r="H223" s="8">
        <v>4.2702644822786164E-2</v>
      </c>
      <c r="I223" s="8">
        <v>0</v>
      </c>
      <c r="J223" s="8">
        <v>6.231930613556055E-3</v>
      </c>
      <c r="K223" s="8">
        <v>0.61024059383943852</v>
      </c>
      <c r="L223" s="40" t="s">
        <v>2</v>
      </c>
      <c r="M223" s="40" t="s">
        <v>2</v>
      </c>
      <c r="N223" s="9" t="s">
        <v>1</v>
      </c>
    </row>
    <row r="224" spans="2:14" x14ac:dyDescent="0.25">
      <c r="B224" s="3" t="s">
        <v>623</v>
      </c>
      <c r="C224" s="12">
        <v>73749</v>
      </c>
      <c r="D224" s="8">
        <v>7.1219365659498837E-2</v>
      </c>
      <c r="E224" s="8">
        <v>0.65674518737326959</v>
      </c>
      <c r="F224" s="8">
        <v>2.6384960072095526E-2</v>
      </c>
      <c r="G224" s="8">
        <v>0.12879565424187048</v>
      </c>
      <c r="H224" s="8">
        <v>0.10060830600545723</v>
      </c>
      <c r="I224" s="8">
        <v>0</v>
      </c>
      <c r="J224" s="8">
        <v>1.6246526647808346E-2</v>
      </c>
      <c r="K224" s="8">
        <v>0.54166158185195734</v>
      </c>
      <c r="L224" s="40" t="s">
        <v>2</v>
      </c>
      <c r="M224" s="40" t="s">
        <v>2</v>
      </c>
      <c r="N224" s="9" t="s">
        <v>2</v>
      </c>
    </row>
    <row r="225" spans="2:14" x14ac:dyDescent="0.25">
      <c r="B225" s="3" t="s">
        <v>200</v>
      </c>
      <c r="C225" s="12">
        <v>73541</v>
      </c>
      <c r="D225" s="8">
        <v>0.3531340182384855</v>
      </c>
      <c r="E225" s="8">
        <v>0.38891838854900151</v>
      </c>
      <c r="F225" s="8">
        <v>6.0510215860556389E-2</v>
      </c>
      <c r="G225" s="8">
        <v>0.13175574281426758</v>
      </c>
      <c r="H225" s="8">
        <v>6.0348609026895997E-2</v>
      </c>
      <c r="I225" s="8">
        <v>0</v>
      </c>
      <c r="J225" s="8">
        <v>5.3330255107930276E-3</v>
      </c>
      <c r="K225" s="8">
        <v>0.58899117499082143</v>
      </c>
      <c r="L225" s="40" t="s">
        <v>2</v>
      </c>
      <c r="M225" s="40" t="s">
        <v>2</v>
      </c>
      <c r="N225" s="9" t="s">
        <v>1</v>
      </c>
    </row>
    <row r="226" spans="2:14" x14ac:dyDescent="0.25">
      <c r="B226" s="3" t="s">
        <v>624</v>
      </c>
      <c r="C226" s="12">
        <v>72168</v>
      </c>
      <c r="D226" s="8">
        <v>0.36346855161856739</v>
      </c>
      <c r="E226" s="8">
        <v>0.41067489081986402</v>
      </c>
      <c r="F226" s="8">
        <v>3.5658007293683312E-2</v>
      </c>
      <c r="G226" s="8">
        <v>0.13256944757102337</v>
      </c>
      <c r="H226" s="8">
        <v>5.0583044437440911E-2</v>
      </c>
      <c r="I226" s="8">
        <v>0</v>
      </c>
      <c r="J226" s="8">
        <v>7.0460582594210073E-3</v>
      </c>
      <c r="K226" s="8">
        <v>0.61553597162177143</v>
      </c>
      <c r="L226" s="40" t="s">
        <v>2</v>
      </c>
      <c r="M226" s="40" t="s">
        <v>2</v>
      </c>
      <c r="N226" s="9" t="s">
        <v>1</v>
      </c>
    </row>
    <row r="227" spans="2:14" x14ac:dyDescent="0.25">
      <c r="B227" s="3" t="s">
        <v>201</v>
      </c>
      <c r="C227" s="12">
        <v>73240</v>
      </c>
      <c r="D227" s="8">
        <v>0.30916660851766564</v>
      </c>
      <c r="E227" s="8">
        <v>0.43600120949922078</v>
      </c>
      <c r="F227" s="8">
        <v>3.8773753866908567E-2</v>
      </c>
      <c r="G227" s="8">
        <v>0.14395366687600308</v>
      </c>
      <c r="H227" s="8">
        <v>6.668527434698672E-2</v>
      </c>
      <c r="I227" s="8">
        <v>0</v>
      </c>
      <c r="J227" s="8">
        <v>5.4194868932151748E-3</v>
      </c>
      <c r="K227" s="8">
        <v>0.5870152921900601</v>
      </c>
      <c r="L227" s="40" t="s">
        <v>2</v>
      </c>
      <c r="M227" s="40" t="s">
        <v>2</v>
      </c>
      <c r="N227" s="9" t="s">
        <v>1</v>
      </c>
    </row>
    <row r="228" spans="2:14" x14ac:dyDescent="0.25">
      <c r="B228" s="3" t="s">
        <v>625</v>
      </c>
      <c r="C228" s="12">
        <v>77565</v>
      </c>
      <c r="D228" s="8">
        <v>0.26294639472287512</v>
      </c>
      <c r="E228" s="8">
        <v>0.49594358935476535</v>
      </c>
      <c r="F228" s="8">
        <v>3.8087294968028915E-2</v>
      </c>
      <c r="G228" s="8">
        <v>0.16784188844238887</v>
      </c>
      <c r="H228" s="8">
        <v>3.2577653094750678E-2</v>
      </c>
      <c r="I228" s="8">
        <v>0</v>
      </c>
      <c r="J228" s="8">
        <v>2.6031794171910935E-3</v>
      </c>
      <c r="K228" s="8">
        <v>0.51011409785341322</v>
      </c>
      <c r="L228" s="40" t="s">
        <v>2</v>
      </c>
      <c r="M228" s="40" t="s">
        <v>2</v>
      </c>
      <c r="N228" s="9" t="s">
        <v>1</v>
      </c>
    </row>
    <row r="229" spans="2:14" x14ac:dyDescent="0.25">
      <c r="B229" s="3" t="s">
        <v>202</v>
      </c>
      <c r="C229" s="12">
        <v>71956</v>
      </c>
      <c r="D229" s="8">
        <v>0.33855337429442028</v>
      </c>
      <c r="E229" s="8">
        <v>0.43828363055097658</v>
      </c>
      <c r="F229" s="8">
        <v>1.7733153504171036E-2</v>
      </c>
      <c r="G229" s="8">
        <v>0.14286427893501175</v>
      </c>
      <c r="H229" s="8">
        <v>5.4847894500224786E-2</v>
      </c>
      <c r="I229" s="8">
        <v>0</v>
      </c>
      <c r="J229" s="8">
        <v>7.7176682151955641E-3</v>
      </c>
      <c r="K229" s="8">
        <v>0.55642336983712271</v>
      </c>
      <c r="L229" s="40" t="s">
        <v>2</v>
      </c>
      <c r="M229" s="40" t="s">
        <v>2</v>
      </c>
      <c r="N229" s="9" t="s">
        <v>1</v>
      </c>
    </row>
    <row r="230" spans="2:14" x14ac:dyDescent="0.25">
      <c r="B230" s="3" t="s">
        <v>203</v>
      </c>
      <c r="C230" s="12">
        <v>69900</v>
      </c>
      <c r="D230" s="8">
        <v>8.9342040961393226E-2</v>
      </c>
      <c r="E230" s="8">
        <v>0.63505708827580076</v>
      </c>
      <c r="F230" s="8">
        <v>6.3552356835043761E-2</v>
      </c>
      <c r="G230" s="8">
        <v>8.3566573370651737E-2</v>
      </c>
      <c r="H230" s="8">
        <v>0.11595361855257896</v>
      </c>
      <c r="I230" s="8">
        <v>0</v>
      </c>
      <c r="J230" s="8">
        <v>1.2528322004531521E-2</v>
      </c>
      <c r="K230" s="8">
        <v>0.64403433476394845</v>
      </c>
      <c r="L230" s="40" t="s">
        <v>2</v>
      </c>
      <c r="M230" s="40" t="s">
        <v>2</v>
      </c>
      <c r="N230" s="9" t="s">
        <v>2</v>
      </c>
    </row>
    <row r="231" spans="2:14" x14ac:dyDescent="0.25">
      <c r="B231" s="3" t="s">
        <v>204</v>
      </c>
      <c r="C231" s="12">
        <v>71286</v>
      </c>
      <c r="D231" s="8">
        <v>0.24306175595238094</v>
      </c>
      <c r="E231" s="8">
        <v>0.23578869047619047</v>
      </c>
      <c r="F231" s="8">
        <v>0.38803943452380951</v>
      </c>
      <c r="G231" s="8">
        <v>8.5305059523809526E-2</v>
      </c>
      <c r="H231" s="8">
        <v>4.1276041666666666E-2</v>
      </c>
      <c r="I231" s="8">
        <v>0</v>
      </c>
      <c r="J231" s="8">
        <v>6.5290178571428574E-3</v>
      </c>
      <c r="K231" s="8">
        <v>0.75414527396683784</v>
      </c>
      <c r="L231" s="40" t="s">
        <v>3</v>
      </c>
      <c r="M231" s="40" t="s">
        <v>3</v>
      </c>
      <c r="N231" s="9" t="s">
        <v>1</v>
      </c>
    </row>
    <row r="232" spans="2:14" x14ac:dyDescent="0.25">
      <c r="B232" s="3" t="s">
        <v>205</v>
      </c>
      <c r="C232" s="12">
        <v>80736</v>
      </c>
      <c r="D232" s="8">
        <v>4.9267798722542451E-2</v>
      </c>
      <c r="E232" s="8">
        <v>0.67886353014488243</v>
      </c>
      <c r="F232" s="8">
        <v>4.7865711169964166E-2</v>
      </c>
      <c r="G232" s="8">
        <v>5.4350366100638731E-2</v>
      </c>
      <c r="H232" s="8">
        <v>0.15835799968842498</v>
      </c>
      <c r="I232" s="8">
        <v>0</v>
      </c>
      <c r="J232" s="8">
        <v>1.1294594173547282E-2</v>
      </c>
      <c r="K232" s="8">
        <v>0.63604835513277846</v>
      </c>
      <c r="L232" s="40" t="s">
        <v>2</v>
      </c>
      <c r="M232" s="40" t="s">
        <v>2</v>
      </c>
      <c r="N232" s="9" t="s">
        <v>2</v>
      </c>
    </row>
    <row r="233" spans="2:14" x14ac:dyDescent="0.25">
      <c r="B233" s="3" t="s">
        <v>206</v>
      </c>
      <c r="C233" s="12">
        <v>80391</v>
      </c>
      <c r="D233" s="8">
        <v>3.9351304484905807E-2</v>
      </c>
      <c r="E233" s="8">
        <v>0.70335776779380466</v>
      </c>
      <c r="F233" s="8">
        <v>4.2267675573421613E-2</v>
      </c>
      <c r="G233" s="8">
        <v>5.4268148498462995E-2</v>
      </c>
      <c r="H233" s="8">
        <v>0.14771025459131396</v>
      </c>
      <c r="I233" s="8">
        <v>0</v>
      </c>
      <c r="J233" s="8">
        <v>1.304484905809096E-2</v>
      </c>
      <c r="K233" s="8">
        <v>0.63126469380900851</v>
      </c>
      <c r="L233" s="40" t="s">
        <v>2</v>
      </c>
      <c r="M233" s="40" t="s">
        <v>2</v>
      </c>
      <c r="N233" s="9" t="s">
        <v>2</v>
      </c>
    </row>
    <row r="234" spans="2:14" x14ac:dyDescent="0.25">
      <c r="B234" s="3" t="s">
        <v>626</v>
      </c>
      <c r="C234" s="12">
        <v>70183</v>
      </c>
      <c r="D234" s="8">
        <v>0.29322344782532223</v>
      </c>
      <c r="E234" s="8">
        <v>0.45061433704364429</v>
      </c>
      <c r="F234" s="8">
        <v>3.8292419407522801E-2</v>
      </c>
      <c r="G234" s="8">
        <v>0.14839568833387773</v>
      </c>
      <c r="H234" s="8">
        <v>6.3418678861277916E-2</v>
      </c>
      <c r="I234" s="8">
        <v>0</v>
      </c>
      <c r="J234" s="8">
        <v>6.0554285283549837E-3</v>
      </c>
      <c r="K234" s="8">
        <v>0.56707464770670957</v>
      </c>
      <c r="L234" s="40" t="s">
        <v>2</v>
      </c>
      <c r="M234" s="40" t="s">
        <v>2</v>
      </c>
      <c r="N234" s="9" t="s">
        <v>1</v>
      </c>
    </row>
    <row r="235" spans="2:14" x14ac:dyDescent="0.25">
      <c r="B235" s="3" t="s">
        <v>207</v>
      </c>
      <c r="C235" s="12">
        <v>74742</v>
      </c>
      <c r="D235" s="8">
        <v>0.21050647820965843</v>
      </c>
      <c r="E235" s="8">
        <v>0.52044758539458191</v>
      </c>
      <c r="F235" s="8">
        <v>3.027090694935218E-2</v>
      </c>
      <c r="G235" s="8">
        <v>0.17100117785630153</v>
      </c>
      <c r="H235" s="8">
        <v>6.1978798586572438E-2</v>
      </c>
      <c r="I235" s="8">
        <v>0</v>
      </c>
      <c r="J235" s="8">
        <v>5.7950530035335689E-3</v>
      </c>
      <c r="K235" s="8">
        <v>0.5679537609376254</v>
      </c>
      <c r="L235" s="40" t="s">
        <v>2</v>
      </c>
      <c r="M235" s="40" t="s">
        <v>2</v>
      </c>
      <c r="N235" s="9" t="s">
        <v>2</v>
      </c>
    </row>
    <row r="236" spans="2:14" x14ac:dyDescent="0.25">
      <c r="B236" s="3" t="s">
        <v>627</v>
      </c>
      <c r="C236" s="12">
        <v>76428</v>
      </c>
      <c r="D236" s="8">
        <v>0.31504680202842195</v>
      </c>
      <c r="E236" s="8">
        <v>0.29390070353370346</v>
      </c>
      <c r="F236" s="8">
        <v>0.19690926219157764</v>
      </c>
      <c r="G236" s="8">
        <v>0.13102563588623198</v>
      </c>
      <c r="H236" s="8">
        <v>5.8948507746888215E-2</v>
      </c>
      <c r="I236" s="8">
        <v>0</v>
      </c>
      <c r="J236" s="8">
        <v>4.1690886131767252E-3</v>
      </c>
      <c r="K236" s="8">
        <v>0.65278431988276553</v>
      </c>
      <c r="L236" s="40" t="s">
        <v>1</v>
      </c>
      <c r="M236" s="40" t="s">
        <v>1</v>
      </c>
      <c r="N236" s="9" t="s">
        <v>1</v>
      </c>
    </row>
    <row r="237" spans="2:14" x14ac:dyDescent="0.25">
      <c r="B237" s="3" t="s">
        <v>629</v>
      </c>
      <c r="C237" s="12">
        <v>75119</v>
      </c>
      <c r="D237" s="8">
        <v>0.15054526809836519</v>
      </c>
      <c r="E237" s="8">
        <v>0.58993472559111793</v>
      </c>
      <c r="F237" s="8">
        <v>6.3893983316571021E-2</v>
      </c>
      <c r="G237" s="8">
        <v>7.5016269301307462E-2</v>
      </c>
      <c r="H237" s="8">
        <v>0.1112623005778067</v>
      </c>
      <c r="I237" s="8">
        <v>0</v>
      </c>
      <c r="J237" s="8">
        <v>9.3474531148316862E-3</v>
      </c>
      <c r="K237" s="8">
        <v>0.67504892237649594</v>
      </c>
      <c r="L237" s="40" t="s">
        <v>2</v>
      </c>
      <c r="M237" s="40" t="s">
        <v>2</v>
      </c>
      <c r="N237" s="9" t="s">
        <v>2</v>
      </c>
    </row>
    <row r="238" spans="2:14" x14ac:dyDescent="0.25">
      <c r="B238" s="3" t="s">
        <v>208</v>
      </c>
      <c r="C238" s="12">
        <v>69715</v>
      </c>
      <c r="D238" s="8">
        <v>0.35227416698340303</v>
      </c>
      <c r="E238" s="8">
        <v>0.28293002238270198</v>
      </c>
      <c r="F238" s="8">
        <v>0.17642214620549854</v>
      </c>
      <c r="G238" s="8">
        <v>0.11482748426876135</v>
      </c>
      <c r="H238" s="8">
        <v>6.8837366442839651E-2</v>
      </c>
      <c r="I238" s="8">
        <v>0</v>
      </c>
      <c r="J238" s="8">
        <v>4.7088137167954729E-3</v>
      </c>
      <c r="K238" s="8">
        <v>0.67930861364125372</v>
      </c>
      <c r="L238" s="40" t="s">
        <v>1</v>
      </c>
      <c r="M238" s="40" t="s">
        <v>1</v>
      </c>
      <c r="N238" s="9" t="s">
        <v>1</v>
      </c>
    </row>
    <row r="239" spans="2:14" x14ac:dyDescent="0.25">
      <c r="B239" s="3" t="s">
        <v>209</v>
      </c>
      <c r="C239" s="12">
        <v>75361</v>
      </c>
      <c r="D239" s="8">
        <v>0.31194625645019958</v>
      </c>
      <c r="E239" s="8">
        <v>0.29194820368026481</v>
      </c>
      <c r="F239" s="8">
        <v>0.21043715314964462</v>
      </c>
      <c r="G239" s="8">
        <v>0.12972446694576964</v>
      </c>
      <c r="H239" s="8">
        <v>4.8096582611235519E-2</v>
      </c>
      <c r="I239" s="8">
        <v>0</v>
      </c>
      <c r="J239" s="8">
        <v>7.8473371628857945E-3</v>
      </c>
      <c r="K239" s="8">
        <v>0.68145327158609892</v>
      </c>
      <c r="L239" s="40" t="s">
        <v>1</v>
      </c>
      <c r="M239" s="40" t="s">
        <v>1</v>
      </c>
      <c r="N239" s="9" t="s">
        <v>1</v>
      </c>
    </row>
    <row r="240" spans="2:14" x14ac:dyDescent="0.25">
      <c r="B240" s="3" t="s">
        <v>210</v>
      </c>
      <c r="C240" s="12">
        <v>75968</v>
      </c>
      <c r="D240" s="8">
        <v>0.32723845046725181</v>
      </c>
      <c r="E240" s="8">
        <v>0.35004358314244594</v>
      </c>
      <c r="F240" s="8">
        <v>0.13646591392836147</v>
      </c>
      <c r="G240" s="8">
        <v>0.11749204354259998</v>
      </c>
      <c r="H240" s="8">
        <v>6.4949017858952782E-2</v>
      </c>
      <c r="I240" s="8">
        <v>0</v>
      </c>
      <c r="J240" s="8">
        <v>3.8109910603879912E-3</v>
      </c>
      <c r="K240" s="8">
        <v>0.64936552232518951</v>
      </c>
      <c r="L240" s="40" t="s">
        <v>2</v>
      </c>
      <c r="M240" s="40" t="s">
        <v>1</v>
      </c>
      <c r="N240" s="9" t="s">
        <v>1</v>
      </c>
    </row>
    <row r="241" spans="2:14" x14ac:dyDescent="0.25">
      <c r="B241" s="3" t="s">
        <v>630</v>
      </c>
      <c r="C241" s="12">
        <v>77786</v>
      </c>
      <c r="D241" s="8">
        <v>0.10886975485035344</v>
      </c>
      <c r="E241" s="8">
        <v>0.49185967814708981</v>
      </c>
      <c r="F241" s="8">
        <v>0.20758760715897126</v>
      </c>
      <c r="G241" s="8">
        <v>6.465257933523838E-2</v>
      </c>
      <c r="H241" s="8">
        <v>0.11757407128891563</v>
      </c>
      <c r="I241" s="8">
        <v>0</v>
      </c>
      <c r="J241" s="8">
        <v>9.4563092194314934E-3</v>
      </c>
      <c r="K241" s="8">
        <v>0.68382485280127525</v>
      </c>
      <c r="L241" s="40" t="s">
        <v>2</v>
      </c>
      <c r="M241" s="40" t="s">
        <v>2</v>
      </c>
      <c r="N241" s="9" t="s">
        <v>2</v>
      </c>
    </row>
    <row r="242" spans="2:14" x14ac:dyDescent="0.25">
      <c r="B242" s="3" t="s">
        <v>631</v>
      </c>
      <c r="C242" s="12">
        <v>74366</v>
      </c>
      <c r="D242" s="8">
        <v>0.30329641523035583</v>
      </c>
      <c r="E242" s="8">
        <v>0.38825174214124997</v>
      </c>
      <c r="F242" s="8">
        <v>0.13231535487253424</v>
      </c>
      <c r="G242" s="8">
        <v>0.12753129300740546</v>
      </c>
      <c r="H242" s="8">
        <v>4.5896410861349587E-2</v>
      </c>
      <c r="I242" s="8">
        <v>0</v>
      </c>
      <c r="J242" s="8">
        <v>2.708783887104878E-3</v>
      </c>
      <c r="K242" s="8">
        <v>0.61556356399429846</v>
      </c>
      <c r="L242" s="40" t="s">
        <v>2</v>
      </c>
      <c r="M242" s="40" t="s">
        <v>2</v>
      </c>
      <c r="N242" s="9" t="s">
        <v>1</v>
      </c>
    </row>
    <row r="243" spans="2:14" x14ac:dyDescent="0.25">
      <c r="B243" s="3" t="s">
        <v>211</v>
      </c>
      <c r="C243" s="12">
        <v>73339</v>
      </c>
      <c r="D243" s="8">
        <v>0.3376856236494874</v>
      </c>
      <c r="E243" s="8">
        <v>0.45859960461587973</v>
      </c>
      <c r="F243" s="8">
        <v>2.3447197829984827E-2</v>
      </c>
      <c r="G243" s="8">
        <v>0.122270240448715</v>
      </c>
      <c r="H243" s="8">
        <v>5.2526320628936599E-2</v>
      </c>
      <c r="I243" s="8">
        <v>0</v>
      </c>
      <c r="J243" s="8">
        <v>5.47101282699646E-3</v>
      </c>
      <c r="K243" s="8">
        <v>0.59316325556661531</v>
      </c>
      <c r="L243" s="40" t="s">
        <v>2</v>
      </c>
      <c r="M243" s="40" t="s">
        <v>2</v>
      </c>
      <c r="N243" s="9" t="s">
        <v>1</v>
      </c>
    </row>
    <row r="244" spans="2:14" x14ac:dyDescent="0.25">
      <c r="B244" s="3" t="s">
        <v>632</v>
      </c>
      <c r="C244" s="12">
        <v>71327</v>
      </c>
      <c r="D244" s="8">
        <v>0.28577789824208161</v>
      </c>
      <c r="E244" s="8">
        <v>0.25139394408735383</v>
      </c>
      <c r="F244" s="8">
        <v>0.31493456206923254</v>
      </c>
      <c r="G244" s="8">
        <v>0.1051653372570278</v>
      </c>
      <c r="H244" s="8">
        <v>3.0298923565399209E-2</v>
      </c>
      <c r="I244" s="8">
        <v>0</v>
      </c>
      <c r="J244" s="8">
        <v>1.2429334778904979E-2</v>
      </c>
      <c r="K244" s="8">
        <v>0.72415775232380442</v>
      </c>
      <c r="L244" s="40" t="s">
        <v>3</v>
      </c>
      <c r="M244" s="40" t="s">
        <v>3</v>
      </c>
      <c r="N244" s="9" t="s">
        <v>1</v>
      </c>
    </row>
    <row r="245" spans="2:14" x14ac:dyDescent="0.25">
      <c r="B245" s="3" t="s">
        <v>212</v>
      </c>
      <c r="C245" s="12">
        <v>75382</v>
      </c>
      <c r="D245" s="8">
        <v>0.3196794132657883</v>
      </c>
      <c r="E245" s="8">
        <v>0.24919191728257375</v>
      </c>
      <c r="F245" s="8">
        <v>0.28450182409315161</v>
      </c>
      <c r="G245" s="8">
        <v>0.1120730393361435</v>
      </c>
      <c r="H245" s="8">
        <v>2.9695858457932444E-2</v>
      </c>
      <c r="I245" s="8">
        <v>0</v>
      </c>
      <c r="J245" s="8">
        <v>4.8579475644103358E-3</v>
      </c>
      <c r="K245" s="8">
        <v>0.70179883791886655</v>
      </c>
      <c r="L245" s="40" t="s">
        <v>1</v>
      </c>
      <c r="M245" s="40" t="s">
        <v>3</v>
      </c>
      <c r="N245" s="9" t="s">
        <v>1</v>
      </c>
    </row>
    <row r="246" spans="2:14" x14ac:dyDescent="0.25">
      <c r="B246" s="3" t="s">
        <v>213</v>
      </c>
      <c r="C246" s="12">
        <v>77127</v>
      </c>
      <c r="D246" s="8">
        <v>0.31523947750362846</v>
      </c>
      <c r="E246" s="8">
        <v>0.46583039601907528</v>
      </c>
      <c r="F246" s="8">
        <v>5.8303960190752645E-2</v>
      </c>
      <c r="G246" s="8">
        <v>0.10035247771096828</v>
      </c>
      <c r="H246" s="8">
        <v>5.407422765913332E-2</v>
      </c>
      <c r="I246" s="8">
        <v>0</v>
      </c>
      <c r="J246" s="8">
        <v>6.1994609164420485E-3</v>
      </c>
      <c r="K246" s="8">
        <v>0.62533224422057132</v>
      </c>
      <c r="L246" s="40" t="s">
        <v>2</v>
      </c>
      <c r="M246" s="40" t="s">
        <v>2</v>
      </c>
      <c r="N246" s="9" t="s">
        <v>1</v>
      </c>
    </row>
    <row r="247" spans="2:14" x14ac:dyDescent="0.25">
      <c r="B247" s="3" t="s">
        <v>214</v>
      </c>
      <c r="C247" s="12">
        <v>74387</v>
      </c>
      <c r="D247" s="8">
        <v>0.15036740290066197</v>
      </c>
      <c r="E247" s="8">
        <v>0.58505966280340194</v>
      </c>
      <c r="F247" s="8">
        <v>4.1731828016881252E-2</v>
      </c>
      <c r="G247" s="8">
        <v>9.9809336104029645E-2</v>
      </c>
      <c r="H247" s="8">
        <v>0.11112063240429315</v>
      </c>
      <c r="I247" s="8">
        <v>0</v>
      </c>
      <c r="J247" s="8">
        <v>1.191113777073202E-2</v>
      </c>
      <c r="K247" s="8">
        <v>0.627515560514606</v>
      </c>
      <c r="L247" s="40" t="s">
        <v>2</v>
      </c>
      <c r="M247" s="40" t="s">
        <v>2</v>
      </c>
      <c r="N247" s="9" t="s">
        <v>2</v>
      </c>
    </row>
    <row r="248" spans="2:14" x14ac:dyDescent="0.25">
      <c r="B248" s="3" t="s">
        <v>215</v>
      </c>
      <c r="C248" s="12">
        <v>70854</v>
      </c>
      <c r="D248" s="8">
        <v>0.35313772580139918</v>
      </c>
      <c r="E248" s="8">
        <v>0.40445859872611467</v>
      </c>
      <c r="F248" s="8">
        <v>2.5138352302391146E-2</v>
      </c>
      <c r="G248" s="8">
        <v>0.10392085204134907</v>
      </c>
      <c r="H248" s="8">
        <v>2.7853189934217395E-2</v>
      </c>
      <c r="I248" s="8">
        <v>0</v>
      </c>
      <c r="J248" s="8">
        <v>8.5491281194528562E-2</v>
      </c>
      <c r="K248" s="8">
        <v>0.54066107770909189</v>
      </c>
      <c r="L248" s="40" t="s">
        <v>2</v>
      </c>
      <c r="M248" s="40" t="s">
        <v>2</v>
      </c>
      <c r="N248" s="9" t="s">
        <v>2</v>
      </c>
    </row>
    <row r="249" spans="2:14" x14ac:dyDescent="0.25">
      <c r="B249" s="3" t="s">
        <v>216</v>
      </c>
      <c r="C249" s="12">
        <v>75459</v>
      </c>
      <c r="D249" s="8">
        <v>0.29423417348056985</v>
      </c>
      <c r="E249" s="8">
        <v>0.40019388013150131</v>
      </c>
      <c r="F249" s="8">
        <v>9.0533591840175329E-2</v>
      </c>
      <c r="G249" s="8">
        <v>0.14252297058079744</v>
      </c>
      <c r="H249" s="8">
        <v>6.6319649329849115E-2</v>
      </c>
      <c r="I249" s="8">
        <v>0</v>
      </c>
      <c r="J249" s="8">
        <v>6.195734637106971E-3</v>
      </c>
      <c r="K249" s="8">
        <v>0.62884480313812796</v>
      </c>
      <c r="L249" s="40" t="s">
        <v>2</v>
      </c>
      <c r="M249" s="40" t="s">
        <v>2</v>
      </c>
      <c r="N249" s="9" t="s">
        <v>1</v>
      </c>
    </row>
    <row r="250" spans="2:14" x14ac:dyDescent="0.25">
      <c r="B250" s="3" t="s">
        <v>217</v>
      </c>
      <c r="C250" s="12">
        <v>76846</v>
      </c>
      <c r="D250" s="8">
        <v>0.26691264498655626</v>
      </c>
      <c r="E250" s="8">
        <v>0.54130276921869169</v>
      </c>
      <c r="F250" s="8">
        <v>4.1901360076933646E-2</v>
      </c>
      <c r="G250" s="8">
        <v>8.1918630895138664E-2</v>
      </c>
      <c r="H250" s="8">
        <v>6.3077738307852335E-2</v>
      </c>
      <c r="I250" s="8">
        <v>0</v>
      </c>
      <c r="J250" s="8">
        <v>4.8868565148273901E-3</v>
      </c>
      <c r="K250" s="8">
        <v>0.66305337948624521</v>
      </c>
      <c r="L250" s="40" t="s">
        <v>2</v>
      </c>
      <c r="M250" s="40" t="s">
        <v>2</v>
      </c>
      <c r="N250" s="9" t="s">
        <v>1</v>
      </c>
    </row>
    <row r="251" spans="2:14" x14ac:dyDescent="0.25">
      <c r="B251" s="3" t="s">
        <v>218</v>
      </c>
      <c r="C251" s="12">
        <v>72102</v>
      </c>
      <c r="D251" s="8">
        <v>0.38061312106936485</v>
      </c>
      <c r="E251" s="8">
        <v>0.38996542201387763</v>
      </c>
      <c r="F251" s="8">
        <v>4.0750968879812492E-2</v>
      </c>
      <c r="G251" s="8">
        <v>0.1180292868580446</v>
      </c>
      <c r="H251" s="8">
        <v>6.5535726717876122E-2</v>
      </c>
      <c r="I251" s="8">
        <v>0</v>
      </c>
      <c r="J251" s="8">
        <v>5.1054744610243442E-3</v>
      </c>
      <c r="K251" s="8">
        <v>0.59763945521622142</v>
      </c>
      <c r="L251" s="40" t="s">
        <v>2</v>
      </c>
      <c r="M251" s="40" t="s">
        <v>2</v>
      </c>
      <c r="N251" s="9" t="s">
        <v>1</v>
      </c>
    </row>
    <row r="252" spans="2:14" x14ac:dyDescent="0.25">
      <c r="B252" s="3" t="s">
        <v>219</v>
      </c>
      <c r="C252" s="12">
        <v>72327</v>
      </c>
      <c r="D252" s="8">
        <v>0.13588276979145575</v>
      </c>
      <c r="E252" s="8">
        <v>0.58845414051427414</v>
      </c>
      <c r="F252" s="8">
        <v>2.5739015995140717E-2</v>
      </c>
      <c r="G252" s="8">
        <v>0.15562360801781738</v>
      </c>
      <c r="H252" s="8">
        <v>8.6884996962947963E-2</v>
      </c>
      <c r="I252" s="8">
        <v>0</v>
      </c>
      <c r="J252" s="8">
        <v>7.4154687183640416E-3</v>
      </c>
      <c r="K252" s="8">
        <v>0.54629668035450107</v>
      </c>
      <c r="L252" s="40" t="s">
        <v>2</v>
      </c>
      <c r="M252" s="40" t="s">
        <v>2</v>
      </c>
      <c r="N252" s="9" t="s">
        <v>2</v>
      </c>
    </row>
    <row r="253" spans="2:14" x14ac:dyDescent="0.25">
      <c r="B253" s="3" t="s">
        <v>220</v>
      </c>
      <c r="C253" s="12">
        <v>73970</v>
      </c>
      <c r="D253" s="8">
        <v>0.25899831220316366</v>
      </c>
      <c r="E253" s="8">
        <v>0.31899360207245753</v>
      </c>
      <c r="F253" s="8">
        <v>0.26543549083487067</v>
      </c>
      <c r="G253" s="8">
        <v>0.10695921811830278</v>
      </c>
      <c r="H253" s="8">
        <v>4.6512540723005064E-2</v>
      </c>
      <c r="I253" s="8">
        <v>0</v>
      </c>
      <c r="J253" s="8">
        <v>3.1008360482003374E-3</v>
      </c>
      <c r="K253" s="8">
        <v>0.6888468297958632</v>
      </c>
      <c r="L253" s="40" t="s">
        <v>2</v>
      </c>
      <c r="M253" s="40" t="s">
        <v>3</v>
      </c>
      <c r="N253" s="9" t="s">
        <v>1</v>
      </c>
    </row>
    <row r="254" spans="2:14" x14ac:dyDescent="0.25">
      <c r="B254" s="3" t="s">
        <v>221</v>
      </c>
      <c r="C254" s="12">
        <v>70036</v>
      </c>
      <c r="D254" s="8">
        <v>0.28643227937706467</v>
      </c>
      <c r="E254" s="8">
        <v>0.42479943369513923</v>
      </c>
      <c r="F254" s="8">
        <v>0.11628126474752241</v>
      </c>
      <c r="G254" s="8">
        <v>0.12595563945257196</v>
      </c>
      <c r="H254" s="8">
        <v>4.3157149598867392E-2</v>
      </c>
      <c r="I254" s="8">
        <v>0</v>
      </c>
      <c r="J254" s="8">
        <v>3.3742331288343559E-3</v>
      </c>
      <c r="K254" s="8">
        <v>0.60511736821063455</v>
      </c>
      <c r="L254" s="40" t="s">
        <v>2</v>
      </c>
      <c r="M254" s="40" t="s">
        <v>2</v>
      </c>
      <c r="N254" s="9" t="s">
        <v>1</v>
      </c>
    </row>
    <row r="255" spans="2:14" x14ac:dyDescent="0.25">
      <c r="B255" s="3" t="s">
        <v>222</v>
      </c>
      <c r="C255" s="12">
        <v>72939</v>
      </c>
      <c r="D255" s="8">
        <v>0.25295385942216475</v>
      </c>
      <c r="E255" s="8">
        <v>0.53048727899956882</v>
      </c>
      <c r="F255" s="8">
        <v>4.7412677878395863E-2</v>
      </c>
      <c r="G255" s="8">
        <v>8.3139284174213027E-2</v>
      </c>
      <c r="H255" s="8">
        <v>8.0638206123329018E-2</v>
      </c>
      <c r="I255" s="8">
        <v>0</v>
      </c>
      <c r="J255" s="8">
        <v>5.3686934023285896E-3</v>
      </c>
      <c r="K255" s="8">
        <v>0.63587381236375606</v>
      </c>
      <c r="L255" s="40" t="s">
        <v>2</v>
      </c>
      <c r="M255" s="40" t="s">
        <v>2</v>
      </c>
      <c r="N255" s="9" t="s">
        <v>1</v>
      </c>
    </row>
    <row r="256" spans="2:14" x14ac:dyDescent="0.25">
      <c r="B256" s="3" t="s">
        <v>633</v>
      </c>
      <c r="C256" s="12">
        <v>70107</v>
      </c>
      <c r="D256" s="8">
        <v>0.31594831837459314</v>
      </c>
      <c r="E256" s="8">
        <v>0.25022191537626987</v>
      </c>
      <c r="F256" s="8">
        <v>0.2715849689318473</v>
      </c>
      <c r="G256" s="8">
        <v>9.1093796232370058E-2</v>
      </c>
      <c r="H256" s="8">
        <v>6.3497386330012826E-2</v>
      </c>
      <c r="I256" s="8">
        <v>0</v>
      </c>
      <c r="J256" s="8">
        <v>7.6536147549067955E-3</v>
      </c>
      <c r="K256" s="8">
        <v>0.72310896201520536</v>
      </c>
      <c r="L256" s="40" t="s">
        <v>1</v>
      </c>
      <c r="M256" s="40" t="s">
        <v>3</v>
      </c>
      <c r="N256" s="9" t="s">
        <v>1</v>
      </c>
    </row>
    <row r="257" spans="2:14" x14ac:dyDescent="0.25">
      <c r="B257" s="3" t="s">
        <v>223</v>
      </c>
      <c r="C257" s="12">
        <v>71233</v>
      </c>
      <c r="D257" s="8">
        <v>0.29440887947312672</v>
      </c>
      <c r="E257" s="8">
        <v>0.35246165891401465</v>
      </c>
      <c r="F257" s="8">
        <v>0.12695159581817345</v>
      </c>
      <c r="G257" s="8">
        <v>0.14682448302860038</v>
      </c>
      <c r="H257" s="8">
        <v>7.3527379910652599E-2</v>
      </c>
      <c r="I257" s="8">
        <v>0</v>
      </c>
      <c r="J257" s="8">
        <v>5.8260028554322297E-3</v>
      </c>
      <c r="K257" s="8">
        <v>0.60963317563488828</v>
      </c>
      <c r="L257" s="40" t="s">
        <v>2</v>
      </c>
      <c r="M257" s="40" t="s">
        <v>2</v>
      </c>
      <c r="N257" s="9" t="s">
        <v>1</v>
      </c>
    </row>
    <row r="258" spans="2:14" x14ac:dyDescent="0.25">
      <c r="B258" s="3" t="s">
        <v>224</v>
      </c>
      <c r="C258" s="12">
        <v>71099</v>
      </c>
      <c r="D258" s="8">
        <v>0.4041272570937231</v>
      </c>
      <c r="E258" s="8">
        <v>0.33093555355158022</v>
      </c>
      <c r="F258" s="8">
        <v>4.7480234045676653E-2</v>
      </c>
      <c r="G258" s="8">
        <v>0.103579892204769</v>
      </c>
      <c r="H258" s="8">
        <v>0.10775328733510894</v>
      </c>
      <c r="I258" s="8">
        <v>0</v>
      </c>
      <c r="J258" s="8">
        <v>6.1237757691420423E-3</v>
      </c>
      <c r="K258" s="8">
        <v>0.67065640866960152</v>
      </c>
      <c r="L258" s="40" t="s">
        <v>1</v>
      </c>
      <c r="M258" s="40" t="s">
        <v>1</v>
      </c>
      <c r="N258" s="9" t="s">
        <v>1</v>
      </c>
    </row>
    <row r="259" spans="2:14" x14ac:dyDescent="0.25">
      <c r="B259" s="3" t="s">
        <v>634</v>
      </c>
      <c r="C259" s="12">
        <v>75704</v>
      </c>
      <c r="D259" s="8">
        <v>0.37136384807553879</v>
      </c>
      <c r="E259" s="8">
        <v>0.41436253546174368</v>
      </c>
      <c r="F259" s="8">
        <v>2.9089215395689545E-2</v>
      </c>
      <c r="G259" s="8">
        <v>0.11603929372909345</v>
      </c>
      <c r="H259" s="8">
        <v>6.3323030020747767E-2</v>
      </c>
      <c r="I259" s="8">
        <v>0</v>
      </c>
      <c r="J259" s="8">
        <v>5.8220773171867727E-3</v>
      </c>
      <c r="K259" s="8">
        <v>0.62393004332664059</v>
      </c>
      <c r="L259" s="40" t="s">
        <v>2</v>
      </c>
      <c r="M259" s="40" t="s">
        <v>2</v>
      </c>
      <c r="N259" s="9" t="s">
        <v>1</v>
      </c>
    </row>
    <row r="260" spans="2:14" x14ac:dyDescent="0.25">
      <c r="B260" s="3" t="s">
        <v>225</v>
      </c>
      <c r="C260" s="12">
        <v>74993</v>
      </c>
      <c r="D260" s="8">
        <v>0.35265710203835243</v>
      </c>
      <c r="E260" s="8">
        <v>0.38692476407026583</v>
      </c>
      <c r="F260" s="8">
        <v>7.3968247580336835E-2</v>
      </c>
      <c r="G260" s="8">
        <v>8.5216411453407651E-2</v>
      </c>
      <c r="H260" s="8">
        <v>9.7088355433929616E-2</v>
      </c>
      <c r="I260" s="8">
        <v>0</v>
      </c>
      <c r="J260" s="8">
        <v>4.1451194237076688E-3</v>
      </c>
      <c r="K260" s="8">
        <v>0.66268851759497549</v>
      </c>
      <c r="L260" s="40" t="s">
        <v>2</v>
      </c>
      <c r="M260" s="40" t="s">
        <v>2</v>
      </c>
      <c r="N260" s="9" t="s">
        <v>1</v>
      </c>
    </row>
    <row r="261" spans="2:14" x14ac:dyDescent="0.25">
      <c r="B261" s="3" t="s">
        <v>226</v>
      </c>
      <c r="C261" s="12">
        <v>76123</v>
      </c>
      <c r="D261" s="8">
        <v>0.34661442194278402</v>
      </c>
      <c r="E261" s="8">
        <v>0.40119149957018052</v>
      </c>
      <c r="F261" s="8">
        <v>9.0282081525759186E-2</v>
      </c>
      <c r="G261" s="8">
        <v>0.10357649787089422</v>
      </c>
      <c r="H261" s="8">
        <v>5.5616641010775472E-2</v>
      </c>
      <c r="I261" s="8">
        <v>0</v>
      </c>
      <c r="J261" s="8">
        <v>2.718858079606565E-3</v>
      </c>
      <c r="K261" s="8">
        <v>0.65710757589690372</v>
      </c>
      <c r="L261" s="40" t="s">
        <v>2</v>
      </c>
      <c r="M261" s="40" t="s">
        <v>2</v>
      </c>
      <c r="N261" s="9" t="s">
        <v>1</v>
      </c>
    </row>
    <row r="262" spans="2:14" x14ac:dyDescent="0.25">
      <c r="B262" s="3" t="s">
        <v>227</v>
      </c>
      <c r="C262" s="12">
        <v>71163</v>
      </c>
      <c r="D262" s="8">
        <v>0.29621298959707593</v>
      </c>
      <c r="E262" s="8">
        <v>0.34695157557800033</v>
      </c>
      <c r="F262" s="8">
        <v>0.14548954300668296</v>
      </c>
      <c r="G262" s="8">
        <v>0.1489932305296624</v>
      </c>
      <c r="H262" s="8">
        <v>4.2563315093972362E-2</v>
      </c>
      <c r="I262" s="8">
        <v>0</v>
      </c>
      <c r="J262" s="8">
        <v>1.9789346194606053E-2</v>
      </c>
      <c r="K262" s="8">
        <v>0.64973370993353285</v>
      </c>
      <c r="L262" s="40" t="s">
        <v>2</v>
      </c>
      <c r="M262" s="40" t="s">
        <v>2</v>
      </c>
      <c r="N262" s="9" t="s">
        <v>1</v>
      </c>
    </row>
    <row r="263" spans="2:14" x14ac:dyDescent="0.25">
      <c r="B263" s="3" t="s">
        <v>228</v>
      </c>
      <c r="C263" s="12">
        <v>73133</v>
      </c>
      <c r="D263" s="8">
        <v>0.37449994651834423</v>
      </c>
      <c r="E263" s="8">
        <v>0.4</v>
      </c>
      <c r="F263" s="8">
        <v>3.8271472884800511E-2</v>
      </c>
      <c r="G263" s="8">
        <v>0.10901700716654188</v>
      </c>
      <c r="H263" s="8">
        <v>7.2243020643919131E-2</v>
      </c>
      <c r="I263" s="8">
        <v>0</v>
      </c>
      <c r="J263" s="8">
        <v>5.9685527863942668E-3</v>
      </c>
      <c r="K263" s="8">
        <v>0.63917793608904327</v>
      </c>
      <c r="L263" s="40" t="s">
        <v>2</v>
      </c>
      <c r="M263" s="40" t="s">
        <v>2</v>
      </c>
      <c r="N263" s="9" t="s">
        <v>1</v>
      </c>
    </row>
    <row r="264" spans="2:14" x14ac:dyDescent="0.25">
      <c r="B264" s="3" t="s">
        <v>229</v>
      </c>
      <c r="C264" s="12">
        <v>72603</v>
      </c>
      <c r="D264" s="8">
        <v>0.33253184428591298</v>
      </c>
      <c r="E264" s="8">
        <v>0.44758857778749278</v>
      </c>
      <c r="F264" s="8">
        <v>6.0568726029847191E-2</v>
      </c>
      <c r="G264" s="8">
        <v>0.11144009697355087</v>
      </c>
      <c r="H264" s="8">
        <v>4.1472090296683424E-2</v>
      </c>
      <c r="I264" s="8">
        <v>0</v>
      </c>
      <c r="J264" s="8">
        <v>6.3986646265127281E-3</v>
      </c>
      <c r="K264" s="8">
        <v>0.69312562841755854</v>
      </c>
      <c r="L264" s="40" t="s">
        <v>2</v>
      </c>
      <c r="M264" s="40" t="s">
        <v>2</v>
      </c>
      <c r="N264" s="9" t="s">
        <v>1</v>
      </c>
    </row>
    <row r="265" spans="2:14" x14ac:dyDescent="0.25">
      <c r="B265" s="3" t="s">
        <v>635</v>
      </c>
      <c r="C265" s="12">
        <v>72636</v>
      </c>
      <c r="D265" s="8">
        <v>0.19067603782171208</v>
      </c>
      <c r="E265" s="8">
        <v>0.51271679223340239</v>
      </c>
      <c r="F265" s="8">
        <v>2.8341002174242808E-2</v>
      </c>
      <c r="G265" s="8">
        <v>0.21004196794255953</v>
      </c>
      <c r="H265" s="8">
        <v>5.1701471406178895E-2</v>
      </c>
      <c r="I265" s="8">
        <v>0</v>
      </c>
      <c r="J265" s="8">
        <v>6.5227284219042322E-3</v>
      </c>
      <c r="K265" s="8">
        <v>0.54455091139379919</v>
      </c>
      <c r="L265" s="40" t="s">
        <v>2</v>
      </c>
      <c r="M265" s="40" t="s">
        <v>2</v>
      </c>
      <c r="N265" s="9" t="s">
        <v>2</v>
      </c>
    </row>
    <row r="266" spans="2:14" x14ac:dyDescent="0.25">
      <c r="B266" s="3" t="s">
        <v>230</v>
      </c>
      <c r="C266" s="12">
        <v>74264</v>
      </c>
      <c r="D266" s="8">
        <v>0.26020594044217754</v>
      </c>
      <c r="E266" s="8">
        <v>0.56309562616248965</v>
      </c>
      <c r="F266" s="8">
        <v>2.7880577553642309E-2</v>
      </c>
      <c r="G266" s="8">
        <v>9.3440202488926385E-2</v>
      </c>
      <c r="H266" s="8">
        <v>5.121665931621637E-2</v>
      </c>
      <c r="I266" s="8">
        <v>0</v>
      </c>
      <c r="J266" s="8">
        <v>4.1609940365477174E-3</v>
      </c>
      <c r="K266" s="8">
        <v>0.70223796186577614</v>
      </c>
      <c r="L266" s="40" t="s">
        <v>2</v>
      </c>
      <c r="M266" s="40" t="s">
        <v>2</v>
      </c>
      <c r="N266" s="9" t="s">
        <v>1</v>
      </c>
    </row>
    <row r="267" spans="2:14" x14ac:dyDescent="0.25">
      <c r="B267" s="3" t="s">
        <v>636</v>
      </c>
      <c r="C267" s="12">
        <v>75165</v>
      </c>
      <c r="D267" s="8">
        <v>0.34174412486846723</v>
      </c>
      <c r="E267" s="8">
        <v>0.37508768853034025</v>
      </c>
      <c r="F267" s="8">
        <v>7.4951771308312876E-2</v>
      </c>
      <c r="G267" s="8">
        <v>0.14858821466152228</v>
      </c>
      <c r="H267" s="8">
        <v>5.4805331462644685E-2</v>
      </c>
      <c r="I267" s="8">
        <v>0</v>
      </c>
      <c r="J267" s="8">
        <v>4.8228691687127326E-3</v>
      </c>
      <c r="K267" s="8">
        <v>0.6068782012904943</v>
      </c>
      <c r="L267" s="40" t="s">
        <v>2</v>
      </c>
      <c r="M267" s="40" t="s">
        <v>2</v>
      </c>
      <c r="N267" s="9" t="s">
        <v>1</v>
      </c>
    </row>
    <row r="268" spans="2:14" x14ac:dyDescent="0.25">
      <c r="B268" s="3" t="s">
        <v>637</v>
      </c>
      <c r="C268" s="12">
        <v>71857</v>
      </c>
      <c r="D268" s="8">
        <v>0.26726799934991063</v>
      </c>
      <c r="E268" s="8">
        <v>0.43245164960182025</v>
      </c>
      <c r="F268" s="8">
        <v>0.12753941166910451</v>
      </c>
      <c r="G268" s="8">
        <v>0.11703640500568828</v>
      </c>
      <c r="H268" s="8">
        <v>4.6908012351698357E-2</v>
      </c>
      <c r="I268" s="8">
        <v>0</v>
      </c>
      <c r="J268" s="8">
        <v>8.7965220217779937E-3</v>
      </c>
      <c r="K268" s="8">
        <v>0.68502720681353246</v>
      </c>
      <c r="L268" s="40" t="s">
        <v>2</v>
      </c>
      <c r="M268" s="40" t="s">
        <v>2</v>
      </c>
      <c r="N268" s="9" t="s">
        <v>1</v>
      </c>
    </row>
    <row r="269" spans="2:14" x14ac:dyDescent="0.25">
      <c r="B269" s="3" t="s">
        <v>231</v>
      </c>
      <c r="C269" s="12">
        <v>72190</v>
      </c>
      <c r="D269" s="8">
        <v>5.5950112593105839E-2</v>
      </c>
      <c r="E269" s="8">
        <v>0.65189243027888444</v>
      </c>
      <c r="F269" s="8">
        <v>5.6707950805473757E-2</v>
      </c>
      <c r="G269" s="8">
        <v>7.5069288065130788E-2</v>
      </c>
      <c r="H269" s="8">
        <v>0.14379438766672439</v>
      </c>
      <c r="I269" s="8">
        <v>0</v>
      </c>
      <c r="J269" s="8">
        <v>1.6585830590680754E-2</v>
      </c>
      <c r="K269" s="8">
        <v>0.63975619891951796</v>
      </c>
      <c r="L269" s="40" t="s">
        <v>2</v>
      </c>
      <c r="M269" s="40" t="s">
        <v>2</v>
      </c>
      <c r="N269" s="9" t="s">
        <v>2</v>
      </c>
    </row>
    <row r="270" spans="2:14" x14ac:dyDescent="0.25">
      <c r="B270" s="3" t="s">
        <v>638</v>
      </c>
      <c r="C270" s="12">
        <v>74523</v>
      </c>
      <c r="D270" s="8">
        <v>0.33791625386683921</v>
      </c>
      <c r="E270" s="8">
        <v>0.15255059746456662</v>
      </c>
      <c r="F270" s="8">
        <v>0.41013768980367576</v>
      </c>
      <c r="G270" s="8">
        <v>6.5387492670696948E-2</v>
      </c>
      <c r="H270" s="8">
        <v>2.6102428273923856E-2</v>
      </c>
      <c r="I270" s="8">
        <v>0</v>
      </c>
      <c r="J270" s="8">
        <v>7.90553792029762E-3</v>
      </c>
      <c r="K270" s="8">
        <v>0.66367430189337517</v>
      </c>
      <c r="L270" s="40" t="s">
        <v>3</v>
      </c>
      <c r="M270" s="40" t="s">
        <v>3</v>
      </c>
      <c r="N270" s="9" t="s">
        <v>1</v>
      </c>
    </row>
    <row r="271" spans="2:14" x14ac:dyDescent="0.25">
      <c r="B271" s="3" t="s">
        <v>232</v>
      </c>
      <c r="C271" s="12">
        <v>76844</v>
      </c>
      <c r="D271" s="8">
        <v>0.26954919710685532</v>
      </c>
      <c r="E271" s="8">
        <v>0.43060546786152937</v>
      </c>
      <c r="F271" s="8">
        <v>4.585361415639358E-2</v>
      </c>
      <c r="G271" s="8">
        <v>0.19062457353409454</v>
      </c>
      <c r="H271" s="8">
        <v>4.7172815357321568E-2</v>
      </c>
      <c r="I271" s="8">
        <v>0</v>
      </c>
      <c r="J271" s="8">
        <v>1.6194331983805668E-2</v>
      </c>
      <c r="K271" s="8">
        <v>0.57214616625891412</v>
      </c>
      <c r="L271" s="40" t="s">
        <v>2</v>
      </c>
      <c r="M271" s="40" t="s">
        <v>2</v>
      </c>
      <c r="N271" s="9" t="s">
        <v>1</v>
      </c>
    </row>
    <row r="272" spans="2:14" x14ac:dyDescent="0.25">
      <c r="B272" s="3" t="s">
        <v>639</v>
      </c>
      <c r="C272" s="12">
        <v>69277</v>
      </c>
      <c r="D272" s="8">
        <v>6.70006261740764E-2</v>
      </c>
      <c r="E272" s="8">
        <v>0.5491155291170946</v>
      </c>
      <c r="F272" s="8">
        <v>0.18675641828428302</v>
      </c>
      <c r="G272" s="8">
        <v>5.6473074514715088E-2</v>
      </c>
      <c r="H272" s="8">
        <v>0.13059643080776456</v>
      </c>
      <c r="I272" s="8">
        <v>0</v>
      </c>
      <c r="J272" s="8">
        <v>1.0057921102066374E-2</v>
      </c>
      <c r="K272" s="8">
        <v>0.73767628505853311</v>
      </c>
      <c r="L272" s="40" t="s">
        <v>2</v>
      </c>
      <c r="M272" s="40" t="s">
        <v>2</v>
      </c>
      <c r="N272" s="9" t="s">
        <v>2</v>
      </c>
    </row>
    <row r="273" spans="2:14" x14ac:dyDescent="0.25">
      <c r="B273" s="3" t="s">
        <v>233</v>
      </c>
      <c r="C273" s="12">
        <v>76767</v>
      </c>
      <c r="D273" s="8">
        <v>0.29060750091404158</v>
      </c>
      <c r="E273" s="8">
        <v>0.27074874439548174</v>
      </c>
      <c r="F273" s="8">
        <v>0.29426366732734233</v>
      </c>
      <c r="G273" s="8">
        <v>0.10448938749591087</v>
      </c>
      <c r="H273" s="8">
        <v>3.7773971943733525E-2</v>
      </c>
      <c r="I273" s="8">
        <v>0</v>
      </c>
      <c r="J273" s="8">
        <v>2.116727923489907E-3</v>
      </c>
      <c r="K273" s="8">
        <v>0.67694452043195641</v>
      </c>
      <c r="L273" s="40" t="s">
        <v>3</v>
      </c>
      <c r="M273" s="40" t="s">
        <v>3</v>
      </c>
      <c r="N273" s="9" t="s">
        <v>1</v>
      </c>
    </row>
    <row r="274" spans="2:14" x14ac:dyDescent="0.25">
      <c r="B274" s="3" t="s">
        <v>234</v>
      </c>
      <c r="C274" s="12">
        <v>76748</v>
      </c>
      <c r="D274" s="8">
        <v>0.14666448276668928</v>
      </c>
      <c r="E274" s="8">
        <v>0.57858530079322368</v>
      </c>
      <c r="F274" s="8">
        <v>3.8678428527973416E-2</v>
      </c>
      <c r="G274" s="8">
        <v>0.16870627325268503</v>
      </c>
      <c r="H274" s="8">
        <v>5.90588951026043E-2</v>
      </c>
      <c r="I274" s="8">
        <v>0</v>
      </c>
      <c r="J274" s="8">
        <v>8.3066195568242979E-3</v>
      </c>
      <c r="K274" s="8">
        <v>0.55684838692864957</v>
      </c>
      <c r="L274" s="40" t="s">
        <v>2</v>
      </c>
      <c r="M274" s="40" t="s">
        <v>2</v>
      </c>
      <c r="N274" s="9" t="s">
        <v>2</v>
      </c>
    </row>
    <row r="275" spans="2:14" x14ac:dyDescent="0.25">
      <c r="B275" s="3" t="s">
        <v>640</v>
      </c>
      <c r="C275" s="12">
        <v>74313</v>
      </c>
      <c r="D275" s="8">
        <v>0.12886070771118838</v>
      </c>
      <c r="E275" s="8">
        <v>0.63636363636363635</v>
      </c>
      <c r="F275" s="8">
        <v>3.8379293032596365E-2</v>
      </c>
      <c r="G275" s="8">
        <v>8.0756429089421516E-2</v>
      </c>
      <c r="H275" s="8">
        <v>0.10600792130757358</v>
      </c>
      <c r="I275" s="8">
        <v>0</v>
      </c>
      <c r="J275" s="8">
        <v>9.6320124955837777E-3</v>
      </c>
      <c r="K275" s="8">
        <v>0.72368226286114135</v>
      </c>
      <c r="L275" s="40" t="s">
        <v>2</v>
      </c>
      <c r="M275" s="40" t="s">
        <v>2</v>
      </c>
      <c r="N275" s="9" t="s">
        <v>2</v>
      </c>
    </row>
    <row r="276" spans="2:14" x14ac:dyDescent="0.25">
      <c r="B276" s="3" t="s">
        <v>235</v>
      </c>
      <c r="C276" s="12">
        <v>75495</v>
      </c>
      <c r="D276" s="8">
        <v>0.17027477102414654</v>
      </c>
      <c r="E276" s="8">
        <v>0.54503191784623928</v>
      </c>
      <c r="F276" s="8">
        <v>2.8702932741234158E-2</v>
      </c>
      <c r="G276" s="8">
        <v>0.15369136830419095</v>
      </c>
      <c r="H276" s="8">
        <v>9.4874641502451659E-2</v>
      </c>
      <c r="I276" s="8">
        <v>0</v>
      </c>
      <c r="J276" s="8">
        <v>7.424368581737441E-3</v>
      </c>
      <c r="K276" s="8">
        <v>0.57270017881978941</v>
      </c>
      <c r="L276" s="40" t="s">
        <v>2</v>
      </c>
      <c r="M276" s="40" t="s">
        <v>2</v>
      </c>
      <c r="N276" s="9" t="s">
        <v>2</v>
      </c>
    </row>
    <row r="277" spans="2:14" x14ac:dyDescent="0.25">
      <c r="B277" s="3" t="s">
        <v>236</v>
      </c>
      <c r="C277" s="12">
        <v>73112</v>
      </c>
      <c r="D277" s="8">
        <v>0.11718446062357583</v>
      </c>
      <c r="E277" s="8">
        <v>0.5673873172900572</v>
      </c>
      <c r="F277" s="8">
        <v>6.2829989440337908E-2</v>
      </c>
      <c r="G277" s="8">
        <v>0.18615572722725504</v>
      </c>
      <c r="H277" s="8">
        <v>5.9078530539654311E-2</v>
      </c>
      <c r="I277" s="8">
        <v>0</v>
      </c>
      <c r="J277" s="8">
        <v>7.3639748791196578E-3</v>
      </c>
      <c r="K277" s="8">
        <v>0.49220374220374219</v>
      </c>
      <c r="L277" s="40" t="s">
        <v>2</v>
      </c>
      <c r="M277" s="40" t="s">
        <v>2</v>
      </c>
      <c r="N277" s="9" t="s">
        <v>2</v>
      </c>
    </row>
    <row r="278" spans="2:14" x14ac:dyDescent="0.25">
      <c r="B278" s="3" t="s">
        <v>237</v>
      </c>
      <c r="C278" s="12">
        <v>75121</v>
      </c>
      <c r="D278" s="8">
        <v>0.31499946392194705</v>
      </c>
      <c r="E278" s="8">
        <v>0.37156642007076229</v>
      </c>
      <c r="F278" s="8">
        <v>0.13661413101747613</v>
      </c>
      <c r="G278" s="8">
        <v>0.13273292591401309</v>
      </c>
      <c r="H278" s="8">
        <v>4.0570387048354244E-2</v>
      </c>
      <c r="I278" s="8">
        <v>0</v>
      </c>
      <c r="J278" s="8">
        <v>3.5166720274471962E-3</v>
      </c>
      <c r="K278" s="8">
        <v>0.62079844517511751</v>
      </c>
      <c r="L278" s="40" t="s">
        <v>2</v>
      </c>
      <c r="M278" s="40" t="s">
        <v>2</v>
      </c>
      <c r="N278" s="9" t="s">
        <v>1</v>
      </c>
    </row>
    <row r="279" spans="2:14" x14ac:dyDescent="0.25">
      <c r="B279" s="3" t="s">
        <v>238</v>
      </c>
      <c r="C279" s="12">
        <v>70839</v>
      </c>
      <c r="D279" s="8">
        <v>0.25336283845943458</v>
      </c>
      <c r="E279" s="8">
        <v>0.53203709689450263</v>
      </c>
      <c r="F279" s="8">
        <v>2.4988189661602725E-2</v>
      </c>
      <c r="G279" s="8">
        <v>0.13115691588552675</v>
      </c>
      <c r="H279" s="8">
        <v>5.3656232129093213E-2</v>
      </c>
      <c r="I279" s="8">
        <v>0</v>
      </c>
      <c r="J279" s="8">
        <v>4.7987269698401254E-3</v>
      </c>
      <c r="K279" s="8">
        <v>0.56775222688067306</v>
      </c>
      <c r="L279" s="40" t="s">
        <v>2</v>
      </c>
      <c r="M279" s="40" t="s">
        <v>2</v>
      </c>
      <c r="N279" s="9" t="s">
        <v>1</v>
      </c>
    </row>
    <row r="280" spans="2:14" x14ac:dyDescent="0.25">
      <c r="B280" s="3" t="s">
        <v>239</v>
      </c>
      <c r="C280" s="12">
        <v>74670</v>
      </c>
      <c r="D280" s="8">
        <v>0.16172282042375824</v>
      </c>
      <c r="E280" s="8">
        <v>0.54581451893018407</v>
      </c>
      <c r="F280" s="8">
        <v>3.1608197290725948E-2</v>
      </c>
      <c r="G280" s="8">
        <v>0.15984716915595693</v>
      </c>
      <c r="H280" s="8">
        <v>9.0147041796920221E-2</v>
      </c>
      <c r="I280" s="8">
        <v>0</v>
      </c>
      <c r="J280" s="8">
        <v>1.0860252402454557E-2</v>
      </c>
      <c r="K280" s="8">
        <v>0.57834471675371635</v>
      </c>
      <c r="L280" s="40" t="s">
        <v>2</v>
      </c>
      <c r="M280" s="40" t="s">
        <v>2</v>
      </c>
      <c r="N280" s="9" t="s">
        <v>2</v>
      </c>
    </row>
    <row r="281" spans="2:14" x14ac:dyDescent="0.25">
      <c r="B281" s="3" t="s">
        <v>240</v>
      </c>
      <c r="C281" s="12">
        <v>74166</v>
      </c>
      <c r="D281" s="8">
        <v>7.2238745778091445E-2</v>
      </c>
      <c r="E281" s="8">
        <v>0.60339265009830112</v>
      </c>
      <c r="F281" s="8">
        <v>3.0599384987649341E-2</v>
      </c>
      <c r="G281" s="8">
        <v>0.13668901547613047</v>
      </c>
      <c r="H281" s="8">
        <v>0.12476684982608258</v>
      </c>
      <c r="I281" s="8">
        <v>0</v>
      </c>
      <c r="J281" s="8">
        <v>3.231335383374502E-2</v>
      </c>
      <c r="K281" s="8">
        <v>0.53493514548445376</v>
      </c>
      <c r="L281" s="40" t="s">
        <v>2</v>
      </c>
      <c r="M281" s="40" t="s">
        <v>2</v>
      </c>
      <c r="N281" s="9" t="s">
        <v>2</v>
      </c>
    </row>
    <row r="282" spans="2:14" x14ac:dyDescent="0.25">
      <c r="B282" s="3" t="s">
        <v>241</v>
      </c>
      <c r="C282" s="12">
        <v>75526</v>
      </c>
      <c r="D282" s="8">
        <v>0.22945956118405031</v>
      </c>
      <c r="E282" s="8">
        <v>0.52173046693382341</v>
      </c>
      <c r="F282" s="8">
        <v>3.4405650142803376E-2</v>
      </c>
      <c r="G282" s="8">
        <v>0.14982177253304405</v>
      </c>
      <c r="H282" s="8">
        <v>5.3468240086789028E-2</v>
      </c>
      <c r="I282" s="8">
        <v>0</v>
      </c>
      <c r="J282" s="8">
        <v>1.1114309119489893E-2</v>
      </c>
      <c r="K282" s="8">
        <v>0.59803246564097134</v>
      </c>
      <c r="L282" s="40" t="s">
        <v>2</v>
      </c>
      <c r="M282" s="40" t="s">
        <v>2</v>
      </c>
      <c r="N282" s="9" t="s">
        <v>1</v>
      </c>
    </row>
    <row r="283" spans="2:14" x14ac:dyDescent="0.25">
      <c r="B283" s="3" t="s">
        <v>643</v>
      </c>
      <c r="C283" s="12">
        <v>57470</v>
      </c>
      <c r="D283" s="8">
        <v>0.29177343019925844</v>
      </c>
      <c r="E283" s="8">
        <v>0.41042414011394807</v>
      </c>
      <c r="F283" s="8">
        <v>7.4216983691556382E-2</v>
      </c>
      <c r="G283" s="8">
        <v>0.16127573629156242</v>
      </c>
      <c r="H283" s="8">
        <v>5.6943900159768489E-2</v>
      </c>
      <c r="I283" s="8">
        <v>0</v>
      </c>
      <c r="J283" s="8">
        <v>5.3658095439061883E-3</v>
      </c>
      <c r="K283" s="8">
        <v>0.57722289890377587</v>
      </c>
      <c r="L283" s="40" t="s">
        <v>2</v>
      </c>
      <c r="M283" s="40" t="s">
        <v>2</v>
      </c>
      <c r="N283" s="9" t="s">
        <v>1</v>
      </c>
    </row>
    <row r="284" spans="2:14" x14ac:dyDescent="0.25">
      <c r="B284" s="3" t="s">
        <v>644</v>
      </c>
      <c r="C284" s="12">
        <v>55555</v>
      </c>
      <c r="D284" s="8">
        <v>0.29145712848881067</v>
      </c>
      <c r="E284" s="8">
        <v>0.407153633392004</v>
      </c>
      <c r="F284" s="8">
        <v>6.6255971838068903E-2</v>
      </c>
      <c r="G284" s="8">
        <v>0.14681292431481016</v>
      </c>
      <c r="H284" s="8">
        <v>8.3134272064370129E-2</v>
      </c>
      <c r="I284" s="8">
        <v>0</v>
      </c>
      <c r="J284" s="8">
        <v>5.1860699019361332E-3</v>
      </c>
      <c r="K284" s="8">
        <v>0.57269372693726939</v>
      </c>
      <c r="L284" s="40" t="s">
        <v>2</v>
      </c>
      <c r="M284" s="40" t="s">
        <v>2</v>
      </c>
      <c r="N284" s="9" t="s">
        <v>1</v>
      </c>
    </row>
    <row r="285" spans="2:14" x14ac:dyDescent="0.25">
      <c r="B285" s="3" t="s">
        <v>242</v>
      </c>
      <c r="C285" s="12">
        <v>75162</v>
      </c>
      <c r="D285" s="8">
        <v>4.320718603725672E-2</v>
      </c>
      <c r="E285" s="8">
        <v>0.65112092326934379</v>
      </c>
      <c r="F285" s="8">
        <v>5.8234948549337681E-2</v>
      </c>
      <c r="G285" s="8">
        <v>5.1355909719721808E-2</v>
      </c>
      <c r="H285" s="8">
        <v>0.18342208493623149</v>
      </c>
      <c r="I285" s="8">
        <v>0</v>
      </c>
      <c r="J285" s="8">
        <v>1.2658947488108549E-2</v>
      </c>
      <c r="K285" s="8">
        <v>0.70207019504536872</v>
      </c>
      <c r="L285" s="40" t="s">
        <v>2</v>
      </c>
      <c r="M285" s="40" t="s">
        <v>2</v>
      </c>
      <c r="N285" s="9" t="s">
        <v>2</v>
      </c>
    </row>
    <row r="286" spans="2:14" x14ac:dyDescent="0.25">
      <c r="B286" s="3" t="s">
        <v>243</v>
      </c>
      <c r="C286" s="12">
        <v>77383</v>
      </c>
      <c r="D286" s="8">
        <v>6.4679140733225365E-2</v>
      </c>
      <c r="E286" s="8">
        <v>0.63057772227967146</v>
      </c>
      <c r="F286" s="8">
        <v>8.1341580005072869E-2</v>
      </c>
      <c r="G286" s="8">
        <v>7.5819952002809596E-2</v>
      </c>
      <c r="H286" s="8">
        <v>0.13384582365910289</v>
      </c>
      <c r="I286" s="8">
        <v>0</v>
      </c>
      <c r="J286" s="8">
        <v>1.3735781320117846E-2</v>
      </c>
      <c r="K286" s="8">
        <v>0.66232893529586601</v>
      </c>
      <c r="L286" s="40" t="s">
        <v>2</v>
      </c>
      <c r="M286" s="40" t="s">
        <v>2</v>
      </c>
      <c r="N286" s="9" t="s">
        <v>2</v>
      </c>
    </row>
    <row r="287" spans="2:14" x14ac:dyDescent="0.25">
      <c r="B287" s="3" t="s">
        <v>645</v>
      </c>
      <c r="C287" s="12">
        <v>71050</v>
      </c>
      <c r="D287" s="8">
        <v>0.11456597304890244</v>
      </c>
      <c r="E287" s="8">
        <v>0.62475596400171418</v>
      </c>
      <c r="F287" s="8">
        <v>3.1974667872958433E-2</v>
      </c>
      <c r="G287" s="8">
        <v>0.15475453549830961</v>
      </c>
      <c r="H287" s="8">
        <v>5.9925717822960814E-2</v>
      </c>
      <c r="I287" s="8">
        <v>0</v>
      </c>
      <c r="J287" s="8">
        <v>1.4023141755154516E-2</v>
      </c>
      <c r="K287" s="8">
        <v>0.59116115411681913</v>
      </c>
      <c r="L287" s="40" t="s">
        <v>2</v>
      </c>
      <c r="M287" s="40" t="s">
        <v>2</v>
      </c>
      <c r="N287" s="9" t="s">
        <v>2</v>
      </c>
    </row>
    <row r="288" spans="2:14" x14ac:dyDescent="0.25">
      <c r="B288" s="3" t="s">
        <v>646</v>
      </c>
      <c r="C288" s="12">
        <v>72788</v>
      </c>
      <c r="D288" s="8">
        <v>0.28169336384439359</v>
      </c>
      <c r="E288" s="8">
        <v>0.53070522155190347</v>
      </c>
      <c r="F288" s="8">
        <v>3.2140628250468067E-2</v>
      </c>
      <c r="G288" s="8">
        <v>9.7378822550447261E-2</v>
      </c>
      <c r="H288" s="8">
        <v>5.256916996047431E-2</v>
      </c>
      <c r="I288" s="8">
        <v>0</v>
      </c>
      <c r="J288" s="8">
        <v>5.5127938423132931E-3</v>
      </c>
      <c r="K288" s="8">
        <v>0.66041105676759904</v>
      </c>
      <c r="L288" s="40" t="s">
        <v>2</v>
      </c>
      <c r="M288" s="40" t="s">
        <v>2</v>
      </c>
      <c r="N288" s="9" t="s">
        <v>1</v>
      </c>
    </row>
    <row r="289" spans="2:14" x14ac:dyDescent="0.25">
      <c r="B289" s="3" t="s">
        <v>244</v>
      </c>
      <c r="C289" s="12">
        <v>70364</v>
      </c>
      <c r="D289" s="8">
        <v>0.37717872668914804</v>
      </c>
      <c r="E289" s="8">
        <v>0.33819526266607075</v>
      </c>
      <c r="F289" s="8">
        <v>0.13403485962702638</v>
      </c>
      <c r="G289" s="8">
        <v>9.2349571364725963E-2</v>
      </c>
      <c r="H289" s="8">
        <v>5.5458497541949377E-2</v>
      </c>
      <c r="I289" s="8">
        <v>0</v>
      </c>
      <c r="J289" s="8">
        <v>2.7830821110795107E-3</v>
      </c>
      <c r="K289" s="8">
        <v>0.69959069978966515</v>
      </c>
      <c r="L289" s="40" t="s">
        <v>1</v>
      </c>
      <c r="M289" s="40" t="s">
        <v>1</v>
      </c>
      <c r="N289" s="9" t="s">
        <v>1</v>
      </c>
    </row>
    <row r="290" spans="2:14" x14ac:dyDescent="0.25">
      <c r="B290" s="3" t="s">
        <v>647</v>
      </c>
      <c r="C290" s="12">
        <v>79095</v>
      </c>
      <c r="D290" s="8">
        <v>0.23556677646501903</v>
      </c>
      <c r="E290" s="8">
        <v>0.4786879425629697</v>
      </c>
      <c r="F290" s="8">
        <v>0.11587999763308941</v>
      </c>
      <c r="G290" s="8">
        <v>9.2053097694234601E-2</v>
      </c>
      <c r="H290" s="8">
        <v>7.3551746582772831E-2</v>
      </c>
      <c r="I290" s="8">
        <v>0</v>
      </c>
      <c r="J290" s="8">
        <v>4.2604390619144358E-3</v>
      </c>
      <c r="K290" s="8">
        <v>0.6409886844933308</v>
      </c>
      <c r="L290" s="40" t="s">
        <v>2</v>
      </c>
      <c r="M290" s="40" t="s">
        <v>2</v>
      </c>
      <c r="N290" s="9" t="s">
        <v>1</v>
      </c>
    </row>
    <row r="291" spans="2:14" x14ac:dyDescent="0.25">
      <c r="B291" s="3" t="s">
        <v>245</v>
      </c>
      <c r="C291" s="12">
        <v>76557</v>
      </c>
      <c r="D291" s="8">
        <v>0.3412416143115749</v>
      </c>
      <c r="E291" s="8">
        <v>0.43266957725481842</v>
      </c>
      <c r="F291" s="8">
        <v>4.4936641465232671E-2</v>
      </c>
      <c r="G291" s="8">
        <v>0.11534447875625599</v>
      </c>
      <c r="H291" s="8">
        <v>6.1356618038547549E-2</v>
      </c>
      <c r="I291" s="8">
        <v>0</v>
      </c>
      <c r="J291" s="8">
        <v>4.4510701735704398E-3</v>
      </c>
      <c r="K291" s="8">
        <v>0.61333385581984667</v>
      </c>
      <c r="L291" s="40" t="s">
        <v>2</v>
      </c>
      <c r="M291" s="40" t="s">
        <v>2</v>
      </c>
      <c r="N291" s="9" t="s">
        <v>1</v>
      </c>
    </row>
    <row r="292" spans="2:14" x14ac:dyDescent="0.25">
      <c r="B292" s="3" t="s">
        <v>246</v>
      </c>
      <c r="C292" s="12">
        <v>75437</v>
      </c>
      <c r="D292" s="8">
        <v>0.13605085752209298</v>
      </c>
      <c r="E292" s="8">
        <v>0.1741066750497747</v>
      </c>
      <c r="F292" s="8">
        <v>0.54422089489678294</v>
      </c>
      <c r="G292" s="8">
        <v>8.1298683153445808E-2</v>
      </c>
      <c r="H292" s="8">
        <v>5.9886828041496386E-2</v>
      </c>
      <c r="I292" s="8">
        <v>0</v>
      </c>
      <c r="J292" s="8">
        <v>4.4360613364071398E-3</v>
      </c>
      <c r="K292" s="8">
        <v>0.75901745827644262</v>
      </c>
      <c r="L292" s="40" t="s">
        <v>3</v>
      </c>
      <c r="M292" s="40" t="s">
        <v>3</v>
      </c>
      <c r="N292" s="9" t="s">
        <v>3</v>
      </c>
    </row>
    <row r="293" spans="2:14" x14ac:dyDescent="0.25">
      <c r="B293" s="3" t="s">
        <v>648</v>
      </c>
      <c r="C293" s="12">
        <v>76620</v>
      </c>
      <c r="D293" s="8">
        <v>0.14048231117639859</v>
      </c>
      <c r="E293" s="8">
        <v>0.54410576569959601</v>
      </c>
      <c r="F293" s="8">
        <v>5.9346309217774514E-2</v>
      </c>
      <c r="G293" s="8">
        <v>0.195519647447668</v>
      </c>
      <c r="H293" s="8">
        <v>5.5820785897906719E-2</v>
      </c>
      <c r="I293" s="8">
        <v>0</v>
      </c>
      <c r="J293" s="8">
        <v>4.7251805606561394E-3</v>
      </c>
      <c r="K293" s="8">
        <v>0.53308535630383713</v>
      </c>
      <c r="L293" s="40" t="s">
        <v>2</v>
      </c>
      <c r="M293" s="40" t="s">
        <v>2</v>
      </c>
      <c r="N293" s="9" t="s">
        <v>2</v>
      </c>
    </row>
    <row r="294" spans="2:14" x14ac:dyDescent="0.25">
      <c r="B294" s="3" t="s">
        <v>649</v>
      </c>
      <c r="C294" s="12">
        <v>74518</v>
      </c>
      <c r="D294" s="8">
        <v>0.19525392473248732</v>
      </c>
      <c r="E294" s="8">
        <v>0.51401256884963487</v>
      </c>
      <c r="F294" s="8">
        <v>7.6626307233154584E-2</v>
      </c>
      <c r="G294" s="8">
        <v>0.16463251886540656</v>
      </c>
      <c r="H294" s="8">
        <v>4.5010069638220948E-2</v>
      </c>
      <c r="I294" s="8">
        <v>0</v>
      </c>
      <c r="J294" s="8">
        <v>4.4646106810957709E-3</v>
      </c>
      <c r="K294" s="8">
        <v>0.55306100539466974</v>
      </c>
      <c r="L294" s="40" t="s">
        <v>2</v>
      </c>
      <c r="M294" s="40" t="s">
        <v>2</v>
      </c>
      <c r="N294" s="9" t="s">
        <v>1</v>
      </c>
    </row>
    <row r="295" spans="2:14" x14ac:dyDescent="0.25">
      <c r="B295" s="3" t="s">
        <v>650</v>
      </c>
      <c r="C295" s="12">
        <v>71981</v>
      </c>
      <c r="D295" s="8">
        <v>0.48304213771839671</v>
      </c>
      <c r="E295" s="8">
        <v>0.32150676973948789</v>
      </c>
      <c r="F295" s="8">
        <v>3.3826355065016307E-2</v>
      </c>
      <c r="G295" s="8">
        <v>0.1043388891371375</v>
      </c>
      <c r="H295" s="8">
        <v>5.3040797175923859E-2</v>
      </c>
      <c r="I295" s="8">
        <v>0</v>
      </c>
      <c r="J295" s="8">
        <v>4.2450511640377137E-3</v>
      </c>
      <c r="K295" s="8">
        <v>0.62180297578527666</v>
      </c>
      <c r="L295" s="40" t="s">
        <v>1</v>
      </c>
      <c r="M295" s="40" t="s">
        <v>1</v>
      </c>
      <c r="N295" s="9" t="s">
        <v>1</v>
      </c>
    </row>
    <row r="296" spans="2:14" x14ac:dyDescent="0.25">
      <c r="B296" s="3" t="s">
        <v>247</v>
      </c>
      <c r="C296" s="12">
        <v>70836</v>
      </c>
      <c r="D296" s="8">
        <v>4.1361939061844051E-2</v>
      </c>
      <c r="E296" s="8">
        <v>0.78424180825913081</v>
      </c>
      <c r="F296" s="8">
        <v>2.5541881172805408E-2</v>
      </c>
      <c r="G296" s="8">
        <v>7.2405488411144747E-2</v>
      </c>
      <c r="H296" s="8">
        <v>6.8251618462626215E-2</v>
      </c>
      <c r="I296" s="8">
        <v>0</v>
      </c>
      <c r="J296" s="8">
        <v>8.197264632448794E-3</v>
      </c>
      <c r="K296" s="8">
        <v>0.63892653453046477</v>
      </c>
      <c r="L296" s="40" t="s">
        <v>2</v>
      </c>
      <c r="M296" s="40" t="s">
        <v>2</v>
      </c>
      <c r="N296" s="9" t="s">
        <v>2</v>
      </c>
    </row>
    <row r="297" spans="2:14" x14ac:dyDescent="0.25">
      <c r="B297" s="3" t="s">
        <v>248</v>
      </c>
      <c r="C297" s="12">
        <v>73347</v>
      </c>
      <c r="D297" s="8">
        <v>0.21331301016826779</v>
      </c>
      <c r="E297" s="8">
        <v>0.62449609915565274</v>
      </c>
      <c r="F297" s="8">
        <v>3.5598965123042059E-2</v>
      </c>
      <c r="G297" s="8">
        <v>8.3251439000421174E-2</v>
      </c>
      <c r="H297" s="8">
        <v>3.6681975892982492E-2</v>
      </c>
      <c r="I297" s="8">
        <v>0</v>
      </c>
      <c r="J297" s="8">
        <v>6.6585106596337819E-3</v>
      </c>
      <c r="K297" s="8">
        <v>0.67979603801109789</v>
      </c>
      <c r="L297" s="40" t="s">
        <v>2</v>
      </c>
      <c r="M297" s="40" t="s">
        <v>2</v>
      </c>
      <c r="N297" s="9" t="s">
        <v>2</v>
      </c>
    </row>
    <row r="298" spans="2:14" x14ac:dyDescent="0.25">
      <c r="B298" s="3" t="s">
        <v>651</v>
      </c>
      <c r="C298" s="12">
        <v>75065</v>
      </c>
      <c r="D298" s="8">
        <v>0.27612622246417667</v>
      </c>
      <c r="E298" s="8">
        <v>0.51200591060214262</v>
      </c>
      <c r="F298" s="8">
        <v>3.0077965508525654E-2</v>
      </c>
      <c r="G298" s="8">
        <v>6.8360780043940667E-2</v>
      </c>
      <c r="H298" s="8">
        <v>0.1080434740341804</v>
      </c>
      <c r="I298" s="8">
        <v>0</v>
      </c>
      <c r="J298" s="8">
        <v>5.3856473470340052E-3</v>
      </c>
      <c r="K298" s="8">
        <v>0.68517951109038833</v>
      </c>
      <c r="L298" s="40" t="s">
        <v>2</v>
      </c>
      <c r="M298" s="40" t="s">
        <v>2</v>
      </c>
      <c r="N298" s="9" t="s">
        <v>1</v>
      </c>
    </row>
    <row r="299" spans="2:14" x14ac:dyDescent="0.25">
      <c r="B299" s="3" t="s">
        <v>652</v>
      </c>
      <c r="C299" s="12">
        <v>75218</v>
      </c>
      <c r="D299" s="8">
        <v>7.0758310943577818E-2</v>
      </c>
      <c r="E299" s="8">
        <v>0.63401772466615869</v>
      </c>
      <c r="F299" s="8">
        <v>6.0051329349961907E-2</v>
      </c>
      <c r="G299" s="8">
        <v>9.3595861571159317E-2</v>
      </c>
      <c r="H299" s="8">
        <v>0.12750130328427636</v>
      </c>
      <c r="I299" s="8">
        <v>0</v>
      </c>
      <c r="J299" s="8">
        <v>1.4075470184865862E-2</v>
      </c>
      <c r="K299" s="8">
        <v>0.66305937408599003</v>
      </c>
      <c r="L299" s="40" t="s">
        <v>2</v>
      </c>
      <c r="M299" s="40" t="s">
        <v>2</v>
      </c>
      <c r="N299" s="9" t="s">
        <v>2</v>
      </c>
    </row>
    <row r="300" spans="2:14" x14ac:dyDescent="0.25">
      <c r="B300" s="3" t="s">
        <v>249</v>
      </c>
      <c r="C300" s="12">
        <v>74719</v>
      </c>
      <c r="D300" s="8">
        <v>0.16936664506683946</v>
      </c>
      <c r="E300" s="8">
        <v>0.55441956464348285</v>
      </c>
      <c r="F300" s="8">
        <v>3.1079751361989105E-2</v>
      </c>
      <c r="G300" s="8">
        <v>0.18837449300405595</v>
      </c>
      <c r="H300" s="8">
        <v>4.982360141118871E-2</v>
      </c>
      <c r="I300" s="8">
        <v>0</v>
      </c>
      <c r="J300" s="8">
        <v>6.9359445124439001E-3</v>
      </c>
      <c r="K300" s="8">
        <v>0.55764932614194518</v>
      </c>
      <c r="L300" s="40" t="s">
        <v>2</v>
      </c>
      <c r="M300" s="40" t="s">
        <v>2</v>
      </c>
      <c r="N300" s="9" t="s">
        <v>2</v>
      </c>
    </row>
    <row r="301" spans="2:14" x14ac:dyDescent="0.25">
      <c r="B301" s="3" t="s">
        <v>250</v>
      </c>
      <c r="C301" s="12">
        <v>70545</v>
      </c>
      <c r="D301" s="8">
        <v>0.11359077761121551</v>
      </c>
      <c r="E301" s="8">
        <v>0.64423706268606296</v>
      </c>
      <c r="F301" s="8">
        <v>5.3966176129045883E-2</v>
      </c>
      <c r="G301" s="8">
        <v>9.0788167979224288E-2</v>
      </c>
      <c r="H301" s="8">
        <v>8.7726706500855095E-2</v>
      </c>
      <c r="I301" s="8">
        <v>0</v>
      </c>
      <c r="J301" s="8">
        <v>9.6911090935962677E-3</v>
      </c>
      <c r="K301" s="8">
        <v>0.67138705790630093</v>
      </c>
      <c r="L301" s="40" t="s">
        <v>2</v>
      </c>
      <c r="M301" s="40" t="s">
        <v>2</v>
      </c>
      <c r="N301" s="9" t="s">
        <v>2</v>
      </c>
    </row>
    <row r="302" spans="2:14" x14ac:dyDescent="0.25">
      <c r="B302" s="3" t="s">
        <v>251</v>
      </c>
      <c r="C302" s="12">
        <v>71302</v>
      </c>
      <c r="D302" s="8">
        <v>0.25219122728248777</v>
      </c>
      <c r="E302" s="8">
        <v>0.51357682472133837</v>
      </c>
      <c r="F302" s="8">
        <v>7.5214242489312272E-2</v>
      </c>
      <c r="G302" s="8">
        <v>9.6238311827747086E-2</v>
      </c>
      <c r="H302" s="8">
        <v>5.8621430105217955E-2</v>
      </c>
      <c r="I302" s="8">
        <v>0</v>
      </c>
      <c r="J302" s="8">
        <v>4.1579635738965776E-3</v>
      </c>
      <c r="K302" s="8">
        <v>0.7184510953409442</v>
      </c>
      <c r="L302" s="40" t="s">
        <v>2</v>
      </c>
      <c r="M302" s="40" t="s">
        <v>2</v>
      </c>
      <c r="N302" s="9" t="s">
        <v>1</v>
      </c>
    </row>
    <row r="303" spans="2:14" x14ac:dyDescent="0.25">
      <c r="B303" s="3" t="s">
        <v>653</v>
      </c>
      <c r="C303" s="12">
        <v>74574</v>
      </c>
      <c r="D303" s="8">
        <v>0.10067610916448699</v>
      </c>
      <c r="E303" s="8">
        <v>0.64087252627942559</v>
      </c>
      <c r="F303" s="8">
        <v>2.5736564181019592E-2</v>
      </c>
      <c r="G303" s="8">
        <v>0.12870749642205004</v>
      </c>
      <c r="H303" s="8">
        <v>9.2089029265163103E-2</v>
      </c>
      <c r="I303" s="8">
        <v>0</v>
      </c>
      <c r="J303" s="8">
        <v>1.191827468785471E-2</v>
      </c>
      <c r="K303" s="8">
        <v>0.54343336819803145</v>
      </c>
      <c r="L303" s="40" t="s">
        <v>2</v>
      </c>
      <c r="M303" s="40" t="s">
        <v>2</v>
      </c>
      <c r="N303" s="9" t="s">
        <v>2</v>
      </c>
    </row>
    <row r="304" spans="2:14" x14ac:dyDescent="0.25">
      <c r="B304" s="3" t="s">
        <v>654</v>
      </c>
      <c r="C304" s="12">
        <v>70921</v>
      </c>
      <c r="D304" s="8">
        <v>0.21190922640511564</v>
      </c>
      <c r="E304" s="8">
        <v>0.52836674840136544</v>
      </c>
      <c r="F304" s="8">
        <v>4.0891389009086974E-2</v>
      </c>
      <c r="G304" s="8">
        <v>0.16421462570315881</v>
      </c>
      <c r="H304" s="8">
        <v>3.9665368527333045E-2</v>
      </c>
      <c r="I304" s="8">
        <v>0</v>
      </c>
      <c r="J304" s="8">
        <v>1.4952641953940093E-2</v>
      </c>
      <c r="K304" s="8">
        <v>0.58653995290534533</v>
      </c>
      <c r="L304" s="40" t="s">
        <v>2</v>
      </c>
      <c r="M304" s="40" t="s">
        <v>2</v>
      </c>
      <c r="N304" s="9" t="s">
        <v>1</v>
      </c>
    </row>
    <row r="305" spans="2:14" x14ac:dyDescent="0.25">
      <c r="B305" s="3" t="s">
        <v>655</v>
      </c>
      <c r="C305" s="12">
        <v>69837</v>
      </c>
      <c r="D305" s="8">
        <v>0.19783235011661407</v>
      </c>
      <c r="E305" s="8">
        <v>0.5843279828051402</v>
      </c>
      <c r="F305" s="8">
        <v>3.0136735720492067E-2</v>
      </c>
      <c r="G305" s="8">
        <v>0.13129373027850186</v>
      </c>
      <c r="H305" s="8">
        <v>5.2544930717519547E-2</v>
      </c>
      <c r="I305" s="8">
        <v>0</v>
      </c>
      <c r="J305" s="8">
        <v>3.8642703617322908E-3</v>
      </c>
      <c r="K305" s="8">
        <v>0.62622964903990719</v>
      </c>
      <c r="L305" s="40" t="s">
        <v>2</v>
      </c>
      <c r="M305" s="40" t="s">
        <v>2</v>
      </c>
      <c r="N305" s="9" t="s">
        <v>2</v>
      </c>
    </row>
    <row r="306" spans="2:14" x14ac:dyDescent="0.25">
      <c r="B306" s="3" t="s">
        <v>252</v>
      </c>
      <c r="C306" s="12">
        <v>76155</v>
      </c>
      <c r="D306" s="8">
        <v>0.17492351839115897</v>
      </c>
      <c r="E306" s="8">
        <v>0.56612991201650575</v>
      </c>
      <c r="F306" s="8">
        <v>3.811037066900657E-2</v>
      </c>
      <c r="G306" s="8">
        <v>0.13695543908743804</v>
      </c>
      <c r="H306" s="8">
        <v>7.9564588422225913E-2</v>
      </c>
      <c r="I306" s="8">
        <v>0</v>
      </c>
      <c r="J306" s="8">
        <v>4.3161714136647142E-3</v>
      </c>
      <c r="K306" s="8">
        <v>0.55369969141881692</v>
      </c>
      <c r="L306" s="40" t="s">
        <v>2</v>
      </c>
      <c r="M306" s="40" t="s">
        <v>2</v>
      </c>
      <c r="N306" s="9" t="s">
        <v>2</v>
      </c>
    </row>
    <row r="307" spans="2:14" x14ac:dyDescent="0.25">
      <c r="B307" s="3" t="s">
        <v>253</v>
      </c>
      <c r="C307" s="12">
        <v>71620</v>
      </c>
      <c r="D307" s="8">
        <v>8.0524299448232653E-2</v>
      </c>
      <c r="E307" s="8">
        <v>0.61593137845456958</v>
      </c>
      <c r="F307" s="8">
        <v>3.1732645832831363E-2</v>
      </c>
      <c r="G307" s="8">
        <v>9.5920776811314848E-2</v>
      </c>
      <c r="H307" s="8">
        <v>0.15577187191287376</v>
      </c>
      <c r="I307" s="8">
        <v>0</v>
      </c>
      <c r="J307" s="8">
        <v>2.0119027540177817E-2</v>
      </c>
      <c r="K307" s="8">
        <v>0.57948896956157503</v>
      </c>
      <c r="L307" s="40" t="s">
        <v>2</v>
      </c>
      <c r="M307" s="40" t="s">
        <v>2</v>
      </c>
      <c r="N307" s="9" t="s">
        <v>2</v>
      </c>
    </row>
    <row r="308" spans="2:14" x14ac:dyDescent="0.25">
      <c r="B308" s="3" t="s">
        <v>254</v>
      </c>
      <c r="C308" s="12">
        <v>73309</v>
      </c>
      <c r="D308" s="8">
        <v>0.15037866998651311</v>
      </c>
      <c r="E308" s="8">
        <v>0.58354082373690219</v>
      </c>
      <c r="F308" s="8">
        <v>3.7426081543728604E-2</v>
      </c>
      <c r="G308" s="8">
        <v>0.15847079572569769</v>
      </c>
      <c r="H308" s="8">
        <v>6.5748521630874565E-2</v>
      </c>
      <c r="I308" s="8">
        <v>0</v>
      </c>
      <c r="J308" s="8">
        <v>4.4351073762838467E-3</v>
      </c>
      <c r="K308" s="8">
        <v>0.5259381522050498</v>
      </c>
      <c r="L308" s="40" t="s">
        <v>2</v>
      </c>
      <c r="M308" s="40" t="s">
        <v>2</v>
      </c>
      <c r="N308" s="9" t="s">
        <v>2</v>
      </c>
    </row>
    <row r="309" spans="2:14" x14ac:dyDescent="0.25">
      <c r="B309" s="3" t="s">
        <v>656</v>
      </c>
      <c r="C309" s="12">
        <v>75557</v>
      </c>
      <c r="D309" s="8">
        <v>0.34702810141035673</v>
      </c>
      <c r="E309" s="8">
        <v>0.40191994586936758</v>
      </c>
      <c r="F309" s="8">
        <v>5.24390501765589E-2</v>
      </c>
      <c r="G309" s="8">
        <v>0.12678409066880933</v>
      </c>
      <c r="H309" s="8">
        <v>6.7959317446556575E-2</v>
      </c>
      <c r="I309" s="8">
        <v>0</v>
      </c>
      <c r="J309" s="8">
        <v>3.8694944283509188E-3</v>
      </c>
      <c r="K309" s="8">
        <v>0.62592479849649929</v>
      </c>
      <c r="L309" s="40" t="s">
        <v>2</v>
      </c>
      <c r="M309" s="40" t="s">
        <v>2</v>
      </c>
      <c r="N309" s="9" t="s">
        <v>1</v>
      </c>
    </row>
    <row r="310" spans="2:14" x14ac:dyDescent="0.25">
      <c r="B310" s="3" t="s">
        <v>255</v>
      </c>
      <c r="C310" s="12">
        <v>74791</v>
      </c>
      <c r="D310" s="8">
        <v>0.30244786143513608</v>
      </c>
      <c r="E310" s="8">
        <v>0.43208731000353484</v>
      </c>
      <c r="F310" s="8">
        <v>4.619565217391304E-2</v>
      </c>
      <c r="G310" s="8">
        <v>0.15687963944856839</v>
      </c>
      <c r="H310" s="8">
        <v>5.6490809473312122E-2</v>
      </c>
      <c r="I310" s="8">
        <v>0</v>
      </c>
      <c r="J310" s="8">
        <v>5.8987274655355245E-3</v>
      </c>
      <c r="K310" s="8">
        <v>0.6052065088045353</v>
      </c>
      <c r="L310" s="40" t="s">
        <v>2</v>
      </c>
      <c r="M310" s="40" t="s">
        <v>2</v>
      </c>
      <c r="N310" s="9" t="s">
        <v>1</v>
      </c>
    </row>
    <row r="311" spans="2:14" x14ac:dyDescent="0.25">
      <c r="B311" s="3" t="s">
        <v>256</v>
      </c>
      <c r="C311" s="12">
        <v>75166</v>
      </c>
      <c r="D311" s="8">
        <v>0.39089279012551603</v>
      </c>
      <c r="E311" s="8">
        <v>0.39583420207664399</v>
      </c>
      <c r="F311" s="8">
        <v>3.8613902672949417E-2</v>
      </c>
      <c r="G311" s="8">
        <v>0.11878153538217756</v>
      </c>
      <c r="H311" s="8">
        <v>5.1853550727659396E-2</v>
      </c>
      <c r="I311" s="8">
        <v>0</v>
      </c>
      <c r="J311" s="8">
        <v>4.0240190150535845E-3</v>
      </c>
      <c r="K311" s="8">
        <v>0.63808104728201576</v>
      </c>
      <c r="L311" s="40" t="s">
        <v>2</v>
      </c>
      <c r="M311" s="40" t="s">
        <v>2</v>
      </c>
      <c r="N311" s="9" t="s">
        <v>1</v>
      </c>
    </row>
    <row r="312" spans="2:14" x14ac:dyDescent="0.25">
      <c r="B312" s="3" t="s">
        <v>657</v>
      </c>
      <c r="C312" s="12">
        <v>76369</v>
      </c>
      <c r="D312" s="8">
        <v>0.20495638992024959</v>
      </c>
      <c r="E312" s="8">
        <v>0.57659775468506269</v>
      </c>
      <c r="F312" s="8">
        <v>2.4716040160819033E-2</v>
      </c>
      <c r="G312" s="8">
        <v>0.14796669376276994</v>
      </c>
      <c r="H312" s="8">
        <v>3.92161170551662E-2</v>
      </c>
      <c r="I312" s="8">
        <v>0</v>
      </c>
      <c r="J312" s="8">
        <v>6.5470044159325084E-3</v>
      </c>
      <c r="K312" s="8">
        <v>0.59601408948657175</v>
      </c>
      <c r="L312" s="40" t="s">
        <v>2</v>
      </c>
      <c r="M312" s="40" t="s">
        <v>2</v>
      </c>
      <c r="N312" s="9" t="s">
        <v>1</v>
      </c>
    </row>
    <row r="313" spans="2:14" x14ac:dyDescent="0.25">
      <c r="B313" s="3" t="s">
        <v>257</v>
      </c>
      <c r="C313" s="12">
        <v>74728</v>
      </c>
      <c r="D313" s="8">
        <v>0.31842258081545743</v>
      </c>
      <c r="E313" s="8">
        <v>0.21688633924014994</v>
      </c>
      <c r="F313" s="8">
        <v>0.27877593397504707</v>
      </c>
      <c r="G313" s="8">
        <v>7.2377567001601348E-2</v>
      </c>
      <c r="H313" s="8">
        <v>0.10973656888450913</v>
      </c>
      <c r="I313" s="8">
        <v>0</v>
      </c>
      <c r="J313" s="8">
        <v>3.8010100832350821E-3</v>
      </c>
      <c r="K313" s="8">
        <v>0.76045123648431645</v>
      </c>
      <c r="L313" s="40" t="s">
        <v>1</v>
      </c>
      <c r="M313" s="40" t="s">
        <v>3</v>
      </c>
      <c r="N313" s="9" t="s">
        <v>1</v>
      </c>
    </row>
    <row r="314" spans="2:14" x14ac:dyDescent="0.25">
      <c r="B314" s="3" t="s">
        <v>258</v>
      </c>
      <c r="C314" s="12">
        <v>69956</v>
      </c>
      <c r="D314" s="8">
        <v>7.7001750039773637E-2</v>
      </c>
      <c r="E314" s="8">
        <v>0.67333348485192845</v>
      </c>
      <c r="F314" s="8">
        <v>4.7841996409009296E-2</v>
      </c>
      <c r="G314" s="8">
        <v>8.7570172049364764E-2</v>
      </c>
      <c r="H314" s="8">
        <v>0.10204777381304121</v>
      </c>
      <c r="I314" s="8">
        <v>0</v>
      </c>
      <c r="J314" s="8">
        <v>1.2204822836882656E-2</v>
      </c>
      <c r="K314" s="8">
        <v>0.62895248441877749</v>
      </c>
      <c r="L314" s="40" t="s">
        <v>2</v>
      </c>
      <c r="M314" s="40" t="s">
        <v>2</v>
      </c>
      <c r="N314" s="9" t="s">
        <v>2</v>
      </c>
    </row>
    <row r="315" spans="2:14" x14ac:dyDescent="0.25">
      <c r="B315" s="3" t="s">
        <v>658</v>
      </c>
      <c r="C315" s="12">
        <v>75020</v>
      </c>
      <c r="D315" s="8">
        <v>4.6827854533905033E-2</v>
      </c>
      <c r="E315" s="8">
        <v>0.71182706050500233</v>
      </c>
      <c r="F315" s="8">
        <v>4.9448149912656822E-2</v>
      </c>
      <c r="G315" s="8">
        <v>5.5879784024138478E-2</v>
      </c>
      <c r="H315" s="8">
        <v>0.1249801492774337</v>
      </c>
      <c r="I315" s="8">
        <v>0</v>
      </c>
      <c r="J315" s="8">
        <v>1.1037001746863586E-2</v>
      </c>
      <c r="K315" s="8">
        <v>0.67150093308451075</v>
      </c>
      <c r="L315" s="40" t="s">
        <v>2</v>
      </c>
      <c r="M315" s="40" t="s">
        <v>2</v>
      </c>
      <c r="N315" s="9" t="s">
        <v>2</v>
      </c>
    </row>
    <row r="316" spans="2:14" x14ac:dyDescent="0.25">
      <c r="B316" s="3" t="s">
        <v>659</v>
      </c>
      <c r="C316" s="12">
        <v>70348</v>
      </c>
      <c r="D316" s="8">
        <v>6.5394014077152826E-2</v>
      </c>
      <c r="E316" s="8">
        <v>0.6754944756573863</v>
      </c>
      <c r="F316" s="8">
        <v>5.4449758766891537E-2</v>
      </c>
      <c r="G316" s="8">
        <v>6.5937049645982584E-2</v>
      </c>
      <c r="H316" s="8">
        <v>0.12713298105641305</v>
      </c>
      <c r="I316" s="8">
        <v>0</v>
      </c>
      <c r="J316" s="8">
        <v>1.1591720796173688E-2</v>
      </c>
      <c r="K316" s="8">
        <v>0.68060214931483487</v>
      </c>
      <c r="L316" s="40" t="s">
        <v>2</v>
      </c>
      <c r="M316" s="40" t="s">
        <v>2</v>
      </c>
      <c r="N316" s="9" t="s">
        <v>2</v>
      </c>
    </row>
    <row r="317" spans="2:14" x14ac:dyDescent="0.25">
      <c r="B317" s="3" t="s">
        <v>259</v>
      </c>
      <c r="C317" s="12">
        <v>71085</v>
      </c>
      <c r="D317" s="8">
        <v>8.1152300133988386E-2</v>
      </c>
      <c r="E317" s="8">
        <v>0.63456900401965166</v>
      </c>
      <c r="F317" s="8">
        <v>5.3707012058954888E-2</v>
      </c>
      <c r="G317" s="8">
        <v>9.1558731576596691E-2</v>
      </c>
      <c r="H317" s="8">
        <v>0.12242072353729344</v>
      </c>
      <c r="I317" s="8">
        <v>0</v>
      </c>
      <c r="J317" s="8">
        <v>1.6592228673514963E-2</v>
      </c>
      <c r="K317" s="8">
        <v>0.62995005978757823</v>
      </c>
      <c r="L317" s="40" t="s">
        <v>2</v>
      </c>
      <c r="M317" s="40" t="s">
        <v>2</v>
      </c>
      <c r="N317" s="9" t="s">
        <v>2</v>
      </c>
    </row>
    <row r="318" spans="2:14" x14ac:dyDescent="0.25">
      <c r="B318" s="3" t="s">
        <v>260</v>
      </c>
      <c r="C318" s="12">
        <v>74665</v>
      </c>
      <c r="D318" s="8">
        <v>0.38067736479518172</v>
      </c>
      <c r="E318" s="8">
        <v>0.40150983870302381</v>
      </c>
      <c r="F318" s="8">
        <v>3.3331958252547339E-2</v>
      </c>
      <c r="G318" s="8">
        <v>0.11814694113279155</v>
      </c>
      <c r="H318" s="8">
        <v>6.0001650096943193E-2</v>
      </c>
      <c r="I318" s="8">
        <v>0</v>
      </c>
      <c r="J318" s="8">
        <v>6.3322470195123961E-3</v>
      </c>
      <c r="K318" s="8">
        <v>0.64932699390611393</v>
      </c>
      <c r="L318" s="40" t="s">
        <v>2</v>
      </c>
      <c r="M318" s="40" t="s">
        <v>2</v>
      </c>
      <c r="N318" s="9" t="s">
        <v>1</v>
      </c>
    </row>
    <row r="319" spans="2:14" x14ac:dyDescent="0.25">
      <c r="B319" s="3" t="s">
        <v>261</v>
      </c>
      <c r="C319" s="12">
        <v>74943</v>
      </c>
      <c r="D319" s="8">
        <v>0.23833898653510124</v>
      </c>
      <c r="E319" s="8">
        <v>0.56016034535923531</v>
      </c>
      <c r="F319" s="8">
        <v>3.7331688765546302E-2</v>
      </c>
      <c r="G319" s="8">
        <v>0.10732860520094563</v>
      </c>
      <c r="H319" s="8">
        <v>5.2071127556788985E-2</v>
      </c>
      <c r="I319" s="8">
        <v>0</v>
      </c>
      <c r="J319" s="8">
        <v>4.7692465823825679E-3</v>
      </c>
      <c r="K319" s="8">
        <v>0.64909331091629641</v>
      </c>
      <c r="L319" s="40" t="s">
        <v>2</v>
      </c>
      <c r="M319" s="40" t="s">
        <v>2</v>
      </c>
      <c r="N319" s="9" t="s">
        <v>1</v>
      </c>
    </row>
    <row r="320" spans="2:14" x14ac:dyDescent="0.25">
      <c r="B320" s="3" t="s">
        <v>660</v>
      </c>
      <c r="C320" s="12">
        <v>70128</v>
      </c>
      <c r="D320" s="8">
        <v>5.648272481190187E-2</v>
      </c>
      <c r="E320" s="8">
        <v>0.70345503761962613</v>
      </c>
      <c r="F320" s="8">
        <v>9.691583008291238E-2</v>
      </c>
      <c r="G320" s="8">
        <v>7.9864441460451435E-2</v>
      </c>
      <c r="H320" s="8">
        <v>5.5758040795447279E-2</v>
      </c>
      <c r="I320" s="8">
        <v>0</v>
      </c>
      <c r="J320" s="8">
        <v>7.5239252296608909E-3</v>
      </c>
      <c r="K320" s="8">
        <v>0.66901950718685832</v>
      </c>
      <c r="L320" s="40" t="s">
        <v>2</v>
      </c>
      <c r="M320" s="40" t="s">
        <v>2</v>
      </c>
      <c r="N320" s="9" t="s">
        <v>2</v>
      </c>
    </row>
    <row r="321" spans="2:14" x14ac:dyDescent="0.25">
      <c r="B321" s="3" t="s">
        <v>262</v>
      </c>
      <c r="C321" s="12">
        <v>70301</v>
      </c>
      <c r="D321" s="8">
        <v>2.9093106574006128E-2</v>
      </c>
      <c r="E321" s="8">
        <v>0.78147796434583672</v>
      </c>
      <c r="F321" s="8">
        <v>2.6762204860361721E-2</v>
      </c>
      <c r="G321" s="8">
        <v>5.9157422195364094E-2</v>
      </c>
      <c r="H321" s="8">
        <v>9.2869167350110068E-2</v>
      </c>
      <c r="I321" s="8">
        <v>0</v>
      </c>
      <c r="J321" s="8">
        <v>1.0640134674321233E-2</v>
      </c>
      <c r="K321" s="8">
        <v>0.65908024067936444</v>
      </c>
      <c r="L321" s="40" t="s">
        <v>2</v>
      </c>
      <c r="M321" s="40" t="s">
        <v>2</v>
      </c>
      <c r="N321" s="9" t="s">
        <v>2</v>
      </c>
    </row>
    <row r="322" spans="2:14" x14ac:dyDescent="0.25">
      <c r="B322" s="3" t="s">
        <v>263</v>
      </c>
      <c r="C322" s="12">
        <v>70861</v>
      </c>
      <c r="D322" s="8">
        <v>4.4893598465027038E-2</v>
      </c>
      <c r="E322" s="8">
        <v>0.79502442002441998</v>
      </c>
      <c r="F322" s="8">
        <v>2.1759986045700331E-2</v>
      </c>
      <c r="G322" s="8">
        <v>7.0752660038374326E-2</v>
      </c>
      <c r="H322" s="8">
        <v>5.843362986220129E-2</v>
      </c>
      <c r="I322" s="8">
        <v>0</v>
      </c>
      <c r="J322" s="8">
        <v>9.1357055642769924E-3</v>
      </c>
      <c r="K322" s="8">
        <v>0.64723896078237675</v>
      </c>
      <c r="L322" s="40" t="s">
        <v>2</v>
      </c>
      <c r="M322" s="40" t="s">
        <v>2</v>
      </c>
      <c r="N322" s="9" t="s">
        <v>2</v>
      </c>
    </row>
    <row r="323" spans="2:14" x14ac:dyDescent="0.25">
      <c r="B323" s="3" t="s">
        <v>264</v>
      </c>
      <c r="C323" s="12">
        <v>71135</v>
      </c>
      <c r="D323" s="8">
        <v>4.459171300748422E-2</v>
      </c>
      <c r="E323" s="8">
        <v>0.7084291508132291</v>
      </c>
      <c r="F323" s="8">
        <v>5.880754275201739E-2</v>
      </c>
      <c r="G323" s="8">
        <v>6.2633273403854994E-2</v>
      </c>
      <c r="H323" s="8">
        <v>0.11541999414642305</v>
      </c>
      <c r="I323" s="8">
        <v>0</v>
      </c>
      <c r="J323" s="8">
        <v>1.0118325876991262E-2</v>
      </c>
      <c r="K323" s="8">
        <v>0.67243972727911716</v>
      </c>
      <c r="L323" s="40" t="s">
        <v>2</v>
      </c>
      <c r="M323" s="40" t="s">
        <v>2</v>
      </c>
      <c r="N323" s="9" t="s">
        <v>2</v>
      </c>
    </row>
    <row r="324" spans="2:14" x14ac:dyDescent="0.25">
      <c r="B324" s="3" t="s">
        <v>265</v>
      </c>
      <c r="C324" s="12">
        <v>70379</v>
      </c>
      <c r="D324" s="8">
        <v>4.1915772815192542E-2</v>
      </c>
      <c r="E324" s="8">
        <v>0.77773870230349917</v>
      </c>
      <c r="F324" s="8">
        <v>2.6331985229470722E-2</v>
      </c>
      <c r="G324" s="8">
        <v>8.3919465447511873E-2</v>
      </c>
      <c r="H324" s="8">
        <v>5.91480569720415E-2</v>
      </c>
      <c r="I324" s="8">
        <v>0</v>
      </c>
      <c r="J324" s="8">
        <v>1.0946017232284156E-2</v>
      </c>
      <c r="K324" s="8">
        <v>0.64644283095809829</v>
      </c>
      <c r="L324" s="40" t="s">
        <v>2</v>
      </c>
      <c r="M324" s="40" t="s">
        <v>2</v>
      </c>
      <c r="N324" s="9" t="s">
        <v>2</v>
      </c>
    </row>
    <row r="325" spans="2:14" x14ac:dyDescent="0.25">
      <c r="B325" s="3" t="s">
        <v>266</v>
      </c>
      <c r="C325" s="12">
        <v>73617</v>
      </c>
      <c r="D325" s="8">
        <v>0.25915594923771401</v>
      </c>
      <c r="E325" s="8">
        <v>0.52518950685631549</v>
      </c>
      <c r="F325" s="8">
        <v>3.3791840558725833E-2</v>
      </c>
      <c r="G325" s="8">
        <v>0.12373307214036283</v>
      </c>
      <c r="H325" s="8">
        <v>4.8803338727535985E-2</v>
      </c>
      <c r="I325" s="8">
        <v>0</v>
      </c>
      <c r="J325" s="8">
        <v>9.3262924793458823E-3</v>
      </c>
      <c r="K325" s="8">
        <v>0.63795047339609057</v>
      </c>
      <c r="L325" s="40" t="s">
        <v>2</v>
      </c>
      <c r="M325" s="40" t="s">
        <v>2</v>
      </c>
      <c r="N325" s="9" t="s">
        <v>1</v>
      </c>
    </row>
    <row r="326" spans="2:14" x14ac:dyDescent="0.25">
      <c r="B326" s="3" t="s">
        <v>267</v>
      </c>
      <c r="C326" s="12">
        <v>76035</v>
      </c>
      <c r="D326" s="8">
        <v>0.40301762906997662</v>
      </c>
      <c r="E326" s="8">
        <v>0.3728413383702105</v>
      </c>
      <c r="F326" s="8">
        <v>3.1862745098039214E-2</v>
      </c>
      <c r="G326" s="8">
        <v>0.15522126281705342</v>
      </c>
      <c r="H326" s="8">
        <v>2.9704083468249685E-2</v>
      </c>
      <c r="I326" s="8">
        <v>0</v>
      </c>
      <c r="J326" s="8">
        <v>7.3529411764705881E-3</v>
      </c>
      <c r="K326" s="8">
        <v>0.58488853817320974</v>
      </c>
      <c r="L326" s="40" t="s">
        <v>1</v>
      </c>
      <c r="M326" s="40" t="s">
        <v>1</v>
      </c>
      <c r="N326" s="9" t="s">
        <v>1</v>
      </c>
    </row>
    <row r="327" spans="2:14" x14ac:dyDescent="0.25">
      <c r="B327" s="3" t="s">
        <v>662</v>
      </c>
      <c r="C327" s="12">
        <v>75537</v>
      </c>
      <c r="D327" s="8">
        <v>0.30511504262535522</v>
      </c>
      <c r="E327" s="8">
        <v>0.44066825556879641</v>
      </c>
      <c r="F327" s="8">
        <v>3.39169493079109E-2</v>
      </c>
      <c r="G327" s="8">
        <v>0.12560729672747273</v>
      </c>
      <c r="H327" s="8">
        <v>8.8619488495737461E-2</v>
      </c>
      <c r="I327" s="8">
        <v>0</v>
      </c>
      <c r="J327" s="8">
        <v>6.0729672747272898E-3</v>
      </c>
      <c r="K327" s="8">
        <v>0.57767716483312814</v>
      </c>
      <c r="L327" s="40" t="s">
        <v>2</v>
      </c>
      <c r="M327" s="40" t="s">
        <v>2</v>
      </c>
      <c r="N327" s="9" t="s">
        <v>1</v>
      </c>
    </row>
    <row r="328" spans="2:14" x14ac:dyDescent="0.25">
      <c r="B328" s="3" t="s">
        <v>268</v>
      </c>
      <c r="C328" s="12">
        <v>73355</v>
      </c>
      <c r="D328" s="8">
        <v>0.14526267375306623</v>
      </c>
      <c r="E328" s="8">
        <v>0.53901778413736712</v>
      </c>
      <c r="F328" s="8">
        <v>4.4511447260834017E-2</v>
      </c>
      <c r="G328" s="8">
        <v>0.18146974652493866</v>
      </c>
      <c r="H328" s="8">
        <v>7.9492027800490597E-2</v>
      </c>
      <c r="I328" s="8">
        <v>0</v>
      </c>
      <c r="J328" s="8">
        <v>1.0246320523303352E-2</v>
      </c>
      <c r="K328" s="8">
        <v>0.53351509781201012</v>
      </c>
      <c r="L328" s="40" t="s">
        <v>2</v>
      </c>
      <c r="M328" s="40" t="s">
        <v>2</v>
      </c>
      <c r="N328" s="9" t="s">
        <v>2</v>
      </c>
    </row>
    <row r="329" spans="2:14" x14ac:dyDescent="0.25">
      <c r="B329" s="3" t="s">
        <v>663</v>
      </c>
      <c r="C329" s="12">
        <v>69998</v>
      </c>
      <c r="D329" s="8">
        <v>0.14990824697754748</v>
      </c>
      <c r="E329" s="8">
        <v>0.51913320379965455</v>
      </c>
      <c r="F329" s="8">
        <v>4.792746113989637E-2</v>
      </c>
      <c r="G329" s="8">
        <v>0.15900259067357514</v>
      </c>
      <c r="H329" s="8">
        <v>9.8769430051813475E-2</v>
      </c>
      <c r="I329" s="8">
        <v>0</v>
      </c>
      <c r="J329" s="8">
        <v>2.5259067357512953E-2</v>
      </c>
      <c r="K329" s="8">
        <v>0.52938655390153999</v>
      </c>
      <c r="L329" s="40" t="s">
        <v>2</v>
      </c>
      <c r="M329" s="40" t="s">
        <v>2</v>
      </c>
      <c r="N329" s="9" t="s">
        <v>2</v>
      </c>
    </row>
    <row r="330" spans="2:14" x14ac:dyDescent="0.25">
      <c r="B330" s="3" t="s">
        <v>269</v>
      </c>
      <c r="C330" s="12">
        <v>76216</v>
      </c>
      <c r="D330" s="8">
        <v>0.30825252247654195</v>
      </c>
      <c r="E330" s="8">
        <v>0.47124180440500962</v>
      </c>
      <c r="F330" s="8">
        <v>4.8192061560205723E-2</v>
      </c>
      <c r="G330" s="8">
        <v>0.12076479133131797</v>
      </c>
      <c r="H330" s="8">
        <v>4.3677123002630443E-2</v>
      </c>
      <c r="I330" s="8">
        <v>0</v>
      </c>
      <c r="J330" s="8">
        <v>7.8716972242942954E-3</v>
      </c>
      <c r="K330" s="8">
        <v>0.6683898394037997</v>
      </c>
      <c r="L330" s="40" t="s">
        <v>2</v>
      </c>
      <c r="M330" s="40" t="s">
        <v>2</v>
      </c>
      <c r="N330" s="9" t="s">
        <v>1</v>
      </c>
    </row>
    <row r="331" spans="2:14" x14ac:dyDescent="0.25">
      <c r="B331" s="3" t="s">
        <v>270</v>
      </c>
      <c r="C331" s="12">
        <v>72602</v>
      </c>
      <c r="D331" s="8">
        <v>0.32532438383104251</v>
      </c>
      <c r="E331" s="8">
        <v>0.31027553921463841</v>
      </c>
      <c r="F331" s="8">
        <v>0.20010260575874822</v>
      </c>
      <c r="G331" s="8">
        <v>0.11528184519356149</v>
      </c>
      <c r="H331" s="8">
        <v>4.5809196041127806E-2</v>
      </c>
      <c r="I331" s="8">
        <v>0</v>
      </c>
      <c r="J331" s="8">
        <v>3.2064299608815547E-3</v>
      </c>
      <c r="K331" s="8">
        <v>0.64434864053331864</v>
      </c>
      <c r="L331" s="40" t="s">
        <v>1</v>
      </c>
      <c r="M331" s="40" t="s">
        <v>1</v>
      </c>
      <c r="N331" s="9" t="s">
        <v>1</v>
      </c>
    </row>
    <row r="332" spans="2:14" x14ac:dyDescent="0.25">
      <c r="B332" s="3" t="s">
        <v>664</v>
      </c>
      <c r="C332" s="12">
        <v>72955</v>
      </c>
      <c r="D332" s="8">
        <v>0.27220707833021696</v>
      </c>
      <c r="E332" s="8">
        <v>0.34152605375205569</v>
      </c>
      <c r="F332" s="8">
        <v>0.16051273964270427</v>
      </c>
      <c r="G332" s="8">
        <v>0.14728874270652639</v>
      </c>
      <c r="H332" s="8">
        <v>7.287841582374012E-2</v>
      </c>
      <c r="I332" s="8">
        <v>0</v>
      </c>
      <c r="J332" s="8">
        <v>5.5869697447565835E-3</v>
      </c>
      <c r="K332" s="8">
        <v>0.60844356109930775</v>
      </c>
      <c r="L332" s="40" t="s">
        <v>2</v>
      </c>
      <c r="M332" s="40" t="s">
        <v>2</v>
      </c>
      <c r="N332" s="9" t="s">
        <v>1</v>
      </c>
    </row>
    <row r="333" spans="2:14" x14ac:dyDescent="0.25">
      <c r="B333" s="3" t="s">
        <v>271</v>
      </c>
      <c r="C333" s="12">
        <v>76308</v>
      </c>
      <c r="D333" s="8">
        <v>0.15476923778888052</v>
      </c>
      <c r="E333" s="8">
        <v>0.55763922159103874</v>
      </c>
      <c r="F333" s="8">
        <v>2.8152305340725024E-2</v>
      </c>
      <c r="G333" s="8">
        <v>0.21184951976821118</v>
      </c>
      <c r="H333" s="8">
        <v>4.2479410489813609E-2</v>
      </c>
      <c r="I333" s="8">
        <v>0</v>
      </c>
      <c r="J333" s="8">
        <v>5.1103050213309603E-3</v>
      </c>
      <c r="K333" s="8">
        <v>0.57442207894323005</v>
      </c>
      <c r="L333" s="40" t="s">
        <v>2</v>
      </c>
      <c r="M333" s="40" t="s">
        <v>2</v>
      </c>
      <c r="N333" s="9" t="s">
        <v>2</v>
      </c>
    </row>
    <row r="334" spans="2:14" x14ac:dyDescent="0.25">
      <c r="B334" s="3" t="s">
        <v>272</v>
      </c>
      <c r="C334" s="12">
        <v>76755</v>
      </c>
      <c r="D334" s="8">
        <v>0.3949236440231701</v>
      </c>
      <c r="E334" s="8">
        <v>0.34468667719852553</v>
      </c>
      <c r="F334" s="8">
        <v>6.6013691416535014E-2</v>
      </c>
      <c r="G334" s="8">
        <v>0.13824117956819379</v>
      </c>
      <c r="H334" s="8">
        <v>4.9057398630858347E-2</v>
      </c>
      <c r="I334" s="8">
        <v>0</v>
      </c>
      <c r="J334" s="8">
        <v>7.0774091627172197E-3</v>
      </c>
      <c r="K334" s="8">
        <v>0.61852648035958568</v>
      </c>
      <c r="L334" s="40" t="s">
        <v>1</v>
      </c>
      <c r="M334" s="40" t="s">
        <v>1</v>
      </c>
      <c r="N334" s="9" t="s">
        <v>1</v>
      </c>
    </row>
    <row r="335" spans="2:14" x14ac:dyDescent="0.25">
      <c r="B335" s="3" t="s">
        <v>273</v>
      </c>
      <c r="C335" s="12">
        <v>73790</v>
      </c>
      <c r="D335" s="8">
        <v>6.6971569839307785E-2</v>
      </c>
      <c r="E335" s="8">
        <v>0.66909765142150801</v>
      </c>
      <c r="F335" s="8">
        <v>5.184177997527812E-2</v>
      </c>
      <c r="G335" s="8">
        <v>0.11243510506798517</v>
      </c>
      <c r="H335" s="8">
        <v>8.6007416563658831E-2</v>
      </c>
      <c r="I335" s="8">
        <v>0</v>
      </c>
      <c r="J335" s="8">
        <v>1.3646477132262053E-2</v>
      </c>
      <c r="K335" s="8">
        <v>0.54817725979129961</v>
      </c>
      <c r="L335" s="40" t="s">
        <v>2</v>
      </c>
      <c r="M335" s="40" t="s">
        <v>2</v>
      </c>
      <c r="N335" s="9" t="s">
        <v>2</v>
      </c>
    </row>
    <row r="336" spans="2:14" x14ac:dyDescent="0.25">
      <c r="B336" s="3" t="s">
        <v>665</v>
      </c>
      <c r="C336" s="12">
        <v>69299</v>
      </c>
      <c r="D336" s="8">
        <v>3.40877053592024E-2</v>
      </c>
      <c r="E336" s="8">
        <v>0.68539354640285</v>
      </c>
      <c r="F336" s="8">
        <v>2.9961298920983162E-2</v>
      </c>
      <c r="G336" s="8">
        <v>8.1118486813440291E-2</v>
      </c>
      <c r="H336" s="8">
        <v>0.14972960504395519</v>
      </c>
      <c r="I336" s="8">
        <v>0</v>
      </c>
      <c r="J336" s="8">
        <v>1.9709357459568908E-2</v>
      </c>
      <c r="K336" s="8">
        <v>0.56302399746028087</v>
      </c>
      <c r="L336" s="40" t="s">
        <v>2</v>
      </c>
      <c r="M336" s="40" t="s">
        <v>2</v>
      </c>
      <c r="N336" s="9" t="s">
        <v>2</v>
      </c>
    </row>
    <row r="337" spans="2:14" x14ac:dyDescent="0.25">
      <c r="B337" s="3" t="s">
        <v>274</v>
      </c>
      <c r="C337" s="12">
        <v>71167</v>
      </c>
      <c r="D337" s="8">
        <v>5.0510609674065919E-2</v>
      </c>
      <c r="E337" s="8">
        <v>0.66662589942722028</v>
      </c>
      <c r="F337" s="8">
        <v>7.122036731282741E-2</v>
      </c>
      <c r="G337" s="8">
        <v>7.0670009580301271E-2</v>
      </c>
      <c r="H337" s="8">
        <v>0.12870217493222447</v>
      </c>
      <c r="I337" s="8">
        <v>0</v>
      </c>
      <c r="J337" s="8">
        <v>1.2270939073360647E-2</v>
      </c>
      <c r="K337" s="8">
        <v>0.6893504011690812</v>
      </c>
      <c r="L337" s="40" t="s">
        <v>2</v>
      </c>
      <c r="M337" s="40" t="s">
        <v>2</v>
      </c>
      <c r="N337" s="9" t="s">
        <v>2</v>
      </c>
    </row>
    <row r="338" spans="2:14" x14ac:dyDescent="0.25">
      <c r="B338" s="3" t="s">
        <v>275</v>
      </c>
      <c r="C338" s="12">
        <v>74411</v>
      </c>
      <c r="D338" s="8">
        <v>0.2648917831832982</v>
      </c>
      <c r="E338" s="8">
        <v>0.50004788354721319</v>
      </c>
      <c r="F338" s="8">
        <v>1.1803294388048266E-2</v>
      </c>
      <c r="G338" s="8">
        <v>0.17329055736448956</v>
      </c>
      <c r="H338" s="8">
        <v>4.0605248036774566E-2</v>
      </c>
      <c r="I338" s="8">
        <v>0</v>
      </c>
      <c r="J338" s="8">
        <v>9.3612334801762113E-3</v>
      </c>
      <c r="K338" s="8">
        <v>0.56131485936219105</v>
      </c>
      <c r="L338" s="40" t="s">
        <v>2</v>
      </c>
      <c r="M338" s="40" t="s">
        <v>2</v>
      </c>
      <c r="N338" s="9" t="s">
        <v>1</v>
      </c>
    </row>
    <row r="339" spans="2:14" x14ac:dyDescent="0.25">
      <c r="B339" s="3" t="s">
        <v>666</v>
      </c>
      <c r="C339" s="12">
        <v>71522</v>
      </c>
      <c r="D339" s="8">
        <v>0.36075556356789457</v>
      </c>
      <c r="E339" s="8">
        <v>0.26512829757827056</v>
      </c>
      <c r="F339" s="8">
        <v>0.23420066903030667</v>
      </c>
      <c r="G339" s="8">
        <v>9.9012479217995719E-2</v>
      </c>
      <c r="H339" s="8">
        <v>3.9280491957614724E-2</v>
      </c>
      <c r="I339" s="8">
        <v>0</v>
      </c>
      <c r="J339" s="8">
        <v>1.6224986479177934E-3</v>
      </c>
      <c r="K339" s="8">
        <v>0.69800900422247703</v>
      </c>
      <c r="L339" s="40" t="s">
        <v>1</v>
      </c>
      <c r="M339" s="40" t="s">
        <v>1</v>
      </c>
      <c r="N339" s="9" t="s">
        <v>1</v>
      </c>
    </row>
    <row r="340" spans="2:14" x14ac:dyDescent="0.25">
      <c r="B340" s="3" t="s">
        <v>667</v>
      </c>
      <c r="C340" s="12">
        <v>72307</v>
      </c>
      <c r="D340" s="8">
        <v>0.34237781008835699</v>
      </c>
      <c r="E340" s="8">
        <v>0.39407225142601499</v>
      </c>
      <c r="F340" s="8">
        <v>5.4244491667598704E-2</v>
      </c>
      <c r="G340" s="8">
        <v>0.12683145062073595</v>
      </c>
      <c r="H340" s="8">
        <v>7.6344927860418299E-2</v>
      </c>
      <c r="I340" s="8">
        <v>0</v>
      </c>
      <c r="J340" s="8">
        <v>6.12906833687507E-3</v>
      </c>
      <c r="K340" s="8">
        <v>0.61826655787129881</v>
      </c>
      <c r="L340" s="40" t="s">
        <v>2</v>
      </c>
      <c r="M340" s="40" t="s">
        <v>2</v>
      </c>
      <c r="N340" s="9" t="s">
        <v>1</v>
      </c>
    </row>
    <row r="341" spans="2:14" x14ac:dyDescent="0.25">
      <c r="B341" s="3" t="s">
        <v>668</v>
      </c>
      <c r="C341" s="12">
        <v>74917</v>
      </c>
      <c r="D341" s="8">
        <v>0.37022721448705903</v>
      </c>
      <c r="E341" s="8">
        <v>0.34780473221149738</v>
      </c>
      <c r="F341" s="8">
        <v>8.5269496882207224E-2</v>
      </c>
      <c r="G341" s="8">
        <v>0.10220380968651234</v>
      </c>
      <c r="H341" s="8">
        <v>9.0202442982830783E-2</v>
      </c>
      <c r="I341" s="8">
        <v>0</v>
      </c>
      <c r="J341" s="8">
        <v>4.2923037498932264E-3</v>
      </c>
      <c r="K341" s="8">
        <v>0.62506507201302774</v>
      </c>
      <c r="L341" s="40" t="s">
        <v>1</v>
      </c>
      <c r="M341" s="40" t="s">
        <v>1</v>
      </c>
      <c r="N341" s="9" t="s">
        <v>1</v>
      </c>
    </row>
    <row r="342" spans="2:14" x14ac:dyDescent="0.25">
      <c r="B342" s="3" t="s">
        <v>671</v>
      </c>
      <c r="C342" s="12">
        <v>70890</v>
      </c>
      <c r="D342" s="8">
        <v>0.11205344328175151</v>
      </c>
      <c r="E342" s="8">
        <v>0.61034419769838988</v>
      </c>
      <c r="F342" s="8">
        <v>3.1079564729521673E-2</v>
      </c>
      <c r="G342" s="8">
        <v>0.16518358080425877</v>
      </c>
      <c r="H342" s="8">
        <v>6.0462931551890607E-2</v>
      </c>
      <c r="I342" s="8">
        <v>0</v>
      </c>
      <c r="J342" s="8">
        <v>2.0876281934187522E-2</v>
      </c>
      <c r="K342" s="8">
        <v>0.54056989702355762</v>
      </c>
      <c r="L342" s="40" t="s">
        <v>2</v>
      </c>
      <c r="M342" s="40" t="s">
        <v>2</v>
      </c>
      <c r="N342" s="9" t="s">
        <v>2</v>
      </c>
    </row>
    <row r="343" spans="2:14" x14ac:dyDescent="0.25">
      <c r="B343" s="3" t="s">
        <v>276</v>
      </c>
      <c r="C343" s="12">
        <v>69287</v>
      </c>
      <c r="D343" s="8">
        <v>0.27067104175537909</v>
      </c>
      <c r="E343" s="8">
        <v>0.49813390777246197</v>
      </c>
      <c r="F343" s="8">
        <v>4.9570423064398968E-2</v>
      </c>
      <c r="G343" s="8">
        <v>0.15136638028204294</v>
      </c>
      <c r="H343" s="8">
        <v>2.6325676928086565E-2</v>
      </c>
      <c r="I343" s="8">
        <v>0</v>
      </c>
      <c r="J343" s="8">
        <v>3.9325701976304387E-3</v>
      </c>
      <c r="K343" s="8">
        <v>0.57619755509691573</v>
      </c>
      <c r="L343" s="40" t="s">
        <v>2</v>
      </c>
      <c r="M343" s="40" t="s">
        <v>2</v>
      </c>
      <c r="N343" s="9" t="s">
        <v>1</v>
      </c>
    </row>
    <row r="344" spans="2:14" x14ac:dyDescent="0.25">
      <c r="B344" s="3" t="s">
        <v>672</v>
      </c>
      <c r="C344" s="12">
        <v>76559</v>
      </c>
      <c r="D344" s="8">
        <v>0.22824662023760753</v>
      </c>
      <c r="E344" s="8">
        <v>0.52132322818516996</v>
      </c>
      <c r="F344" s="8">
        <v>8.0520278574354773E-2</v>
      </c>
      <c r="G344" s="8">
        <v>9.5718967636214666E-2</v>
      </c>
      <c r="H344" s="8">
        <v>6.8639901679639487E-2</v>
      </c>
      <c r="I344" s="8">
        <v>0</v>
      </c>
      <c r="J344" s="8">
        <v>5.5510036870135187E-3</v>
      </c>
      <c r="K344" s="8">
        <v>0.63767813059209233</v>
      </c>
      <c r="L344" s="40" t="s">
        <v>2</v>
      </c>
      <c r="M344" s="40" t="s">
        <v>2</v>
      </c>
      <c r="N344" s="9" t="s">
        <v>1</v>
      </c>
    </row>
    <row r="345" spans="2:14" x14ac:dyDescent="0.25">
      <c r="B345" s="3" t="s">
        <v>277</v>
      </c>
      <c r="C345" s="12">
        <v>70484</v>
      </c>
      <c r="D345" s="8">
        <v>0.26434574371950115</v>
      </c>
      <c r="E345" s="8">
        <v>0.49053406831736851</v>
      </c>
      <c r="F345" s="8">
        <v>5.9212904391830835E-2</v>
      </c>
      <c r="G345" s="8">
        <v>0.12326043737574553</v>
      </c>
      <c r="H345" s="8">
        <v>5.4107175131031991E-2</v>
      </c>
      <c r="I345" s="8">
        <v>0</v>
      </c>
      <c r="J345" s="8">
        <v>8.5396710645219594E-3</v>
      </c>
      <c r="K345" s="8">
        <v>0.62800068100561834</v>
      </c>
      <c r="L345" s="40" t="s">
        <v>2</v>
      </c>
      <c r="M345" s="40" t="s">
        <v>2</v>
      </c>
      <c r="N345" s="9" t="s">
        <v>1</v>
      </c>
    </row>
    <row r="346" spans="2:14" x14ac:dyDescent="0.25">
      <c r="B346" s="3" t="s">
        <v>278</v>
      </c>
      <c r="C346" s="12">
        <v>76805</v>
      </c>
      <c r="D346" s="8">
        <v>0.1172901301407645</v>
      </c>
      <c r="E346" s="8">
        <v>0.63630048828324515</v>
      </c>
      <c r="F346" s="8">
        <v>3.9920730586144197E-2</v>
      </c>
      <c r="G346" s="8">
        <v>9.4816842707418234E-2</v>
      </c>
      <c r="H346" s="8">
        <v>0.10102764214354301</v>
      </c>
      <c r="I346" s="8">
        <v>0</v>
      </c>
      <c r="J346" s="8">
        <v>1.0644166138884916E-2</v>
      </c>
      <c r="K346" s="8">
        <v>0.63728923898183709</v>
      </c>
      <c r="L346" s="40" t="s">
        <v>2</v>
      </c>
      <c r="M346" s="40" t="s">
        <v>2</v>
      </c>
      <c r="N346" s="9" t="s">
        <v>2</v>
      </c>
    </row>
    <row r="347" spans="2:14" x14ac:dyDescent="0.25">
      <c r="B347" s="3" t="s">
        <v>279</v>
      </c>
      <c r="C347" s="12">
        <v>76057</v>
      </c>
      <c r="D347" s="8">
        <v>0.2957108274192547</v>
      </c>
      <c r="E347" s="8">
        <v>0.43878670004758852</v>
      </c>
      <c r="F347" s="8">
        <v>7.8914154476422999E-2</v>
      </c>
      <c r="G347" s="8">
        <v>0.13893774182201898</v>
      </c>
      <c r="H347" s="8">
        <v>3.8650141730980116E-2</v>
      </c>
      <c r="I347" s="8">
        <v>0</v>
      </c>
      <c r="J347" s="8">
        <v>9.0004345037346632E-3</v>
      </c>
      <c r="K347" s="8">
        <v>0.63545761731333084</v>
      </c>
      <c r="L347" s="40" t="s">
        <v>2</v>
      </c>
      <c r="M347" s="40" t="s">
        <v>2</v>
      </c>
      <c r="N347" s="9" t="s">
        <v>1</v>
      </c>
    </row>
    <row r="348" spans="2:14" x14ac:dyDescent="0.25">
      <c r="B348" s="3" t="s">
        <v>280</v>
      </c>
      <c r="C348" s="12">
        <v>73549</v>
      </c>
      <c r="D348" s="8">
        <v>0.37578874578615262</v>
      </c>
      <c r="E348" s="8">
        <v>0.35124038378425104</v>
      </c>
      <c r="F348" s="8">
        <v>7.2175641801365722E-2</v>
      </c>
      <c r="G348" s="8">
        <v>0.1266747342034748</v>
      </c>
      <c r="H348" s="8">
        <v>6.79834039242804E-2</v>
      </c>
      <c r="I348" s="8">
        <v>0</v>
      </c>
      <c r="J348" s="8">
        <v>6.1370905004754081E-3</v>
      </c>
      <c r="K348" s="8">
        <v>0.62918598485363497</v>
      </c>
      <c r="L348" s="40" t="s">
        <v>1</v>
      </c>
      <c r="M348" s="40" t="s">
        <v>1</v>
      </c>
      <c r="N348" s="9" t="s">
        <v>1</v>
      </c>
    </row>
    <row r="349" spans="2:14" x14ac:dyDescent="0.25">
      <c r="B349" s="3" t="s">
        <v>281</v>
      </c>
      <c r="C349" s="12">
        <v>70868</v>
      </c>
      <c r="D349" s="8">
        <v>0.41292416768103873</v>
      </c>
      <c r="E349" s="8">
        <v>0.33924872402673673</v>
      </c>
      <c r="F349" s="8">
        <v>5.6057402780447178E-2</v>
      </c>
      <c r="G349" s="8">
        <v>0.10637025647596472</v>
      </c>
      <c r="H349" s="8">
        <v>8.0231490379481921E-2</v>
      </c>
      <c r="I349" s="8">
        <v>0</v>
      </c>
      <c r="J349" s="8">
        <v>5.1679586563307496E-3</v>
      </c>
      <c r="K349" s="8">
        <v>0.66076367330812213</v>
      </c>
      <c r="L349" s="40" t="s">
        <v>1</v>
      </c>
      <c r="M349" s="40" t="s">
        <v>1</v>
      </c>
      <c r="N349" s="9" t="s">
        <v>1</v>
      </c>
    </row>
    <row r="350" spans="2:14" x14ac:dyDescent="0.25">
      <c r="B350" s="3" t="s">
        <v>282</v>
      </c>
      <c r="C350" s="12">
        <v>76720</v>
      </c>
      <c r="D350" s="8">
        <v>0.35578239510348714</v>
      </c>
      <c r="E350" s="8">
        <v>0.43142465974067812</v>
      </c>
      <c r="F350" s="8">
        <v>3.8294273979222034E-2</v>
      </c>
      <c r="G350" s="8">
        <v>0.12462752677780463</v>
      </c>
      <c r="H350" s="8">
        <v>4.4032374969799469E-2</v>
      </c>
      <c r="I350" s="8">
        <v>0</v>
      </c>
      <c r="J350" s="8">
        <v>5.8387694290086174E-3</v>
      </c>
      <c r="K350" s="8">
        <v>0.64739311783107401</v>
      </c>
      <c r="L350" s="40" t="s">
        <v>2</v>
      </c>
      <c r="M350" s="40" t="s">
        <v>2</v>
      </c>
      <c r="N350" s="9" t="s">
        <v>1</v>
      </c>
    </row>
    <row r="351" spans="2:14" x14ac:dyDescent="0.25">
      <c r="B351" s="3" t="s">
        <v>283</v>
      </c>
      <c r="C351" s="12">
        <v>71439</v>
      </c>
      <c r="D351" s="8">
        <v>0.30359216857474697</v>
      </c>
      <c r="E351" s="8">
        <v>0.2185788949726232</v>
      </c>
      <c r="F351" s="8">
        <v>0.33140451302472207</v>
      </c>
      <c r="G351" s="8">
        <v>0.10243487638958022</v>
      </c>
      <c r="H351" s="8">
        <v>4.1977766716442676E-2</v>
      </c>
      <c r="I351" s="8">
        <v>0</v>
      </c>
      <c r="J351" s="8">
        <v>2.0117803218848516E-3</v>
      </c>
      <c r="K351" s="8">
        <v>0.6749254608827111</v>
      </c>
      <c r="L351" s="40" t="s">
        <v>3</v>
      </c>
      <c r="M351" s="40" t="s">
        <v>3</v>
      </c>
      <c r="N351" s="9" t="s">
        <v>1</v>
      </c>
    </row>
    <row r="352" spans="2:14" x14ac:dyDescent="0.25">
      <c r="B352" s="3" t="s">
        <v>678</v>
      </c>
      <c r="C352" s="12">
        <v>75872</v>
      </c>
      <c r="D352" s="8">
        <v>0.10429355751908724</v>
      </c>
      <c r="E352" s="8">
        <v>0.62846358411255043</v>
      </c>
      <c r="F352" s="8">
        <v>3.2190958222527238E-2</v>
      </c>
      <c r="G352" s="8">
        <v>0.14291841811786909</v>
      </c>
      <c r="H352" s="8">
        <v>8.0102084584369904E-2</v>
      </c>
      <c r="I352" s="8">
        <v>0</v>
      </c>
      <c r="J352" s="8">
        <v>1.2031397443596123E-2</v>
      </c>
      <c r="K352" s="8">
        <v>0.6145613665120202</v>
      </c>
      <c r="L352" s="40" t="s">
        <v>2</v>
      </c>
      <c r="M352" s="40" t="s">
        <v>2</v>
      </c>
      <c r="N352" s="9" t="s">
        <v>2</v>
      </c>
    </row>
    <row r="353" spans="2:14" x14ac:dyDescent="0.25">
      <c r="B353" s="3" t="s">
        <v>679</v>
      </c>
      <c r="C353" s="12">
        <v>76871</v>
      </c>
      <c r="D353" s="8">
        <v>8.5230565444159287E-2</v>
      </c>
      <c r="E353" s="8">
        <v>0.66344482159119134</v>
      </c>
      <c r="F353" s="8">
        <v>4.8431161519993375E-2</v>
      </c>
      <c r="G353" s="8">
        <v>0.11333719678781357</v>
      </c>
      <c r="H353" s="8">
        <v>8.0366752214587306E-2</v>
      </c>
      <c r="I353" s="8">
        <v>0</v>
      </c>
      <c r="J353" s="8">
        <v>9.1895024422551531E-3</v>
      </c>
      <c r="K353" s="8">
        <v>0.62853351719113837</v>
      </c>
      <c r="L353" s="40" t="s">
        <v>2</v>
      </c>
      <c r="M353" s="40" t="s">
        <v>2</v>
      </c>
      <c r="N353" s="9" t="s">
        <v>2</v>
      </c>
    </row>
    <row r="354" spans="2:14" x14ac:dyDescent="0.25">
      <c r="B354" s="3" t="s">
        <v>284</v>
      </c>
      <c r="C354" s="12">
        <v>76162</v>
      </c>
      <c r="D354" s="8">
        <v>0.13649804520827957</v>
      </c>
      <c r="E354" s="8">
        <v>0.56309908908690387</v>
      </c>
      <c r="F354" s="8">
        <v>9.7858659628093439E-2</v>
      </c>
      <c r="G354" s="8">
        <v>0.11167119807894581</v>
      </c>
      <c r="H354" s="8">
        <v>8.2577546686776873E-2</v>
      </c>
      <c r="I354" s="8">
        <v>0</v>
      </c>
      <c r="J354" s="8">
        <v>8.2954613110004169E-3</v>
      </c>
      <c r="K354" s="8">
        <v>0.66160289908353243</v>
      </c>
      <c r="L354" s="40" t="s">
        <v>2</v>
      </c>
      <c r="M354" s="40" t="s">
        <v>2</v>
      </c>
      <c r="N354" s="9" t="s">
        <v>2</v>
      </c>
    </row>
    <row r="355" spans="2:14" x14ac:dyDescent="0.25">
      <c r="B355" s="3" t="s">
        <v>285</v>
      </c>
      <c r="C355" s="12">
        <v>71555</v>
      </c>
      <c r="D355" s="8">
        <v>0.28088046414810219</v>
      </c>
      <c r="E355" s="8">
        <v>0.48228442357943224</v>
      </c>
      <c r="F355" s="8">
        <v>3.8885690243146288E-2</v>
      </c>
      <c r="G355" s="8">
        <v>0.1424775233624164</v>
      </c>
      <c r="H355" s="8">
        <v>4.7499889277647374E-2</v>
      </c>
      <c r="I355" s="8">
        <v>0</v>
      </c>
      <c r="J355" s="8">
        <v>7.9720093892555032E-3</v>
      </c>
      <c r="K355" s="8">
        <v>0.63109496191740622</v>
      </c>
      <c r="L355" s="40" t="s">
        <v>2</v>
      </c>
      <c r="M355" s="40" t="s">
        <v>2</v>
      </c>
      <c r="N355" s="9" t="s">
        <v>1</v>
      </c>
    </row>
    <row r="356" spans="2:14" x14ac:dyDescent="0.25">
      <c r="B356" s="3" t="s">
        <v>286</v>
      </c>
      <c r="C356" s="12">
        <v>72392</v>
      </c>
      <c r="D356" s="8">
        <v>0.27869871529216744</v>
      </c>
      <c r="E356" s="8">
        <v>0.27739328636552008</v>
      </c>
      <c r="F356" s="8">
        <v>0.27443016991297142</v>
      </c>
      <c r="G356" s="8">
        <v>0.13164111065064235</v>
      </c>
      <c r="H356" s="8">
        <v>3.4707832573559881E-2</v>
      </c>
      <c r="I356" s="8">
        <v>0</v>
      </c>
      <c r="J356" s="8">
        <v>3.1288852051388314E-3</v>
      </c>
      <c r="K356" s="8">
        <v>0.6666482484252404</v>
      </c>
      <c r="L356" s="40" t="s">
        <v>1</v>
      </c>
      <c r="M356" s="40" t="s">
        <v>3</v>
      </c>
      <c r="N356" s="9" t="s">
        <v>1</v>
      </c>
    </row>
    <row r="357" spans="2:14" x14ac:dyDescent="0.25">
      <c r="B357" s="3" t="s">
        <v>681</v>
      </c>
      <c r="C357" s="12">
        <v>71018</v>
      </c>
      <c r="D357" s="8">
        <v>0.20035870418114562</v>
      </c>
      <c r="E357" s="8">
        <v>0.574957964353772</v>
      </c>
      <c r="F357" s="8">
        <v>5.0353099428315208E-2</v>
      </c>
      <c r="G357" s="8">
        <v>0.1308597690841834</v>
      </c>
      <c r="H357" s="8">
        <v>3.8538280461831637E-2</v>
      </c>
      <c r="I357" s="8">
        <v>0</v>
      </c>
      <c r="J357" s="8">
        <v>4.9321824907521579E-3</v>
      </c>
      <c r="K357" s="8">
        <v>0.62808020501844608</v>
      </c>
      <c r="L357" s="40" t="s">
        <v>2</v>
      </c>
      <c r="M357" s="40" t="s">
        <v>2</v>
      </c>
      <c r="N357" s="9" t="s">
        <v>1</v>
      </c>
    </row>
    <row r="358" spans="2:14" x14ac:dyDescent="0.25">
      <c r="B358" s="3" t="s">
        <v>287</v>
      </c>
      <c r="C358" s="12">
        <v>71200</v>
      </c>
      <c r="D358" s="8">
        <v>0.38395908248274629</v>
      </c>
      <c r="E358" s="8">
        <v>0.40714269760793337</v>
      </c>
      <c r="F358" s="8">
        <v>3.8929712103276531E-2</v>
      </c>
      <c r="G358" s="8">
        <v>0.11602975007258839</v>
      </c>
      <c r="H358" s="8">
        <v>4.8489044736783331E-2</v>
      </c>
      <c r="I358" s="8">
        <v>0</v>
      </c>
      <c r="J358" s="8">
        <v>5.4497129966721014E-3</v>
      </c>
      <c r="K358" s="8">
        <v>0.62883426966292133</v>
      </c>
      <c r="L358" s="40" t="s">
        <v>2</v>
      </c>
      <c r="M358" s="40" t="s">
        <v>2</v>
      </c>
      <c r="N358" s="9" t="s">
        <v>1</v>
      </c>
    </row>
    <row r="359" spans="2:14" x14ac:dyDescent="0.25">
      <c r="B359" s="3" t="s">
        <v>288</v>
      </c>
      <c r="C359" s="12">
        <v>71794</v>
      </c>
      <c r="D359" s="8">
        <v>0.32930274147987076</v>
      </c>
      <c r="E359" s="8">
        <v>0.18446562480947831</v>
      </c>
      <c r="F359" s="8">
        <v>0.30843172719328549</v>
      </c>
      <c r="G359" s="8">
        <v>0.14703192635194179</v>
      </c>
      <c r="H359" s="8">
        <v>2.9081228280529194E-2</v>
      </c>
      <c r="I359" s="8">
        <v>0</v>
      </c>
      <c r="J359" s="8">
        <v>1.6867518848944255E-3</v>
      </c>
      <c r="K359" s="8">
        <v>0.68539153689723376</v>
      </c>
      <c r="L359" s="40" t="s">
        <v>1</v>
      </c>
      <c r="M359" s="40" t="s">
        <v>1</v>
      </c>
      <c r="N359" s="9" t="s">
        <v>1</v>
      </c>
    </row>
    <row r="360" spans="2:14" x14ac:dyDescent="0.25">
      <c r="B360" s="3" t="s">
        <v>289</v>
      </c>
      <c r="C360" s="12">
        <v>75586</v>
      </c>
      <c r="D360" s="8">
        <v>0.34855866829070242</v>
      </c>
      <c r="E360" s="8">
        <v>0.41189606171335769</v>
      </c>
      <c r="F360" s="8">
        <v>3.5097216583209273E-2</v>
      </c>
      <c r="G360" s="8">
        <v>0.14158433707763793</v>
      </c>
      <c r="H360" s="8">
        <v>5.4743537691162539E-2</v>
      </c>
      <c r="I360" s="8">
        <v>0</v>
      </c>
      <c r="J360" s="8">
        <v>8.1201786439301666E-3</v>
      </c>
      <c r="K360" s="8">
        <v>0.58653718942661337</v>
      </c>
      <c r="L360" s="40" t="s">
        <v>2</v>
      </c>
      <c r="M360" s="40" t="s">
        <v>2</v>
      </c>
      <c r="N360" s="9" t="s">
        <v>1</v>
      </c>
    </row>
    <row r="361" spans="2:14" x14ac:dyDescent="0.25">
      <c r="B361" s="3" t="s">
        <v>290</v>
      </c>
      <c r="C361" s="12">
        <v>69725</v>
      </c>
      <c r="D361" s="8">
        <v>0.33924863955241819</v>
      </c>
      <c r="E361" s="8">
        <v>0.39377581572218456</v>
      </c>
      <c r="F361" s="8">
        <v>0.10868282448587101</v>
      </c>
      <c r="G361" s="8">
        <v>0.1107590095504513</v>
      </c>
      <c r="H361" s="8">
        <v>4.5042288611578558E-2</v>
      </c>
      <c r="I361" s="8">
        <v>0</v>
      </c>
      <c r="J361" s="8">
        <v>2.4914220774963393E-3</v>
      </c>
      <c r="K361" s="8">
        <v>0.65624955181068478</v>
      </c>
      <c r="L361" s="40" t="s">
        <v>2</v>
      </c>
      <c r="M361" s="40" t="s">
        <v>2</v>
      </c>
      <c r="N361" s="9" t="s">
        <v>1</v>
      </c>
    </row>
    <row r="362" spans="2:14" x14ac:dyDescent="0.25">
      <c r="B362" s="3" t="s">
        <v>291</v>
      </c>
      <c r="C362" s="12">
        <v>72980</v>
      </c>
      <c r="D362" s="8">
        <v>0.36994179114944947</v>
      </c>
      <c r="E362" s="8">
        <v>0.38995254459171985</v>
      </c>
      <c r="F362" s="8">
        <v>3.3662949715968865E-2</v>
      </c>
      <c r="G362" s="8">
        <v>0.14416625756831941</v>
      </c>
      <c r="H362" s="8">
        <v>5.4678916240035534E-2</v>
      </c>
      <c r="I362" s="8">
        <v>0</v>
      </c>
      <c r="J362" s="8">
        <v>7.5975407345068614E-3</v>
      </c>
      <c r="K362" s="8">
        <v>0.58614688955878325</v>
      </c>
      <c r="L362" s="40" t="s">
        <v>2</v>
      </c>
      <c r="M362" s="40" t="s">
        <v>2</v>
      </c>
      <c r="N362" s="9" t="s">
        <v>1</v>
      </c>
    </row>
    <row r="363" spans="2:14" x14ac:dyDescent="0.25">
      <c r="B363" s="3" t="s">
        <v>682</v>
      </c>
      <c r="C363" s="12">
        <v>75392</v>
      </c>
      <c r="D363" s="8">
        <v>0.14818474859415073</v>
      </c>
      <c r="E363" s="8">
        <v>0.56403378744029553</v>
      </c>
      <c r="F363" s="8">
        <v>2.4658243335450931E-2</v>
      </c>
      <c r="G363" s="8">
        <v>0.19528952259946825</v>
      </c>
      <c r="H363" s="8">
        <v>5.4822239476718194E-2</v>
      </c>
      <c r="I363" s="8">
        <v>0</v>
      </c>
      <c r="J363" s="8">
        <v>1.3011458553916378E-2</v>
      </c>
      <c r="K363" s="8">
        <v>0.56373355263157898</v>
      </c>
      <c r="L363" s="40" t="s">
        <v>2</v>
      </c>
      <c r="M363" s="40" t="s">
        <v>2</v>
      </c>
      <c r="N363" s="9" t="s">
        <v>2</v>
      </c>
    </row>
    <row r="364" spans="2:14" x14ac:dyDescent="0.25">
      <c r="B364" s="3" t="s">
        <v>292</v>
      </c>
      <c r="C364" s="12">
        <v>75272</v>
      </c>
      <c r="D364" s="8">
        <v>0.23380941754072751</v>
      </c>
      <c r="E364" s="8">
        <v>0.53847355501004235</v>
      </c>
      <c r="F364" s="8">
        <v>2.7627761660343673E-2</v>
      </c>
      <c r="G364" s="8">
        <v>0.1443204641821022</v>
      </c>
      <c r="H364" s="8">
        <v>4.7667931265342557E-2</v>
      </c>
      <c r="I364" s="8">
        <v>0</v>
      </c>
      <c r="J364" s="8">
        <v>8.1008703414416419E-3</v>
      </c>
      <c r="K364" s="8">
        <v>0.5953076841322138</v>
      </c>
      <c r="L364" s="40" t="s">
        <v>2</v>
      </c>
      <c r="M364" s="40" t="s">
        <v>2</v>
      </c>
      <c r="N364" s="9" t="s">
        <v>1</v>
      </c>
    </row>
    <row r="365" spans="2:14" x14ac:dyDescent="0.25">
      <c r="B365" s="3" t="s">
        <v>293</v>
      </c>
      <c r="C365" s="12">
        <v>71109</v>
      </c>
      <c r="D365" s="8">
        <v>0.35154102977582957</v>
      </c>
      <c r="E365" s="8">
        <v>0.4470235526584751</v>
      </c>
      <c r="F365" s="8">
        <v>5.3101365009425604E-2</v>
      </c>
      <c r="G365" s="8">
        <v>0.10979127393308956</v>
      </c>
      <c r="H365" s="8">
        <v>3.6862068182334368E-2</v>
      </c>
      <c r="I365" s="8">
        <v>0</v>
      </c>
      <c r="J365" s="8">
        <v>1.6807104408458062E-3</v>
      </c>
      <c r="K365" s="8">
        <v>0.61917619429326809</v>
      </c>
      <c r="L365" s="40" t="s">
        <v>2</v>
      </c>
      <c r="M365" s="40" t="s">
        <v>2</v>
      </c>
      <c r="N365" s="9" t="s">
        <v>1</v>
      </c>
    </row>
    <row r="366" spans="2:14" x14ac:dyDescent="0.25">
      <c r="B366" s="3" t="s">
        <v>294</v>
      </c>
      <c r="C366" s="12">
        <v>76174</v>
      </c>
      <c r="D366" s="8">
        <v>0.4009283663113174</v>
      </c>
      <c r="E366" s="8">
        <v>0.40169544864482121</v>
      </c>
      <c r="F366" s="8">
        <v>3.8039416230675423E-2</v>
      </c>
      <c r="G366" s="8">
        <v>0.10577868691239527</v>
      </c>
      <c r="H366" s="8">
        <v>4.9506313677668071E-2</v>
      </c>
      <c r="I366" s="8">
        <v>0</v>
      </c>
      <c r="J366" s="8">
        <v>4.0517682231226149E-3</v>
      </c>
      <c r="K366" s="8">
        <v>0.66744558510777952</v>
      </c>
      <c r="L366" s="40" t="s">
        <v>2</v>
      </c>
      <c r="M366" s="40" t="s">
        <v>1</v>
      </c>
      <c r="N366" s="9" t="s">
        <v>1</v>
      </c>
    </row>
    <row r="367" spans="2:14" x14ac:dyDescent="0.25">
      <c r="B367" s="3" t="s">
        <v>683</v>
      </c>
      <c r="C367" s="12">
        <v>72484</v>
      </c>
      <c r="D367" s="8">
        <v>0.36035208408998654</v>
      </c>
      <c r="E367" s="8">
        <v>0.38485696583844298</v>
      </c>
      <c r="F367" s="8">
        <v>8.3897707607836436E-2</v>
      </c>
      <c r="G367" s="8">
        <v>0.12438310509111886</v>
      </c>
      <c r="H367" s="8">
        <v>4.4437797765291519E-2</v>
      </c>
      <c r="I367" s="8">
        <v>0</v>
      </c>
      <c r="J367" s="8">
        <v>2.0723396073236908E-3</v>
      </c>
      <c r="K367" s="8">
        <v>0.64575630483968871</v>
      </c>
      <c r="L367" s="40" t="s">
        <v>2</v>
      </c>
      <c r="M367" s="40" t="s">
        <v>2</v>
      </c>
      <c r="N367" s="9" t="s">
        <v>1</v>
      </c>
    </row>
    <row r="368" spans="2:14" x14ac:dyDescent="0.25">
      <c r="B368" s="3" t="s">
        <v>295</v>
      </c>
      <c r="C368" s="12">
        <v>72378</v>
      </c>
      <c r="D368" s="8">
        <v>0.27128982717224376</v>
      </c>
      <c r="E368" s="8">
        <v>0.50846834375202787</v>
      </c>
      <c r="F368" s="8">
        <v>3.6620449481949341E-2</v>
      </c>
      <c r="G368" s="8">
        <v>0.11548528043953192</v>
      </c>
      <c r="H368" s="8">
        <v>5.8834980857000715E-2</v>
      </c>
      <c r="I368" s="8">
        <v>0</v>
      </c>
      <c r="J368" s="8">
        <v>9.3011182972464364E-3</v>
      </c>
      <c r="K368" s="8">
        <v>0.63874381718201667</v>
      </c>
      <c r="L368" s="40" t="s">
        <v>2</v>
      </c>
      <c r="M368" s="40" t="s">
        <v>2</v>
      </c>
      <c r="N368" s="9" t="s">
        <v>1</v>
      </c>
    </row>
    <row r="369" spans="2:14" x14ac:dyDescent="0.25">
      <c r="B369" s="3" t="s">
        <v>296</v>
      </c>
      <c r="C369" s="12">
        <v>77605</v>
      </c>
      <c r="D369" s="8">
        <v>0.12564420870481136</v>
      </c>
      <c r="E369" s="8">
        <v>0.55324831659331153</v>
      </c>
      <c r="F369" s="8">
        <v>4.8188692021216568E-2</v>
      </c>
      <c r="G369" s="8">
        <v>7.168114960689162E-2</v>
      </c>
      <c r="H369" s="8">
        <v>0.19061054057104165</v>
      </c>
      <c r="I369" s="8">
        <v>0</v>
      </c>
      <c r="J369" s="8">
        <v>1.0627092502727307E-2</v>
      </c>
      <c r="K369" s="8">
        <v>0.6850847239224277</v>
      </c>
      <c r="L369" s="40" t="s">
        <v>2</v>
      </c>
      <c r="M369" s="40" t="s">
        <v>2</v>
      </c>
      <c r="N369" s="9" t="s">
        <v>2</v>
      </c>
    </row>
    <row r="370" spans="2:14" x14ac:dyDescent="0.25">
      <c r="B370" s="3" t="s">
        <v>297</v>
      </c>
      <c r="C370" s="12">
        <v>75287</v>
      </c>
      <c r="D370" s="8">
        <v>7.3000867698771524E-2</v>
      </c>
      <c r="E370" s="8">
        <v>0.66879024523907382</v>
      </c>
      <c r="F370" s="8">
        <v>3.6055167374526194E-2</v>
      </c>
      <c r="G370" s="8">
        <v>0.10636160204594236</v>
      </c>
      <c r="H370" s="8">
        <v>9.873498652783487E-2</v>
      </c>
      <c r="I370" s="8">
        <v>0</v>
      </c>
      <c r="J370" s="8">
        <v>1.7057131113851213E-2</v>
      </c>
      <c r="K370" s="8">
        <v>0.58169405076573644</v>
      </c>
      <c r="L370" s="40" t="s">
        <v>2</v>
      </c>
      <c r="M370" s="40" t="s">
        <v>2</v>
      </c>
      <c r="N370" s="9" t="s">
        <v>2</v>
      </c>
    </row>
    <row r="371" spans="2:14" x14ac:dyDescent="0.25">
      <c r="B371" s="3" t="s">
        <v>684</v>
      </c>
      <c r="C371" s="12">
        <v>73973</v>
      </c>
      <c r="D371" s="8">
        <v>0.17585184077369825</v>
      </c>
      <c r="E371" s="8">
        <v>0.56424636705800246</v>
      </c>
      <c r="F371" s="8">
        <v>2.3181036416660434E-2</v>
      </c>
      <c r="G371" s="8">
        <v>0.17605124753857274</v>
      </c>
      <c r="H371" s="8">
        <v>5.4836860340487049E-2</v>
      </c>
      <c r="I371" s="8">
        <v>0</v>
      </c>
      <c r="J371" s="8">
        <v>5.8326478725790774E-3</v>
      </c>
      <c r="K371" s="8">
        <v>0.54234653184269932</v>
      </c>
      <c r="L371" s="40" t="s">
        <v>2</v>
      </c>
      <c r="M371" s="40" t="s">
        <v>2</v>
      </c>
      <c r="N371" s="9" t="s">
        <v>2</v>
      </c>
    </row>
    <row r="372" spans="2:14" x14ac:dyDescent="0.25">
      <c r="B372" s="3" t="s">
        <v>298</v>
      </c>
      <c r="C372" s="12">
        <v>75840</v>
      </c>
      <c r="D372" s="8">
        <v>0.11661934920288272</v>
      </c>
      <c r="E372" s="8">
        <v>0.62528936449006334</v>
      </c>
      <c r="F372" s="8">
        <v>4.1428259445293734E-2</v>
      </c>
      <c r="G372" s="8">
        <v>0.11668486569119896</v>
      </c>
      <c r="H372" s="8">
        <v>8.6503603406857393E-2</v>
      </c>
      <c r="I372" s="8">
        <v>0</v>
      </c>
      <c r="J372" s="8">
        <v>1.3474557763703866E-2</v>
      </c>
      <c r="K372" s="8">
        <v>0.60377109704641352</v>
      </c>
      <c r="L372" s="40" t="s">
        <v>2</v>
      </c>
      <c r="M372" s="40" t="s">
        <v>2</v>
      </c>
      <c r="N372" s="9" t="s">
        <v>2</v>
      </c>
    </row>
    <row r="373" spans="2:14" x14ac:dyDescent="0.25">
      <c r="B373" s="3" t="s">
        <v>299</v>
      </c>
      <c r="C373" s="12">
        <v>70225</v>
      </c>
      <c r="D373" s="8">
        <v>0.31018961884696417</v>
      </c>
      <c r="E373" s="8">
        <v>0.44608312583796206</v>
      </c>
      <c r="F373" s="8">
        <v>3.8354721317755219E-2</v>
      </c>
      <c r="G373" s="8">
        <v>0.12313254165868608</v>
      </c>
      <c r="H373" s="8">
        <v>7.7379812296494918E-2</v>
      </c>
      <c r="I373" s="8">
        <v>0</v>
      </c>
      <c r="J373" s="8">
        <v>4.8601800421375213E-3</v>
      </c>
      <c r="K373" s="8">
        <v>0.59477394090423641</v>
      </c>
      <c r="L373" s="40" t="s">
        <v>2</v>
      </c>
      <c r="M373" s="40" t="s">
        <v>2</v>
      </c>
      <c r="N373" s="9" t="s">
        <v>1</v>
      </c>
    </row>
    <row r="374" spans="2:14" x14ac:dyDescent="0.25">
      <c r="B374" s="3" t="s">
        <v>300</v>
      </c>
      <c r="C374" s="12">
        <v>73965</v>
      </c>
      <c r="D374" s="8">
        <v>0.44006723395314634</v>
      </c>
      <c r="E374" s="8">
        <v>0.36730749028259269</v>
      </c>
      <c r="F374" s="8">
        <v>3.008719403298666E-2</v>
      </c>
      <c r="G374" s="8">
        <v>8.8664775711734423E-2</v>
      </c>
      <c r="H374" s="8">
        <v>5.0278390587246556E-2</v>
      </c>
      <c r="I374" s="8">
        <v>0</v>
      </c>
      <c r="J374" s="8">
        <v>2.359491543229331E-2</v>
      </c>
      <c r="K374" s="8">
        <v>0.64348002433583451</v>
      </c>
      <c r="L374" s="40" t="s">
        <v>1</v>
      </c>
      <c r="M374" s="40" t="s">
        <v>1</v>
      </c>
      <c r="N374" s="9" t="s">
        <v>1</v>
      </c>
    </row>
    <row r="375" spans="2:14" x14ac:dyDescent="0.25">
      <c r="B375" s="3" t="s">
        <v>301</v>
      </c>
      <c r="C375" s="12">
        <v>72120</v>
      </c>
      <c r="D375" s="8">
        <v>0.1982422850294617</v>
      </c>
      <c r="E375" s="8">
        <v>0.47932687506241883</v>
      </c>
      <c r="F375" s="8">
        <v>6.1844602017377411E-2</v>
      </c>
      <c r="G375" s="8">
        <v>0.2027114750823929</v>
      </c>
      <c r="H375" s="8">
        <v>5.1408169379806253E-2</v>
      </c>
      <c r="I375" s="8">
        <v>0</v>
      </c>
      <c r="J375" s="8">
        <v>6.4665934285428944E-3</v>
      </c>
      <c r="K375" s="8">
        <v>0.55535219079312259</v>
      </c>
      <c r="L375" s="40" t="s">
        <v>2</v>
      </c>
      <c r="M375" s="40" t="s">
        <v>2</v>
      </c>
      <c r="N375" s="9" t="s">
        <v>2</v>
      </c>
    </row>
    <row r="376" spans="2:14" x14ac:dyDescent="0.25">
      <c r="B376" s="3" t="s">
        <v>685</v>
      </c>
      <c r="C376" s="12">
        <v>72998</v>
      </c>
      <c r="D376" s="8">
        <v>0.13509094624974452</v>
      </c>
      <c r="E376" s="8">
        <v>0.57270590639689356</v>
      </c>
      <c r="F376" s="8">
        <v>2.3707337012058041E-2</v>
      </c>
      <c r="G376" s="8">
        <v>0.1699877375843041</v>
      </c>
      <c r="H376" s="8">
        <v>8.3461066830165548E-2</v>
      </c>
      <c r="I376" s="8">
        <v>0</v>
      </c>
      <c r="J376" s="8">
        <v>1.5047005926834252E-2</v>
      </c>
      <c r="K376" s="8">
        <v>0.53623386942107998</v>
      </c>
      <c r="L376" s="40" t="s">
        <v>2</v>
      </c>
      <c r="M376" s="40" t="s">
        <v>2</v>
      </c>
      <c r="N376" s="9" t="s">
        <v>2</v>
      </c>
    </row>
    <row r="377" spans="2:14" x14ac:dyDescent="0.25">
      <c r="B377" s="3" t="s">
        <v>302</v>
      </c>
      <c r="C377" s="12">
        <v>71351</v>
      </c>
      <c r="D377" s="8">
        <v>0.35639578229843433</v>
      </c>
      <c r="E377" s="8">
        <v>0.36723825753541378</v>
      </c>
      <c r="F377" s="8">
        <v>9.366279688997764E-2</v>
      </c>
      <c r="G377" s="8">
        <v>0.11526254127170092</v>
      </c>
      <c r="H377" s="8">
        <v>6.360634785387155E-2</v>
      </c>
      <c r="I377" s="8">
        <v>0</v>
      </c>
      <c r="J377" s="8">
        <v>3.834274150601768E-3</v>
      </c>
      <c r="K377" s="8">
        <v>0.65794452775714429</v>
      </c>
      <c r="L377" s="40" t="s">
        <v>2</v>
      </c>
      <c r="M377" s="40" t="s">
        <v>2</v>
      </c>
      <c r="N377" s="9" t="s">
        <v>1</v>
      </c>
    </row>
    <row r="378" spans="2:14" x14ac:dyDescent="0.25">
      <c r="B378" s="3" t="s">
        <v>686</v>
      </c>
      <c r="C378" s="12">
        <v>71264</v>
      </c>
      <c r="D378" s="8">
        <v>0.29110901953582335</v>
      </c>
      <c r="E378" s="8">
        <v>0.48031496062992124</v>
      </c>
      <c r="F378" s="8">
        <v>2.5802897086843735E-2</v>
      </c>
      <c r="G378" s="8">
        <v>8.8657285186290485E-2</v>
      </c>
      <c r="H378" s="8">
        <v>2.7547576961043135E-2</v>
      </c>
      <c r="I378" s="8">
        <v>0</v>
      </c>
      <c r="J378" s="8">
        <v>8.6568260600078051E-2</v>
      </c>
      <c r="K378" s="8">
        <v>0.61126234845083072</v>
      </c>
      <c r="L378" s="40" t="s">
        <v>2</v>
      </c>
      <c r="M378" s="40" t="s">
        <v>2</v>
      </c>
      <c r="N378" s="9" t="s">
        <v>1</v>
      </c>
    </row>
    <row r="379" spans="2:14" x14ac:dyDescent="0.25">
      <c r="B379" s="3" t="s">
        <v>303</v>
      </c>
      <c r="C379" s="12">
        <v>71602</v>
      </c>
      <c r="D379" s="8">
        <v>7.9845779395610314E-2</v>
      </c>
      <c r="E379" s="8">
        <v>0.59885411506235597</v>
      </c>
      <c r="F379" s="8">
        <v>7.665797919314192E-2</v>
      </c>
      <c r="G379" s="8">
        <v>7.9673465871152566E-2</v>
      </c>
      <c r="H379" s="8">
        <v>0.15030047170827321</v>
      </c>
      <c r="I379" s="8">
        <v>0</v>
      </c>
      <c r="J379" s="8">
        <v>1.4668188769466043E-2</v>
      </c>
      <c r="K379" s="8">
        <v>0.6484036758749756</v>
      </c>
      <c r="L379" s="40" t="s">
        <v>2</v>
      </c>
      <c r="M379" s="40" t="s">
        <v>2</v>
      </c>
      <c r="N379" s="9" t="s">
        <v>2</v>
      </c>
    </row>
    <row r="380" spans="2:14" x14ac:dyDescent="0.25">
      <c r="B380" s="3" t="s">
        <v>304</v>
      </c>
      <c r="C380" s="12">
        <v>71526</v>
      </c>
      <c r="D380" s="8">
        <v>0.18426834627215469</v>
      </c>
      <c r="E380" s="8">
        <v>0.21334407499633806</v>
      </c>
      <c r="F380" s="8">
        <v>0.44990478980518528</v>
      </c>
      <c r="G380" s="8">
        <v>9.2115863483228352E-2</v>
      </c>
      <c r="H380" s="8">
        <v>5.7437380987256481E-2</v>
      </c>
      <c r="I380" s="8">
        <v>0</v>
      </c>
      <c r="J380" s="8">
        <v>2.9295444558371173E-3</v>
      </c>
      <c r="K380" s="8">
        <v>0.76358247350613762</v>
      </c>
      <c r="L380" s="40" t="s">
        <v>3</v>
      </c>
      <c r="M380" s="40" t="s">
        <v>3</v>
      </c>
      <c r="N380" s="9" t="s">
        <v>3</v>
      </c>
    </row>
    <row r="381" spans="2:14" x14ac:dyDescent="0.25">
      <c r="B381" s="3" t="s">
        <v>687</v>
      </c>
      <c r="C381" s="12">
        <v>71491</v>
      </c>
      <c r="D381" s="8">
        <v>4.3720663743141097E-2</v>
      </c>
      <c r="E381" s="8">
        <v>0.70620771722602971</v>
      </c>
      <c r="F381" s="8">
        <v>4.4668238612574102E-2</v>
      </c>
      <c r="G381" s="8">
        <v>6.577932523854646E-2</v>
      </c>
      <c r="H381" s="8">
        <v>0.12748187487604398</v>
      </c>
      <c r="I381" s="8">
        <v>0</v>
      </c>
      <c r="J381" s="8">
        <v>1.2142180303664691E-2</v>
      </c>
      <c r="K381" s="8">
        <v>0.63475122742722856</v>
      </c>
      <c r="L381" s="40" t="s">
        <v>2</v>
      </c>
      <c r="M381" s="40" t="s">
        <v>2</v>
      </c>
      <c r="N381" s="9" t="s">
        <v>2</v>
      </c>
    </row>
    <row r="382" spans="2:14" x14ac:dyDescent="0.25">
      <c r="B382" s="3" t="s">
        <v>689</v>
      </c>
      <c r="C382" s="12">
        <v>76246</v>
      </c>
      <c r="D382" s="8">
        <v>0.30575423376863087</v>
      </c>
      <c r="E382" s="8">
        <v>0.4459185086059711</v>
      </c>
      <c r="F382" s="8">
        <v>6.0449448571824098E-2</v>
      </c>
      <c r="G382" s="8">
        <v>0.14625536431175304</v>
      </c>
      <c r="H382" s="8">
        <v>3.8092381523695262E-2</v>
      </c>
      <c r="I382" s="8">
        <v>0</v>
      </c>
      <c r="J382" s="8">
        <v>3.5300632181256056E-3</v>
      </c>
      <c r="K382" s="8">
        <v>0.56844949243238985</v>
      </c>
      <c r="L382" s="40" t="s">
        <v>2</v>
      </c>
      <c r="M382" s="40" t="s">
        <v>2</v>
      </c>
      <c r="N382" s="9" t="s">
        <v>1</v>
      </c>
    </row>
    <row r="383" spans="2:14" x14ac:dyDescent="0.25">
      <c r="B383" s="3" t="s">
        <v>305</v>
      </c>
      <c r="C383" s="12">
        <v>70927</v>
      </c>
      <c r="D383" s="8">
        <v>0.23796872958494839</v>
      </c>
      <c r="E383" s="8">
        <v>0.49688602412786897</v>
      </c>
      <c r="F383" s="8">
        <v>8.353294717129045E-2</v>
      </c>
      <c r="G383" s="8">
        <v>0.14439702103566918</v>
      </c>
      <c r="H383" s="8">
        <v>3.3556900831845302E-2</v>
      </c>
      <c r="I383" s="8">
        <v>0</v>
      </c>
      <c r="J383" s="8">
        <v>3.6583772483776839E-3</v>
      </c>
      <c r="K383" s="8">
        <v>0.64745442497215444</v>
      </c>
      <c r="L383" s="40" t="s">
        <v>2</v>
      </c>
      <c r="M383" s="40" t="s">
        <v>2</v>
      </c>
      <c r="N383" s="9" t="s">
        <v>1</v>
      </c>
    </row>
    <row r="384" spans="2:14" x14ac:dyDescent="0.25">
      <c r="B384" s="3" t="s">
        <v>690</v>
      </c>
      <c r="C384" s="12">
        <v>77207</v>
      </c>
      <c r="D384" s="8">
        <v>0.31291525569034251</v>
      </c>
      <c r="E384" s="8">
        <v>0.45651335247974623</v>
      </c>
      <c r="F384" s="8">
        <v>5.3774272364867759E-2</v>
      </c>
      <c r="G384" s="8">
        <v>0.13881863774701017</v>
      </c>
      <c r="H384" s="8">
        <v>3.4570705988254964E-2</v>
      </c>
      <c r="I384" s="8">
        <v>0</v>
      </c>
      <c r="J384" s="8">
        <v>3.4077757297783875E-3</v>
      </c>
      <c r="K384" s="8">
        <v>0.60432344217493228</v>
      </c>
      <c r="L384" s="40" t="s">
        <v>2</v>
      </c>
      <c r="M384" s="40" t="s">
        <v>2</v>
      </c>
      <c r="N384" s="9" t="s">
        <v>1</v>
      </c>
    </row>
    <row r="385" spans="2:14" x14ac:dyDescent="0.25">
      <c r="B385" s="3" t="s">
        <v>306</v>
      </c>
      <c r="C385" s="12">
        <v>71663</v>
      </c>
      <c r="D385" s="8">
        <v>0.23629119713329247</v>
      </c>
      <c r="E385" s="8">
        <v>0.51277759441746429</v>
      </c>
      <c r="F385" s="8">
        <v>5.1699750106087038E-2</v>
      </c>
      <c r="G385" s="8">
        <v>0.1317129520486586</v>
      </c>
      <c r="H385" s="8">
        <v>6.1483332547503419E-2</v>
      </c>
      <c r="I385" s="8">
        <v>0</v>
      </c>
      <c r="J385" s="8">
        <v>6.0351737469942004E-3</v>
      </c>
      <c r="K385" s="8">
        <v>0.59190935350180707</v>
      </c>
      <c r="L385" s="40" t="s">
        <v>2</v>
      </c>
      <c r="M385" s="40" t="s">
        <v>2</v>
      </c>
      <c r="N385" s="9" t="s">
        <v>1</v>
      </c>
    </row>
    <row r="386" spans="2:14" x14ac:dyDescent="0.25">
      <c r="B386" s="3" t="s">
        <v>307</v>
      </c>
      <c r="C386" s="12">
        <v>73457</v>
      </c>
      <c r="D386" s="8">
        <v>0.25896911096995789</v>
      </c>
      <c r="E386" s="8">
        <v>0.47876820288423083</v>
      </c>
      <c r="F386" s="8">
        <v>3.989931070176677E-2</v>
      </c>
      <c r="G386" s="8">
        <v>0.15235137742018962</v>
      </c>
      <c r="H386" s="8">
        <v>6.4060037170348416E-2</v>
      </c>
      <c r="I386" s="8">
        <v>0</v>
      </c>
      <c r="J386" s="8">
        <v>5.9519608535064817E-3</v>
      </c>
      <c r="K386" s="8">
        <v>0.57866506936030604</v>
      </c>
      <c r="L386" s="40" t="s">
        <v>2</v>
      </c>
      <c r="M386" s="40" t="s">
        <v>2</v>
      </c>
      <c r="N386" s="9" t="s">
        <v>1</v>
      </c>
    </row>
    <row r="387" spans="2:14" x14ac:dyDescent="0.25">
      <c r="B387" s="3" t="s">
        <v>308</v>
      </c>
      <c r="C387" s="12">
        <v>73824</v>
      </c>
      <c r="D387" s="8">
        <v>0.16477284885835955</v>
      </c>
      <c r="E387" s="8">
        <v>0.57056343754681049</v>
      </c>
      <c r="F387" s="8">
        <v>3.9417089298324451E-2</v>
      </c>
      <c r="G387" s="8">
        <v>0.1496437054631829</v>
      </c>
      <c r="H387" s="8">
        <v>6.9867967730200514E-2</v>
      </c>
      <c r="I387" s="8">
        <v>0</v>
      </c>
      <c r="J387" s="8">
        <v>5.7349511031221248E-3</v>
      </c>
      <c r="K387" s="8">
        <v>0.63300552665799736</v>
      </c>
      <c r="L387" s="40" t="s">
        <v>2</v>
      </c>
      <c r="M387" s="40" t="s">
        <v>2</v>
      </c>
      <c r="N387" s="9" t="s">
        <v>2</v>
      </c>
    </row>
    <row r="388" spans="2:14" x14ac:dyDescent="0.25">
      <c r="B388" s="3" t="s">
        <v>692</v>
      </c>
      <c r="C388" s="12">
        <v>72666</v>
      </c>
      <c r="D388" s="8">
        <v>0.15768886616387576</v>
      </c>
      <c r="E388" s="8">
        <v>0.53603476927010096</v>
      </c>
      <c r="F388" s="8">
        <v>3.3388725552856963E-2</v>
      </c>
      <c r="G388" s="8">
        <v>0.2287357791128723</v>
      </c>
      <c r="H388" s="8">
        <v>3.8655247347564869E-2</v>
      </c>
      <c r="I388" s="8">
        <v>0</v>
      </c>
      <c r="J388" s="8">
        <v>5.4966125527291321E-3</v>
      </c>
      <c r="K388" s="8">
        <v>0.53828475490600836</v>
      </c>
      <c r="L388" s="40" t="s">
        <v>2</v>
      </c>
      <c r="M388" s="40" t="s">
        <v>2</v>
      </c>
      <c r="N388" s="9" t="s">
        <v>2</v>
      </c>
    </row>
    <row r="389" spans="2:14" x14ac:dyDescent="0.25">
      <c r="B389" s="3" t="s">
        <v>309</v>
      </c>
      <c r="C389" s="12">
        <v>71928</v>
      </c>
      <c r="D389" s="8">
        <v>0.24487951807228917</v>
      </c>
      <c r="E389" s="8">
        <v>0.36357738646895271</v>
      </c>
      <c r="F389" s="8">
        <v>0.16413345690454123</v>
      </c>
      <c r="G389" s="8">
        <v>0.16429564411492123</v>
      </c>
      <c r="H389" s="8">
        <v>5.4796107506950881E-2</v>
      </c>
      <c r="I389" s="8">
        <v>0</v>
      </c>
      <c r="J389" s="8">
        <v>8.3178869323447639E-3</v>
      </c>
      <c r="K389" s="8">
        <v>0.60004448893337781</v>
      </c>
      <c r="L389" s="40" t="s">
        <v>2</v>
      </c>
      <c r="M389" s="40" t="s">
        <v>2</v>
      </c>
      <c r="N389" s="9" t="s">
        <v>1</v>
      </c>
    </row>
    <row r="390" spans="2:14" x14ac:dyDescent="0.25">
      <c r="B390" s="3" t="s">
        <v>310</v>
      </c>
      <c r="C390" s="12">
        <v>74951</v>
      </c>
      <c r="D390" s="8">
        <v>5.1108793252006714E-2</v>
      </c>
      <c r="E390" s="8">
        <v>0.58920230375039684</v>
      </c>
      <c r="F390" s="8">
        <v>0.12774930842138679</v>
      </c>
      <c r="G390" s="8">
        <v>9.716112647952474E-2</v>
      </c>
      <c r="H390" s="8">
        <v>0.10940546913972156</v>
      </c>
      <c r="I390" s="8">
        <v>0</v>
      </c>
      <c r="J390" s="8">
        <v>2.5372998956963402E-2</v>
      </c>
      <c r="K390" s="8">
        <v>0.5884110952488959</v>
      </c>
      <c r="L390" s="40" t="s">
        <v>2</v>
      </c>
      <c r="M390" s="40" t="s">
        <v>2</v>
      </c>
      <c r="N390" s="9" t="s">
        <v>2</v>
      </c>
    </row>
    <row r="391" spans="2:14" x14ac:dyDescent="0.25">
      <c r="B391" s="3" t="s">
        <v>311</v>
      </c>
      <c r="C391" s="12">
        <v>71298</v>
      </c>
      <c r="D391" s="8">
        <v>0.24906376268847935</v>
      </c>
      <c r="E391" s="8">
        <v>0.42741697053316252</v>
      </c>
      <c r="F391" s="8">
        <v>9.9462895437074997E-2</v>
      </c>
      <c r="G391" s="8">
        <v>0.16024440721395486</v>
      </c>
      <c r="H391" s="8">
        <v>5.6691632994973887E-2</v>
      </c>
      <c r="I391" s="8">
        <v>0</v>
      </c>
      <c r="J391" s="8">
        <v>7.1203311323543902E-3</v>
      </c>
      <c r="K391" s="8">
        <v>0.56927263036831333</v>
      </c>
      <c r="L391" s="40" t="s">
        <v>2</v>
      </c>
      <c r="M391" s="40" t="s">
        <v>2</v>
      </c>
      <c r="N391" s="9" t="s">
        <v>1</v>
      </c>
    </row>
    <row r="392" spans="2:14" x14ac:dyDescent="0.25">
      <c r="B392" s="3" t="s">
        <v>312</v>
      </c>
      <c r="C392" s="12">
        <v>74186</v>
      </c>
      <c r="D392" s="8">
        <v>0.14091081678690281</v>
      </c>
      <c r="E392" s="8">
        <v>0.48745895964085501</v>
      </c>
      <c r="F392" s="8">
        <v>0.15377571304134188</v>
      </c>
      <c r="G392" s="8">
        <v>0.14995644696580529</v>
      </c>
      <c r="H392" s="8">
        <v>6.2336676121769817E-2</v>
      </c>
      <c r="I392" s="8">
        <v>0</v>
      </c>
      <c r="J392" s="8">
        <v>5.5613874433252187E-3</v>
      </c>
      <c r="K392" s="8">
        <v>0.60352357587685013</v>
      </c>
      <c r="L392" s="40" t="s">
        <v>2</v>
      </c>
      <c r="M392" s="40" t="s">
        <v>2</v>
      </c>
      <c r="N392" s="9" t="s">
        <v>2</v>
      </c>
    </row>
    <row r="393" spans="2:14" x14ac:dyDescent="0.25">
      <c r="B393" s="3" t="s">
        <v>313</v>
      </c>
      <c r="C393" s="12">
        <v>73810</v>
      </c>
      <c r="D393" s="8">
        <v>0.12874201344851516</v>
      </c>
      <c r="E393" s="8">
        <v>0.60944267630237625</v>
      </c>
      <c r="F393" s="8">
        <v>3.3166622795472493E-2</v>
      </c>
      <c r="G393" s="8">
        <v>0.13115891741845939</v>
      </c>
      <c r="H393" s="8">
        <v>8.60034937423724E-2</v>
      </c>
      <c r="I393" s="8">
        <v>0</v>
      </c>
      <c r="J393" s="8">
        <v>1.1486276292804326E-2</v>
      </c>
      <c r="K393" s="8">
        <v>0.56616989567809239</v>
      </c>
      <c r="L393" s="40" t="s">
        <v>2</v>
      </c>
      <c r="M393" s="40" t="s">
        <v>2</v>
      </c>
      <c r="N393" s="9" t="s">
        <v>2</v>
      </c>
    </row>
    <row r="394" spans="2:14" x14ac:dyDescent="0.25">
      <c r="B394" s="3" t="s">
        <v>314</v>
      </c>
      <c r="C394" s="12">
        <v>72934</v>
      </c>
      <c r="D394" s="8">
        <v>0.21164484961820165</v>
      </c>
      <c r="E394" s="8">
        <v>0.53204378993299051</v>
      </c>
      <c r="F394" s="8">
        <v>9.7007947639083686E-2</v>
      </c>
      <c r="G394" s="8">
        <v>7.8560853981611348E-2</v>
      </c>
      <c r="H394" s="8">
        <v>7.6885616331619139E-2</v>
      </c>
      <c r="I394" s="8">
        <v>0</v>
      </c>
      <c r="J394" s="8">
        <v>3.8569424964936885E-3</v>
      </c>
      <c r="K394" s="8">
        <v>0.70386925165217873</v>
      </c>
      <c r="L394" s="40" t="s">
        <v>2</v>
      </c>
      <c r="M394" s="40" t="s">
        <v>2</v>
      </c>
      <c r="N394" s="9" t="s">
        <v>2</v>
      </c>
    </row>
    <row r="395" spans="2:14" x14ac:dyDescent="0.25">
      <c r="B395" s="3" t="s">
        <v>693</v>
      </c>
      <c r="C395" s="12">
        <v>77359</v>
      </c>
      <c r="D395" s="8">
        <v>7.6289637629610468E-2</v>
      </c>
      <c r="E395" s="8">
        <v>0.64084157882256565</v>
      </c>
      <c r="F395" s="8">
        <v>5.9928000172454678E-2</v>
      </c>
      <c r="G395" s="8">
        <v>8.3942313910625357E-2</v>
      </c>
      <c r="H395" s="8">
        <v>0.12274461618056004</v>
      </c>
      <c r="I395" s="8">
        <v>0</v>
      </c>
      <c r="J395" s="8">
        <v>1.6253853284183752E-2</v>
      </c>
      <c r="K395" s="8">
        <v>0.59965873395467884</v>
      </c>
      <c r="L395" s="40" t="s">
        <v>2</v>
      </c>
      <c r="M395" s="40" t="s">
        <v>2</v>
      </c>
      <c r="N395" s="9" t="s">
        <v>2</v>
      </c>
    </row>
    <row r="396" spans="2:14" x14ac:dyDescent="0.25">
      <c r="B396" s="3" t="s">
        <v>694</v>
      </c>
      <c r="C396" s="12">
        <v>69958</v>
      </c>
      <c r="D396" s="8">
        <v>0.16743523316062175</v>
      </c>
      <c r="E396" s="8">
        <v>0.53867875647668395</v>
      </c>
      <c r="F396" s="8">
        <v>2.616580310880829E-2</v>
      </c>
      <c r="G396" s="8">
        <v>0.22367875647668395</v>
      </c>
      <c r="H396" s="8">
        <v>3.9170984455958548E-2</v>
      </c>
      <c r="I396" s="8">
        <v>0</v>
      </c>
      <c r="J396" s="8">
        <v>4.8704663212435235E-3</v>
      </c>
      <c r="K396" s="8">
        <v>0.55175962720489435</v>
      </c>
      <c r="L396" s="40" t="s">
        <v>2</v>
      </c>
      <c r="M396" s="40" t="s">
        <v>2</v>
      </c>
      <c r="N396" s="9" t="s">
        <v>2</v>
      </c>
    </row>
    <row r="397" spans="2:14" x14ac:dyDescent="0.25">
      <c r="B397" s="3" t="s">
        <v>315</v>
      </c>
      <c r="C397" s="12">
        <v>76201</v>
      </c>
      <c r="D397" s="8">
        <v>0.37162545248375417</v>
      </c>
      <c r="E397" s="8">
        <v>0.36425487374067772</v>
      </c>
      <c r="F397" s="8">
        <v>5.6435082210301364E-2</v>
      </c>
      <c r="G397" s="8">
        <v>0.151031444895111</v>
      </c>
      <c r="H397" s="8">
        <v>4.8628374547516243E-2</v>
      </c>
      <c r="I397" s="8">
        <v>0</v>
      </c>
      <c r="J397" s="8">
        <v>8.0247721226394519E-3</v>
      </c>
      <c r="K397" s="8">
        <v>0.60180312594322904</v>
      </c>
      <c r="L397" s="40" t="s">
        <v>1</v>
      </c>
      <c r="M397" s="40" t="s">
        <v>1</v>
      </c>
      <c r="N397" s="9" t="s">
        <v>1</v>
      </c>
    </row>
    <row r="398" spans="2:14" x14ac:dyDescent="0.25">
      <c r="B398" s="3" t="s">
        <v>695</v>
      </c>
      <c r="C398" s="12">
        <v>71434</v>
      </c>
      <c r="D398" s="8">
        <v>0.19167362270450752</v>
      </c>
      <c r="E398" s="8">
        <v>0.54686978297161937</v>
      </c>
      <c r="F398" s="8">
        <v>4.6431552587646079E-2</v>
      </c>
      <c r="G398" s="8">
        <v>9.2550083472454095E-2</v>
      </c>
      <c r="H398" s="8">
        <v>0.11638146911519198</v>
      </c>
      <c r="I398" s="8">
        <v>0</v>
      </c>
      <c r="J398" s="8">
        <v>6.0934891485809684E-3</v>
      </c>
      <c r="K398" s="8">
        <v>0.67082901699470843</v>
      </c>
      <c r="L398" s="40" t="s">
        <v>2</v>
      </c>
      <c r="M398" s="40" t="s">
        <v>2</v>
      </c>
      <c r="N398" s="9" t="s">
        <v>2</v>
      </c>
    </row>
    <row r="399" spans="2:14" x14ac:dyDescent="0.25">
      <c r="B399" s="3" t="s">
        <v>696</v>
      </c>
      <c r="C399" s="12">
        <v>69675</v>
      </c>
      <c r="D399" s="8">
        <v>0.33277379548135377</v>
      </c>
      <c r="E399" s="8">
        <v>0.38780509935577534</v>
      </c>
      <c r="F399" s="8">
        <v>0.11689048180745849</v>
      </c>
      <c r="G399" s="8">
        <v>0.11321567915797115</v>
      </c>
      <c r="H399" s="8">
        <v>4.6411396425006808E-2</v>
      </c>
      <c r="I399" s="8">
        <v>0</v>
      </c>
      <c r="J399" s="8">
        <v>2.9035477724344435E-3</v>
      </c>
      <c r="K399" s="8">
        <v>0.63270900609974878</v>
      </c>
      <c r="L399" s="40" t="s">
        <v>2</v>
      </c>
      <c r="M399" s="40" t="s">
        <v>2</v>
      </c>
      <c r="N399" s="9" t="s">
        <v>1</v>
      </c>
    </row>
    <row r="400" spans="2:14" x14ac:dyDescent="0.25">
      <c r="B400" s="3" t="s">
        <v>316</v>
      </c>
      <c r="C400" s="12">
        <v>70725</v>
      </c>
      <c r="D400" s="8">
        <v>0.22506962484495308</v>
      </c>
      <c r="E400" s="8">
        <v>0.51697910084485943</v>
      </c>
      <c r="F400" s="8">
        <v>4.701724823890098E-2</v>
      </c>
      <c r="G400" s="8">
        <v>0.15832338692691147</v>
      </c>
      <c r="H400" s="8">
        <v>4.671300521893796E-2</v>
      </c>
      <c r="I400" s="8">
        <v>0</v>
      </c>
      <c r="J400" s="8">
        <v>5.8976339254370571E-3</v>
      </c>
      <c r="K400" s="8">
        <v>0.6041569459172853</v>
      </c>
      <c r="L400" s="40" t="s">
        <v>2</v>
      </c>
      <c r="M400" s="40" t="s">
        <v>2</v>
      </c>
      <c r="N400" s="9" t="s">
        <v>1</v>
      </c>
    </row>
    <row r="401" spans="2:14" x14ac:dyDescent="0.25">
      <c r="B401" s="3" t="s">
        <v>317</v>
      </c>
      <c r="C401" s="12">
        <v>69775</v>
      </c>
      <c r="D401" s="8">
        <v>0.35715275532357155</v>
      </c>
      <c r="E401" s="8">
        <v>0.43075892650930758</v>
      </c>
      <c r="F401" s="8">
        <v>2.1525243660215253E-2</v>
      </c>
      <c r="G401" s="8">
        <v>0.12016721326620167</v>
      </c>
      <c r="H401" s="8">
        <v>6.4829784285648298E-2</v>
      </c>
      <c r="I401" s="8">
        <v>0</v>
      </c>
      <c r="J401" s="8">
        <v>5.566076955055661E-3</v>
      </c>
      <c r="K401" s="8">
        <v>0.62053744177714076</v>
      </c>
      <c r="L401" s="40" t="s">
        <v>2</v>
      </c>
      <c r="M401" s="40" t="s">
        <v>2</v>
      </c>
      <c r="N401" s="9" t="s">
        <v>1</v>
      </c>
    </row>
    <row r="402" spans="2:14" x14ac:dyDescent="0.25">
      <c r="B402" s="3" t="s">
        <v>318</v>
      </c>
      <c r="C402" s="12">
        <v>75944</v>
      </c>
      <c r="D402" s="8">
        <v>0.35602524291295201</v>
      </c>
      <c r="E402" s="8">
        <v>0.35179805669638387</v>
      </c>
      <c r="F402" s="8">
        <v>0.11822097565861965</v>
      </c>
      <c r="G402" s="8">
        <v>9.5963137333466897E-2</v>
      </c>
      <c r="H402" s="8">
        <v>7.4306320745266954E-2</v>
      </c>
      <c r="I402" s="8">
        <v>0</v>
      </c>
      <c r="J402" s="8">
        <v>3.6862666533106279E-3</v>
      </c>
      <c r="K402" s="8">
        <v>0.65726061308332451</v>
      </c>
      <c r="L402" s="40" t="s">
        <v>1</v>
      </c>
      <c r="M402" s="40" t="s">
        <v>1</v>
      </c>
      <c r="N402" s="9" t="s">
        <v>1</v>
      </c>
    </row>
    <row r="403" spans="2:14" x14ac:dyDescent="0.25">
      <c r="B403" s="3" t="s">
        <v>319</v>
      </c>
      <c r="C403" s="12">
        <v>71551</v>
      </c>
      <c r="D403" s="8">
        <v>0.29757241854259026</v>
      </c>
      <c r="E403" s="8">
        <v>0.49229544182843371</v>
      </c>
      <c r="F403" s="8">
        <v>3.6478285197779022E-2</v>
      </c>
      <c r="G403" s="8">
        <v>0.12998751775491757</v>
      </c>
      <c r="H403" s="8">
        <v>3.6370679636723628E-2</v>
      </c>
      <c r="I403" s="8">
        <v>0</v>
      </c>
      <c r="J403" s="8">
        <v>7.2956570395558045E-3</v>
      </c>
      <c r="K403" s="8">
        <v>0.64941090970077286</v>
      </c>
      <c r="L403" s="40" t="s">
        <v>2</v>
      </c>
      <c r="M403" s="40" t="s">
        <v>2</v>
      </c>
      <c r="N403" s="9" t="s">
        <v>1</v>
      </c>
    </row>
    <row r="404" spans="2:14" x14ac:dyDescent="0.25">
      <c r="B404" s="3" t="s">
        <v>320</v>
      </c>
      <c r="C404" s="12">
        <v>75219</v>
      </c>
      <c r="D404" s="8">
        <v>0.35257445839029039</v>
      </c>
      <c r="E404" s="8">
        <v>0.41564143987407315</v>
      </c>
      <c r="F404" s="8">
        <v>4.7823205335321653E-2</v>
      </c>
      <c r="G404" s="8">
        <v>0.12870220786214323</v>
      </c>
      <c r="H404" s="8">
        <v>5.0847106582163126E-2</v>
      </c>
      <c r="I404" s="8">
        <v>0</v>
      </c>
      <c r="J404" s="8">
        <v>4.4115819560084507E-3</v>
      </c>
      <c r="K404" s="8">
        <v>0.64188569377417937</v>
      </c>
      <c r="L404" s="40" t="s">
        <v>2</v>
      </c>
      <c r="M404" s="40" t="s">
        <v>2</v>
      </c>
      <c r="N404" s="9" t="s">
        <v>1</v>
      </c>
    </row>
    <row r="405" spans="2:14" x14ac:dyDescent="0.25">
      <c r="B405" s="3" t="s">
        <v>698</v>
      </c>
      <c r="C405" s="12">
        <v>73217</v>
      </c>
      <c r="D405" s="8">
        <v>0.41547775284704286</v>
      </c>
      <c r="E405" s="8">
        <v>0.37995851149400955</v>
      </c>
      <c r="F405" s="8">
        <v>3.8842555353287331E-2</v>
      </c>
      <c r="G405" s="8">
        <v>0.10556284661953347</v>
      </c>
      <c r="H405" s="8">
        <v>5.4972270437322723E-2</v>
      </c>
      <c r="I405" s="8">
        <v>0</v>
      </c>
      <c r="J405" s="8">
        <v>5.1860632488040306E-3</v>
      </c>
      <c r="K405" s="8">
        <v>0.64523266454511929</v>
      </c>
      <c r="L405" s="40" t="s">
        <v>1</v>
      </c>
      <c r="M405" s="40" t="s">
        <v>1</v>
      </c>
      <c r="N405" s="9" t="s">
        <v>1</v>
      </c>
    </row>
    <row r="406" spans="2:14" x14ac:dyDescent="0.25">
      <c r="B406" s="3" t="s">
        <v>321</v>
      </c>
      <c r="C406" s="12">
        <v>75915</v>
      </c>
      <c r="D406" s="8">
        <v>0.22696591575244954</v>
      </c>
      <c r="E406" s="8">
        <v>0.15258353571727662</v>
      </c>
      <c r="F406" s="8">
        <v>0.50077882924378192</v>
      </c>
      <c r="G406" s="8">
        <v>7.4231638891215146E-2</v>
      </c>
      <c r="H406" s="8">
        <v>4.3162214219914577E-2</v>
      </c>
      <c r="I406" s="8">
        <v>0</v>
      </c>
      <c r="J406" s="8">
        <v>2.2778661753621973E-3</v>
      </c>
      <c r="K406" s="8">
        <v>0.78647171178291508</v>
      </c>
      <c r="L406" s="40" t="s">
        <v>3</v>
      </c>
      <c r="M406" s="40" t="s">
        <v>3</v>
      </c>
      <c r="N406" s="9" t="s">
        <v>3</v>
      </c>
    </row>
    <row r="407" spans="2:14" x14ac:dyDescent="0.25">
      <c r="B407" s="3" t="s">
        <v>322</v>
      </c>
      <c r="C407" s="12">
        <v>70809</v>
      </c>
      <c r="D407" s="8">
        <v>0.12573017299483263</v>
      </c>
      <c r="E407" s="8">
        <v>0.27041676027858907</v>
      </c>
      <c r="F407" s="8">
        <v>5.5521231184003594E-2</v>
      </c>
      <c r="G407" s="8">
        <v>0.14968546394068749</v>
      </c>
      <c r="H407" s="8">
        <v>4.7826331161536735E-2</v>
      </c>
      <c r="I407" s="8">
        <v>0</v>
      </c>
      <c r="J407" s="8">
        <v>0.35082004044035048</v>
      </c>
      <c r="K407" s="8">
        <v>0.50287392845542234</v>
      </c>
      <c r="L407" s="40" t="s">
        <v>2</v>
      </c>
      <c r="M407" s="40" t="s">
        <v>2</v>
      </c>
      <c r="N407" s="9" t="s">
        <v>2</v>
      </c>
    </row>
    <row r="408" spans="2:14" x14ac:dyDescent="0.25">
      <c r="B408" s="3" t="s">
        <v>323</v>
      </c>
      <c r="C408" s="12">
        <v>71774</v>
      </c>
      <c r="D408" s="8">
        <v>0.25714855533118941</v>
      </c>
      <c r="E408" s="8">
        <v>0.44843317627701745</v>
      </c>
      <c r="F408" s="8">
        <v>4.9210978984369158E-2</v>
      </c>
      <c r="G408" s="8">
        <v>0.17373420088250691</v>
      </c>
      <c r="H408" s="8">
        <v>6.2274075736045674E-2</v>
      </c>
      <c r="I408" s="8">
        <v>0</v>
      </c>
      <c r="J408" s="8">
        <v>9.1990127888714381E-3</v>
      </c>
      <c r="K408" s="8">
        <v>0.55887925989912779</v>
      </c>
      <c r="L408" s="40" t="s">
        <v>2</v>
      </c>
      <c r="M408" s="40" t="s">
        <v>2</v>
      </c>
      <c r="N408" s="9" t="s">
        <v>1</v>
      </c>
    </row>
    <row r="409" spans="2:14" x14ac:dyDescent="0.25">
      <c r="B409" s="3" t="s">
        <v>324</v>
      </c>
      <c r="C409" s="12">
        <v>73812</v>
      </c>
      <c r="D409" s="8">
        <v>0.36535256922409659</v>
      </c>
      <c r="E409" s="8">
        <v>0.41904261875955895</v>
      </c>
      <c r="F409" s="8">
        <v>2.9584313009336408E-2</v>
      </c>
      <c r="G409" s="8">
        <v>0.12228639258565982</v>
      </c>
      <c r="H409" s="8">
        <v>5.8986006802565799E-2</v>
      </c>
      <c r="I409" s="8">
        <v>0</v>
      </c>
      <c r="J409" s="8">
        <v>4.748099618782386E-3</v>
      </c>
      <c r="K409" s="8">
        <v>0.59349428277244898</v>
      </c>
      <c r="L409" s="40" t="s">
        <v>2</v>
      </c>
      <c r="M409" s="40" t="s">
        <v>2</v>
      </c>
      <c r="N409" s="9" t="s">
        <v>1</v>
      </c>
    </row>
    <row r="410" spans="2:14" x14ac:dyDescent="0.25">
      <c r="B410" s="3" t="s">
        <v>325</v>
      </c>
      <c r="C410" s="12">
        <v>73616</v>
      </c>
      <c r="D410" s="8">
        <v>0.35684303758471964</v>
      </c>
      <c r="E410" s="8">
        <v>0.24763170055452866</v>
      </c>
      <c r="F410" s="8">
        <v>0.26064772027110289</v>
      </c>
      <c r="G410" s="8">
        <v>9.8120764017252005E-2</v>
      </c>
      <c r="H410" s="8">
        <v>3.4754313000616141E-2</v>
      </c>
      <c r="I410" s="8">
        <v>0</v>
      </c>
      <c r="J410" s="8">
        <v>2.002464571780653E-3</v>
      </c>
      <c r="K410" s="8">
        <v>0.70549880460769399</v>
      </c>
      <c r="L410" s="40" t="s">
        <v>1</v>
      </c>
      <c r="M410" s="40" t="s">
        <v>1</v>
      </c>
      <c r="N410" s="9" t="s">
        <v>1</v>
      </c>
    </row>
    <row r="411" spans="2:14" x14ac:dyDescent="0.25">
      <c r="B411" s="3" t="s">
        <v>326</v>
      </c>
      <c r="C411" s="12">
        <v>74211</v>
      </c>
      <c r="D411" s="8">
        <v>0.29744475766118034</v>
      </c>
      <c r="E411" s="8">
        <v>0.50313721924161137</v>
      </c>
      <c r="F411" s="8">
        <v>2.7234700372828952E-2</v>
      </c>
      <c r="G411" s="8">
        <v>0.13283168136764573</v>
      </c>
      <c r="H411" s="8">
        <v>3.6305356006183502E-2</v>
      </c>
      <c r="I411" s="8">
        <v>0</v>
      </c>
      <c r="J411" s="8">
        <v>3.0462853505501502E-3</v>
      </c>
      <c r="K411" s="8">
        <v>0.59274231582918979</v>
      </c>
      <c r="L411" s="40" t="s">
        <v>2</v>
      </c>
      <c r="M411" s="40" t="s">
        <v>2</v>
      </c>
      <c r="N411" s="9" t="s">
        <v>1</v>
      </c>
    </row>
    <row r="412" spans="2:14" x14ac:dyDescent="0.25">
      <c r="B412" s="3" t="s">
        <v>327</v>
      </c>
      <c r="C412" s="12">
        <v>69565</v>
      </c>
      <c r="D412" s="8">
        <v>0.25366190695532015</v>
      </c>
      <c r="E412" s="8">
        <v>0.50677107323813908</v>
      </c>
      <c r="F412" s="8">
        <v>3.9820359281437123E-2</v>
      </c>
      <c r="G412" s="8">
        <v>0.15299401197604789</v>
      </c>
      <c r="H412" s="8">
        <v>4.2929525564256103E-2</v>
      </c>
      <c r="I412" s="8">
        <v>0</v>
      </c>
      <c r="J412" s="8">
        <v>3.8231229847996316E-3</v>
      </c>
      <c r="K412" s="8">
        <v>0.6241644505139079</v>
      </c>
      <c r="L412" s="40" t="s">
        <v>2</v>
      </c>
      <c r="M412" s="40" t="s">
        <v>2</v>
      </c>
      <c r="N412" s="9" t="s">
        <v>1</v>
      </c>
    </row>
    <row r="413" spans="2:14" x14ac:dyDescent="0.25">
      <c r="B413" s="3" t="s">
        <v>328</v>
      </c>
      <c r="C413" s="12">
        <v>74645</v>
      </c>
      <c r="D413" s="8">
        <v>0.12636846249587239</v>
      </c>
      <c r="E413" s="8">
        <v>0.55139830831364778</v>
      </c>
      <c r="F413" s="8">
        <v>3.6043587594300083E-2</v>
      </c>
      <c r="G413" s="8">
        <v>0.21864919098783306</v>
      </c>
      <c r="H413" s="8">
        <v>5.4459092179125708E-2</v>
      </c>
      <c r="I413" s="8">
        <v>0</v>
      </c>
      <c r="J413" s="8">
        <v>1.308135842922096E-2</v>
      </c>
      <c r="K413" s="8">
        <v>0.5274164378056132</v>
      </c>
      <c r="L413" s="40" t="s">
        <v>2</v>
      </c>
      <c r="M413" s="40" t="s">
        <v>2</v>
      </c>
      <c r="N413" s="9" t="s">
        <v>2</v>
      </c>
    </row>
    <row r="414" spans="2:14" x14ac:dyDescent="0.25">
      <c r="B414" s="3" t="s">
        <v>329</v>
      </c>
      <c r="C414" s="12">
        <v>72566</v>
      </c>
      <c r="D414" s="8">
        <v>0.32565910816968646</v>
      </c>
      <c r="E414" s="8">
        <v>0.44606705001627428</v>
      </c>
      <c r="F414" s="8">
        <v>6.622545296734296E-2</v>
      </c>
      <c r="G414" s="8">
        <v>0.11528696972984702</v>
      </c>
      <c r="H414" s="8">
        <v>4.4244331127264835E-2</v>
      </c>
      <c r="I414" s="8">
        <v>0</v>
      </c>
      <c r="J414" s="8">
        <v>2.5170879895844633E-3</v>
      </c>
      <c r="K414" s="8">
        <v>0.63507703332139021</v>
      </c>
      <c r="L414" s="40" t="s">
        <v>2</v>
      </c>
      <c r="M414" s="40" t="s">
        <v>2</v>
      </c>
      <c r="N414" s="9" t="s">
        <v>1</v>
      </c>
    </row>
    <row r="415" spans="2:14" x14ac:dyDescent="0.25">
      <c r="B415" s="3" t="s">
        <v>330</v>
      </c>
      <c r="C415" s="12">
        <v>72003</v>
      </c>
      <c r="D415" s="8">
        <v>0.37165271966527197</v>
      </c>
      <c r="E415" s="8">
        <v>0.39276150627615064</v>
      </c>
      <c r="F415" s="8">
        <v>9.3744769874476983E-2</v>
      </c>
      <c r="G415" s="8">
        <v>8.9707112970711295E-2</v>
      </c>
      <c r="H415" s="8">
        <v>4.9916317991631799E-2</v>
      </c>
      <c r="I415" s="8">
        <v>0</v>
      </c>
      <c r="J415" s="8">
        <v>2.2175732217573222E-3</v>
      </c>
      <c r="K415" s="8">
        <v>0.66386122800438874</v>
      </c>
      <c r="L415" s="40" t="s">
        <v>2</v>
      </c>
      <c r="M415" s="40" t="s">
        <v>2</v>
      </c>
      <c r="N415" s="9" t="s">
        <v>1</v>
      </c>
    </row>
    <row r="416" spans="2:14" x14ac:dyDescent="0.25">
      <c r="B416" s="3" t="s">
        <v>699</v>
      </c>
      <c r="C416" s="12">
        <v>70451</v>
      </c>
      <c r="D416" s="8">
        <v>0.19628478907754246</v>
      </c>
      <c r="E416" s="8">
        <v>0.58741029231577102</v>
      </c>
      <c r="F416" s="8">
        <v>3.2601085244179942E-2</v>
      </c>
      <c r="G416" s="8">
        <v>0.12845702783126203</v>
      </c>
      <c r="H416" s="8">
        <v>5.1483458778225098E-2</v>
      </c>
      <c r="I416" s="8">
        <v>0</v>
      </c>
      <c r="J416" s="8">
        <v>3.7633467530194292E-3</v>
      </c>
      <c r="K416" s="8">
        <v>0.6487345814821649</v>
      </c>
      <c r="L416" s="40" t="s">
        <v>2</v>
      </c>
      <c r="M416" s="40" t="s">
        <v>2</v>
      </c>
      <c r="N416" s="9" t="s">
        <v>2</v>
      </c>
    </row>
    <row r="417" spans="2:14" x14ac:dyDescent="0.25">
      <c r="B417" s="3" t="s">
        <v>331</v>
      </c>
      <c r="C417" s="12">
        <v>74090</v>
      </c>
      <c r="D417" s="8">
        <v>0.33638569942691654</v>
      </c>
      <c r="E417" s="8">
        <v>0.3214977668101075</v>
      </c>
      <c r="F417" s="8">
        <v>0.19986539677360146</v>
      </c>
      <c r="G417" s="8">
        <v>9.9871515102074107E-2</v>
      </c>
      <c r="H417" s="8">
        <v>3.9218485509758733E-2</v>
      </c>
      <c r="I417" s="8">
        <v>0</v>
      </c>
      <c r="J417" s="8">
        <v>3.1611363775416556E-3</v>
      </c>
      <c r="K417" s="8">
        <v>0.66180321230935346</v>
      </c>
      <c r="L417" s="40" t="s">
        <v>1</v>
      </c>
      <c r="M417" s="40" t="s">
        <v>1</v>
      </c>
      <c r="N417" s="9" t="s">
        <v>1</v>
      </c>
    </row>
    <row r="418" spans="2:14" x14ac:dyDescent="0.25">
      <c r="B418" s="3" t="s">
        <v>332</v>
      </c>
      <c r="C418" s="12">
        <v>75883</v>
      </c>
      <c r="D418" s="8">
        <v>0.29937985850292603</v>
      </c>
      <c r="E418" s="8">
        <v>0.50264651934666782</v>
      </c>
      <c r="F418" s="8">
        <v>7.73167962267447E-2</v>
      </c>
      <c r="G418" s="8">
        <v>7.3840510088217307E-2</v>
      </c>
      <c r="H418" s="8">
        <v>4.2920779107345618E-2</v>
      </c>
      <c r="I418" s="8">
        <v>0</v>
      </c>
      <c r="J418" s="8">
        <v>3.895536728098524E-3</v>
      </c>
      <c r="K418" s="8">
        <v>0.7543850401275648</v>
      </c>
      <c r="L418" s="40" t="s">
        <v>2</v>
      </c>
      <c r="M418" s="40" t="s">
        <v>2</v>
      </c>
      <c r="N418" s="9" t="s">
        <v>1</v>
      </c>
    </row>
    <row r="419" spans="2:14" x14ac:dyDescent="0.25">
      <c r="B419" s="3" t="s">
        <v>701</v>
      </c>
      <c r="C419" s="12">
        <v>71730</v>
      </c>
      <c r="D419" s="8">
        <v>0.37697034464333423</v>
      </c>
      <c r="E419" s="8">
        <v>0.36741918247395139</v>
      </c>
      <c r="F419" s="8">
        <v>6.4097426306883962E-2</v>
      </c>
      <c r="G419" s="8">
        <v>0.13206875055659453</v>
      </c>
      <c r="H419" s="8">
        <v>5.2831952978893933E-2</v>
      </c>
      <c r="I419" s="8">
        <v>0</v>
      </c>
      <c r="J419" s="8">
        <v>6.6123430403419716E-3</v>
      </c>
      <c r="K419" s="8">
        <v>0.62618151401087407</v>
      </c>
      <c r="L419" s="40" t="s">
        <v>1</v>
      </c>
      <c r="M419" s="40" t="s">
        <v>1</v>
      </c>
      <c r="N419" s="9" t="s">
        <v>1</v>
      </c>
    </row>
    <row r="420" spans="2:14" x14ac:dyDescent="0.25">
      <c r="B420" s="3" t="s">
        <v>702</v>
      </c>
      <c r="C420" s="12">
        <v>71672</v>
      </c>
      <c r="D420" s="8">
        <v>8.1514530326781617E-2</v>
      </c>
      <c r="E420" s="8">
        <v>0.66089473049559866</v>
      </c>
      <c r="F420" s="8">
        <v>3.9334378391414446E-2</v>
      </c>
      <c r="G420" s="8">
        <v>0.12326058121307126</v>
      </c>
      <c r="H420" s="8">
        <v>8.5059688894248156E-2</v>
      </c>
      <c r="I420" s="8">
        <v>0</v>
      </c>
      <c r="J420" s="8">
        <v>9.9360906788858068E-3</v>
      </c>
      <c r="K420" s="8">
        <v>0.57853834133273807</v>
      </c>
      <c r="L420" s="40" t="s">
        <v>2</v>
      </c>
      <c r="M420" s="40" t="s">
        <v>2</v>
      </c>
      <c r="N420" s="9" t="s">
        <v>2</v>
      </c>
    </row>
    <row r="421" spans="2:14" x14ac:dyDescent="0.25">
      <c r="B421" s="3" t="s">
        <v>333</v>
      </c>
      <c r="C421" s="12">
        <v>69961</v>
      </c>
      <c r="D421" s="8">
        <v>0.35971547685563243</v>
      </c>
      <c r="E421" s="8">
        <v>0.35485881291098981</v>
      </c>
      <c r="F421" s="8">
        <v>0.12416727554046504</v>
      </c>
      <c r="G421" s="8">
        <v>0.10944685606223406</v>
      </c>
      <c r="H421" s="8">
        <v>4.929728800446985E-2</v>
      </c>
      <c r="I421" s="8">
        <v>0</v>
      </c>
      <c r="J421" s="8">
        <v>2.5142906262087938E-3</v>
      </c>
      <c r="K421" s="8">
        <v>0.66514200768999876</v>
      </c>
      <c r="L421" s="40" t="s">
        <v>1</v>
      </c>
      <c r="M421" s="40" t="s">
        <v>1</v>
      </c>
      <c r="N421" s="9" t="s">
        <v>1</v>
      </c>
    </row>
    <row r="422" spans="2:14" x14ac:dyDescent="0.25">
      <c r="B422" s="3" t="s">
        <v>334</v>
      </c>
      <c r="C422" s="12">
        <v>74404</v>
      </c>
      <c r="D422" s="8">
        <v>0.31434083312770589</v>
      </c>
      <c r="E422" s="8">
        <v>0.48354606429036096</v>
      </c>
      <c r="F422" s="8">
        <v>3.8134547656968526E-2</v>
      </c>
      <c r="G422" s="8">
        <v>0.135220619574239</v>
      </c>
      <c r="H422" s="8">
        <v>2.5460418582740754E-2</v>
      </c>
      <c r="I422" s="8">
        <v>0</v>
      </c>
      <c r="J422" s="8">
        <v>3.2975167679849256E-3</v>
      </c>
      <c r="K422" s="8">
        <v>0.59914789527444756</v>
      </c>
      <c r="L422" s="40" t="s">
        <v>2</v>
      </c>
      <c r="M422" s="40" t="s">
        <v>2</v>
      </c>
      <c r="N422" s="9" t="s">
        <v>1</v>
      </c>
    </row>
    <row r="423" spans="2:14" x14ac:dyDescent="0.25">
      <c r="B423" s="3" t="s">
        <v>335</v>
      </c>
      <c r="C423" s="12">
        <v>73696</v>
      </c>
      <c r="D423" s="8">
        <v>0.29453705069577618</v>
      </c>
      <c r="E423" s="8">
        <v>0.48957565029257022</v>
      </c>
      <c r="F423" s="8">
        <v>2.1537099867237057E-2</v>
      </c>
      <c r="G423" s="8">
        <v>0.15813541820327481</v>
      </c>
      <c r="H423" s="8">
        <v>3.3534936322958155E-2</v>
      </c>
      <c r="I423" s="8">
        <v>0</v>
      </c>
      <c r="J423" s="8">
        <v>2.6798446181836061E-3</v>
      </c>
      <c r="K423" s="8">
        <v>0.55191597915762047</v>
      </c>
      <c r="L423" s="40" t="s">
        <v>2</v>
      </c>
      <c r="M423" s="40" t="s">
        <v>2</v>
      </c>
      <c r="N423" s="9" t="s">
        <v>1</v>
      </c>
    </row>
    <row r="424" spans="2:14" x14ac:dyDescent="0.25">
      <c r="B424" s="3" t="s">
        <v>336</v>
      </c>
      <c r="C424" s="12">
        <v>74418</v>
      </c>
      <c r="D424" s="8">
        <v>0.17830714067744888</v>
      </c>
      <c r="E424" s="8">
        <v>0.61685611840097654</v>
      </c>
      <c r="F424" s="8">
        <v>3.5074000610314314E-2</v>
      </c>
      <c r="G424" s="8">
        <v>0.10178898382667073</v>
      </c>
      <c r="H424" s="8">
        <v>5.9791730241074155E-2</v>
      </c>
      <c r="I424" s="8">
        <v>0</v>
      </c>
      <c r="J424" s="8">
        <v>8.1820262435154112E-3</v>
      </c>
      <c r="K424" s="8">
        <v>0.70456072455588703</v>
      </c>
      <c r="L424" s="40" t="s">
        <v>2</v>
      </c>
      <c r="M424" s="40" t="s">
        <v>2</v>
      </c>
      <c r="N424" s="9" t="s">
        <v>2</v>
      </c>
    </row>
    <row r="425" spans="2:14" x14ac:dyDescent="0.25">
      <c r="B425" s="3" t="s">
        <v>703</v>
      </c>
      <c r="C425" s="12">
        <v>74457</v>
      </c>
      <c r="D425" s="8">
        <v>0.30227344823939939</v>
      </c>
      <c r="E425" s="8">
        <v>0.49421592471185366</v>
      </c>
      <c r="F425" s="8">
        <v>3.371047901025695E-2</v>
      </c>
      <c r="G425" s="8">
        <v>8.579887913714708E-2</v>
      </c>
      <c r="H425" s="8">
        <v>4.4348101935074546E-2</v>
      </c>
      <c r="I425" s="8">
        <v>0</v>
      </c>
      <c r="J425" s="8">
        <v>3.9653166966268374E-2</v>
      </c>
      <c r="K425" s="8">
        <v>0.63506453389204509</v>
      </c>
      <c r="L425" s="40" t="s">
        <v>2</v>
      </c>
      <c r="M425" s="40" t="s">
        <v>2</v>
      </c>
      <c r="N425" s="9" t="s">
        <v>1</v>
      </c>
    </row>
    <row r="426" spans="2:14" x14ac:dyDescent="0.25">
      <c r="B426" s="3" t="s">
        <v>337</v>
      </c>
      <c r="C426" s="12">
        <v>73255</v>
      </c>
      <c r="D426" s="8">
        <v>0.34787167120989726</v>
      </c>
      <c r="E426" s="8">
        <v>0.32287691339903546</v>
      </c>
      <c r="F426" s="8">
        <v>0.14460054518767038</v>
      </c>
      <c r="G426" s="8">
        <v>0.12157685049276577</v>
      </c>
      <c r="H426" s="8">
        <v>5.850283078213462E-2</v>
      </c>
      <c r="I426" s="8">
        <v>0</v>
      </c>
      <c r="J426" s="8">
        <v>4.5711889284965404E-3</v>
      </c>
      <c r="K426" s="8">
        <v>0.65101358269060128</v>
      </c>
      <c r="L426" s="40" t="s">
        <v>1</v>
      </c>
      <c r="M426" s="40" t="s">
        <v>1</v>
      </c>
      <c r="N426" s="9" t="s">
        <v>1</v>
      </c>
    </row>
    <row r="427" spans="2:14" x14ac:dyDescent="0.25">
      <c r="B427" s="3" t="s">
        <v>338</v>
      </c>
      <c r="C427" s="12">
        <v>70294</v>
      </c>
      <c r="D427" s="8">
        <v>9.0533289531318437E-2</v>
      </c>
      <c r="E427" s="8">
        <v>0.61651335961454223</v>
      </c>
      <c r="F427" s="8">
        <v>2.5788436268068333E-2</v>
      </c>
      <c r="G427" s="8">
        <v>0.14438239159001315</v>
      </c>
      <c r="H427" s="8">
        <v>0.10772558037669733</v>
      </c>
      <c r="I427" s="8">
        <v>0</v>
      </c>
      <c r="J427" s="8">
        <v>1.505694261936049E-2</v>
      </c>
      <c r="K427" s="8">
        <v>0.51964605798503427</v>
      </c>
      <c r="L427" s="40" t="s">
        <v>2</v>
      </c>
      <c r="M427" s="40" t="s">
        <v>2</v>
      </c>
      <c r="N427" s="9" t="s">
        <v>2</v>
      </c>
    </row>
    <row r="428" spans="2:14" x14ac:dyDescent="0.25">
      <c r="B428" s="3" t="s">
        <v>339</v>
      </c>
      <c r="C428" s="12">
        <v>70914</v>
      </c>
      <c r="D428" s="8">
        <v>4.7888402160506952E-2</v>
      </c>
      <c r="E428" s="8">
        <v>0.51550206268872534</v>
      </c>
      <c r="F428" s="8">
        <v>3.2131161485135881E-2</v>
      </c>
      <c r="G428" s="8">
        <v>4.597456726066431E-2</v>
      </c>
      <c r="H428" s="8">
        <v>0.34344830519287201</v>
      </c>
      <c r="I428" s="8">
        <v>0</v>
      </c>
      <c r="J428" s="8">
        <v>1.5055501212095437E-2</v>
      </c>
      <c r="K428" s="8">
        <v>0.66314126970696896</v>
      </c>
      <c r="L428" s="40" t="s">
        <v>2</v>
      </c>
      <c r="M428" s="40" t="s">
        <v>2</v>
      </c>
      <c r="N428" s="9" t="s">
        <v>2</v>
      </c>
    </row>
    <row r="429" spans="2:14" x14ac:dyDescent="0.25">
      <c r="B429" s="3" t="s">
        <v>340</v>
      </c>
      <c r="C429" s="12">
        <v>76154</v>
      </c>
      <c r="D429" s="8">
        <v>0.1244389281828074</v>
      </c>
      <c r="E429" s="8">
        <v>0.37081746463547333</v>
      </c>
      <c r="F429" s="8">
        <v>0.33643906420021763</v>
      </c>
      <c r="G429" s="8">
        <v>8.4177774755168661E-2</v>
      </c>
      <c r="H429" s="8">
        <v>7.8941104461371051E-2</v>
      </c>
      <c r="I429" s="8">
        <v>0</v>
      </c>
      <c r="J429" s="8">
        <v>5.1856637649619151E-3</v>
      </c>
      <c r="K429" s="8">
        <v>0.77232975286918615</v>
      </c>
      <c r="L429" s="40" t="s">
        <v>2</v>
      </c>
      <c r="M429" s="40" t="s">
        <v>2</v>
      </c>
      <c r="N429" s="9" t="s">
        <v>2</v>
      </c>
    </row>
    <row r="430" spans="2:14" x14ac:dyDescent="0.25">
      <c r="B430" s="3" t="s">
        <v>341</v>
      </c>
      <c r="C430" s="12">
        <v>74095</v>
      </c>
      <c r="D430" s="8">
        <v>0.11228871011479707</v>
      </c>
      <c r="E430" s="8">
        <v>0.60510259423302903</v>
      </c>
      <c r="F430" s="8">
        <v>5.0528789659224443E-2</v>
      </c>
      <c r="G430" s="8">
        <v>0.11642411642411643</v>
      </c>
      <c r="H430" s="8">
        <v>0.10661665009491096</v>
      </c>
      <c r="I430" s="8">
        <v>0</v>
      </c>
      <c r="J430" s="8">
        <v>9.039139473922082E-3</v>
      </c>
      <c r="K430" s="8">
        <v>0.59723328159794853</v>
      </c>
      <c r="L430" s="40" t="s">
        <v>2</v>
      </c>
      <c r="M430" s="40" t="s">
        <v>2</v>
      </c>
      <c r="N430" s="9" t="s">
        <v>2</v>
      </c>
    </row>
    <row r="431" spans="2:14" x14ac:dyDescent="0.25">
      <c r="B431" s="3" t="s">
        <v>342</v>
      </c>
      <c r="C431" s="12">
        <v>75260</v>
      </c>
      <c r="D431" s="8">
        <v>0.14433905630928082</v>
      </c>
      <c r="E431" s="8">
        <v>0.54887741625645337</v>
      </c>
      <c r="F431" s="8">
        <v>3.5922679793492618E-2</v>
      </c>
      <c r="G431" s="8">
        <v>0.21824948973466202</v>
      </c>
      <c r="H431" s="8">
        <v>4.6584223796374113E-2</v>
      </c>
      <c r="I431" s="8">
        <v>0</v>
      </c>
      <c r="J431" s="8">
        <v>6.0271341097370632E-3</v>
      </c>
      <c r="K431" s="8">
        <v>0.55334839224023391</v>
      </c>
      <c r="L431" s="40" t="s">
        <v>2</v>
      </c>
      <c r="M431" s="40" t="s">
        <v>2</v>
      </c>
      <c r="N431" s="9" t="s">
        <v>2</v>
      </c>
    </row>
    <row r="432" spans="2:14" x14ac:dyDescent="0.25">
      <c r="B432" s="3" t="s">
        <v>704</v>
      </c>
      <c r="C432" s="12">
        <v>76676</v>
      </c>
      <c r="D432" s="8">
        <v>0.28017474426350053</v>
      </c>
      <c r="E432" s="8">
        <v>0.47087956054412944</v>
      </c>
      <c r="F432" s="8">
        <v>4.6994960963688659E-2</v>
      </c>
      <c r="G432" s="8">
        <v>0.151581997880577</v>
      </c>
      <c r="H432" s="8">
        <v>4.4161854711390815E-2</v>
      </c>
      <c r="I432" s="8">
        <v>0</v>
      </c>
      <c r="J432" s="8">
        <v>6.2068816367135968E-3</v>
      </c>
      <c r="K432" s="8">
        <v>0.60304397725494285</v>
      </c>
      <c r="L432" s="40" t="s">
        <v>2</v>
      </c>
      <c r="M432" s="40" t="s">
        <v>2</v>
      </c>
      <c r="N432" s="9" t="s">
        <v>1</v>
      </c>
    </row>
    <row r="433" spans="2:14" x14ac:dyDescent="0.25">
      <c r="B433" s="3" t="s">
        <v>343</v>
      </c>
      <c r="C433" s="12">
        <v>74018</v>
      </c>
      <c r="D433" s="8">
        <v>0.31108647450110866</v>
      </c>
      <c r="E433" s="8">
        <v>0.49512195121951219</v>
      </c>
      <c r="F433" s="8">
        <v>3.0014110058455955E-2</v>
      </c>
      <c r="G433" s="8">
        <v>0.10020157226365652</v>
      </c>
      <c r="H433" s="8">
        <v>5.4948599072767584E-2</v>
      </c>
      <c r="I433" s="8">
        <v>0</v>
      </c>
      <c r="J433" s="8">
        <v>8.6272928844990937E-3</v>
      </c>
      <c r="K433" s="8">
        <v>0.67024237347672189</v>
      </c>
      <c r="L433" s="40" t="s">
        <v>2</v>
      </c>
      <c r="M433" s="40" t="s">
        <v>2</v>
      </c>
      <c r="N433" s="9" t="s">
        <v>1</v>
      </c>
    </row>
    <row r="434" spans="2:14" x14ac:dyDescent="0.25">
      <c r="B434" s="3" t="s">
        <v>705</v>
      </c>
      <c r="C434" s="12">
        <v>74764</v>
      </c>
      <c r="D434" s="8">
        <v>0.27582442022685455</v>
      </c>
      <c r="E434" s="8">
        <v>0.46569886168341457</v>
      </c>
      <c r="F434" s="8">
        <v>7.3030186619219964E-2</v>
      </c>
      <c r="G434" s="8">
        <v>0.11906831921389434</v>
      </c>
      <c r="H434" s="8">
        <v>5.7441517216280151E-2</v>
      </c>
      <c r="I434" s="8">
        <v>0</v>
      </c>
      <c r="J434" s="8">
        <v>8.9366950403364405E-3</v>
      </c>
      <c r="K434" s="8">
        <v>0.66153496335134554</v>
      </c>
      <c r="L434" s="40" t="s">
        <v>2</v>
      </c>
      <c r="M434" s="40" t="s">
        <v>2</v>
      </c>
      <c r="N434" s="9" t="s">
        <v>1</v>
      </c>
    </row>
    <row r="435" spans="2:14" x14ac:dyDescent="0.25">
      <c r="B435" s="3" t="s">
        <v>344</v>
      </c>
      <c r="C435" s="12">
        <v>76778</v>
      </c>
      <c r="D435" s="8">
        <v>0.30973345789191231</v>
      </c>
      <c r="E435" s="8">
        <v>0.22607382083440997</v>
      </c>
      <c r="F435" s="8">
        <v>0.32018842797797697</v>
      </c>
      <c r="G435" s="8">
        <v>6.827532746317902E-2</v>
      </c>
      <c r="H435" s="8">
        <v>5.8337142970722108E-2</v>
      </c>
      <c r="I435" s="8">
        <v>0</v>
      </c>
      <c r="J435" s="8">
        <v>1.7391822861799605E-2</v>
      </c>
      <c r="K435" s="8">
        <v>0.65527885592226942</v>
      </c>
      <c r="L435" s="40" t="s">
        <v>3</v>
      </c>
      <c r="M435" s="40" t="s">
        <v>3</v>
      </c>
      <c r="N435" s="9" t="s">
        <v>1</v>
      </c>
    </row>
    <row r="436" spans="2:14" x14ac:dyDescent="0.25">
      <c r="B436" s="3" t="s">
        <v>706</v>
      </c>
      <c r="C436" s="12">
        <v>76915</v>
      </c>
      <c r="D436" s="8">
        <v>0.39582838597324466</v>
      </c>
      <c r="E436" s="8">
        <v>0.3495013061030634</v>
      </c>
      <c r="F436" s="8">
        <v>6.7125781682894015E-2</v>
      </c>
      <c r="G436" s="8">
        <v>0.12245705691443046</v>
      </c>
      <c r="H436" s="8">
        <v>5.9942214834164488E-2</v>
      </c>
      <c r="I436" s="8">
        <v>0</v>
      </c>
      <c r="J436" s="8">
        <v>5.1452544922029608E-3</v>
      </c>
      <c r="K436" s="8">
        <v>0.65698498342325939</v>
      </c>
      <c r="L436" s="40" t="s">
        <v>1</v>
      </c>
      <c r="M436" s="40" t="s">
        <v>1</v>
      </c>
      <c r="N436" s="9" t="s">
        <v>1</v>
      </c>
    </row>
    <row r="437" spans="2:14" x14ac:dyDescent="0.25">
      <c r="B437" s="3" t="s">
        <v>345</v>
      </c>
      <c r="C437" s="12">
        <v>76885</v>
      </c>
      <c r="D437" s="8">
        <v>0.31338530278543586</v>
      </c>
      <c r="E437" s="8">
        <v>0.43062553474664894</v>
      </c>
      <c r="F437" s="8">
        <v>2.9945812339576005E-2</v>
      </c>
      <c r="G437" s="8">
        <v>0.16277687993155243</v>
      </c>
      <c r="H437" s="8">
        <v>5.1549576955984409E-2</v>
      </c>
      <c r="I437" s="8">
        <v>0</v>
      </c>
      <c r="J437" s="8">
        <v>1.1716893240802358E-2</v>
      </c>
      <c r="K437" s="8">
        <v>0.54725889315211029</v>
      </c>
      <c r="L437" s="40" t="s">
        <v>2</v>
      </c>
      <c r="M437" s="40" t="s">
        <v>2</v>
      </c>
      <c r="N437" s="9" t="s">
        <v>1</v>
      </c>
    </row>
    <row r="438" spans="2:14" x14ac:dyDescent="0.25">
      <c r="B438" s="3" t="s">
        <v>346</v>
      </c>
      <c r="C438" s="12">
        <v>76159</v>
      </c>
      <c r="D438" s="8">
        <v>0.32964994514810014</v>
      </c>
      <c r="E438" s="8">
        <v>0.36970180512615936</v>
      </c>
      <c r="F438" s="8">
        <v>0.1043382866261095</v>
      </c>
      <c r="G438" s="8">
        <v>0.12947042983943352</v>
      </c>
      <c r="H438" s="8">
        <v>6.0815797347162658E-2</v>
      </c>
      <c r="I438" s="8">
        <v>0</v>
      </c>
      <c r="J438" s="8">
        <v>6.0237359130348063E-3</v>
      </c>
      <c r="K438" s="8">
        <v>0.65829383263960928</v>
      </c>
      <c r="L438" s="40" t="s">
        <v>2</v>
      </c>
      <c r="M438" s="40" t="s">
        <v>2</v>
      </c>
      <c r="N438" s="9" t="s">
        <v>1</v>
      </c>
    </row>
    <row r="439" spans="2:14" x14ac:dyDescent="0.25">
      <c r="B439" s="3" t="s">
        <v>347</v>
      </c>
      <c r="C439" s="12">
        <v>74547</v>
      </c>
      <c r="D439" s="8">
        <v>0.37256470689990701</v>
      </c>
      <c r="E439" s="8">
        <v>0.39976647133868143</v>
      </c>
      <c r="F439" s="8">
        <v>3.688887927865591E-2</v>
      </c>
      <c r="G439" s="8">
        <v>0.14420394836421821</v>
      </c>
      <c r="H439" s="8">
        <v>3.8553852141760547E-2</v>
      </c>
      <c r="I439" s="8">
        <v>0</v>
      </c>
      <c r="J439" s="8">
        <v>8.0221419767768712E-3</v>
      </c>
      <c r="K439" s="8">
        <v>0.62037372395938128</v>
      </c>
      <c r="L439" s="40" t="s">
        <v>2</v>
      </c>
      <c r="M439" s="40" t="s">
        <v>2</v>
      </c>
      <c r="N439" s="9" t="s">
        <v>1</v>
      </c>
    </row>
    <row r="440" spans="2:14" x14ac:dyDescent="0.25">
      <c r="B440" s="3" t="s">
        <v>348</v>
      </c>
      <c r="C440" s="12">
        <v>77608</v>
      </c>
      <c r="D440" s="8">
        <v>0.13720486525160983</v>
      </c>
      <c r="E440" s="8">
        <v>0.57402814214166464</v>
      </c>
      <c r="F440" s="8">
        <v>4.8485571190078701E-2</v>
      </c>
      <c r="G440" s="8">
        <v>0.11397567374195088</v>
      </c>
      <c r="H440" s="8">
        <v>0.11576436918673981</v>
      </c>
      <c r="I440" s="8">
        <v>0</v>
      </c>
      <c r="J440" s="8">
        <v>1.0541378487956117E-2</v>
      </c>
      <c r="K440" s="8">
        <v>0.54027935264405735</v>
      </c>
      <c r="L440" s="40" t="s">
        <v>2</v>
      </c>
      <c r="M440" s="40" t="s">
        <v>2</v>
      </c>
      <c r="N440" s="9" t="s">
        <v>2</v>
      </c>
    </row>
    <row r="441" spans="2:14" x14ac:dyDescent="0.25">
      <c r="B441" s="3" t="s">
        <v>707</v>
      </c>
      <c r="C441" s="12">
        <v>70903</v>
      </c>
      <c r="D441" s="8">
        <v>0.12588936767211142</v>
      </c>
      <c r="E441" s="8">
        <v>0.59312055316163947</v>
      </c>
      <c r="F441" s="8">
        <v>2.5929451848882654E-2</v>
      </c>
      <c r="G441" s="8">
        <v>0.13798977853492334</v>
      </c>
      <c r="H441" s="8">
        <v>0.10379296522697665</v>
      </c>
      <c r="I441" s="8">
        <v>0</v>
      </c>
      <c r="J441" s="8">
        <v>1.3277883555466479E-2</v>
      </c>
      <c r="K441" s="8">
        <v>0.56296630608013765</v>
      </c>
      <c r="L441" s="40" t="s">
        <v>2</v>
      </c>
      <c r="M441" s="40" t="s">
        <v>2</v>
      </c>
      <c r="N441" s="9" t="s">
        <v>2</v>
      </c>
    </row>
    <row r="442" spans="2:14" x14ac:dyDescent="0.25">
      <c r="B442" s="3" t="s">
        <v>708</v>
      </c>
      <c r="C442" s="12">
        <v>71171</v>
      </c>
      <c r="D442" s="8">
        <v>0.34797511188734853</v>
      </c>
      <c r="E442" s="8">
        <v>0.31223665538696649</v>
      </c>
      <c r="F442" s="8">
        <v>0.11164720008732672</v>
      </c>
      <c r="G442" s="8">
        <v>0.11817487173889313</v>
      </c>
      <c r="H442" s="8">
        <v>0.10370046938107194</v>
      </c>
      <c r="I442" s="8">
        <v>0</v>
      </c>
      <c r="J442" s="8">
        <v>6.2656915183931889E-3</v>
      </c>
      <c r="K442" s="8">
        <v>0.64359078838290873</v>
      </c>
      <c r="L442" s="40" t="s">
        <v>1</v>
      </c>
      <c r="M442" s="40" t="s">
        <v>1</v>
      </c>
      <c r="N442" s="9" t="s">
        <v>1</v>
      </c>
    </row>
    <row r="443" spans="2:14" x14ac:dyDescent="0.25">
      <c r="B443" s="3" t="s">
        <v>349</v>
      </c>
      <c r="C443" s="12">
        <v>73346</v>
      </c>
      <c r="D443" s="8">
        <v>0.30977751420427374</v>
      </c>
      <c r="E443" s="8">
        <v>0.38790580223059706</v>
      </c>
      <c r="F443" s="8">
        <v>0.11768982074876132</v>
      </c>
      <c r="G443" s="8">
        <v>0.11072637881889312</v>
      </c>
      <c r="H443" s="8">
        <v>6.3225757083006526E-2</v>
      </c>
      <c r="I443" s="8">
        <v>0</v>
      </c>
      <c r="J443" s="8">
        <v>1.0674726914468273E-2</v>
      </c>
      <c r="K443" s="8">
        <v>0.71269053527118043</v>
      </c>
      <c r="L443" s="40" t="s">
        <v>2</v>
      </c>
      <c r="M443" s="40" t="s">
        <v>2</v>
      </c>
      <c r="N443" s="9" t="s">
        <v>1</v>
      </c>
    </row>
    <row r="444" spans="2:14" x14ac:dyDescent="0.25">
      <c r="B444" s="3" t="s">
        <v>709</v>
      </c>
      <c r="C444" s="12">
        <v>72940</v>
      </c>
      <c r="D444" s="8">
        <v>0.31337592961139626</v>
      </c>
      <c r="E444" s="8">
        <v>0.44005446737194931</v>
      </c>
      <c r="F444" s="8">
        <v>8.1093537236828328E-2</v>
      </c>
      <c r="G444" s="8">
        <v>0.11035927516497329</v>
      </c>
      <c r="H444" s="8">
        <v>5.111553367550016E-2</v>
      </c>
      <c r="I444" s="8">
        <v>0</v>
      </c>
      <c r="J444" s="8">
        <v>4.0012569393526763E-3</v>
      </c>
      <c r="K444" s="8">
        <v>0.65444200712914724</v>
      </c>
      <c r="L444" s="40" t="s">
        <v>2</v>
      </c>
      <c r="M444" s="40" t="s">
        <v>2</v>
      </c>
      <c r="N444" s="9" t="s">
        <v>1</v>
      </c>
    </row>
    <row r="445" spans="2:14" x14ac:dyDescent="0.25">
      <c r="B445" s="3" t="s">
        <v>350</v>
      </c>
      <c r="C445" s="12">
        <v>75977</v>
      </c>
      <c r="D445" s="8">
        <v>0.40108854436642949</v>
      </c>
      <c r="E445" s="8">
        <v>0.35347061872673297</v>
      </c>
      <c r="F445" s="8">
        <v>3.753357523208143E-2</v>
      </c>
      <c r="G445" s="8">
        <v>0.16773479100890626</v>
      </c>
      <c r="H445" s="8">
        <v>3.2962631355732526E-2</v>
      </c>
      <c r="I445" s="8">
        <v>0</v>
      </c>
      <c r="J445" s="8">
        <v>7.2098393101173363E-3</v>
      </c>
      <c r="K445" s="8">
        <v>0.55861642339128947</v>
      </c>
      <c r="L445" s="40" t="s">
        <v>1</v>
      </c>
      <c r="M445" s="40" t="s">
        <v>1</v>
      </c>
      <c r="N445" s="9" t="s">
        <v>1</v>
      </c>
    </row>
    <row r="446" spans="2:14" x14ac:dyDescent="0.25">
      <c r="B446" s="3" t="s">
        <v>351</v>
      </c>
      <c r="C446" s="12">
        <v>69711</v>
      </c>
      <c r="D446" s="8">
        <v>0.10937699558098547</v>
      </c>
      <c r="E446" s="8">
        <v>0.58982349485299757</v>
      </c>
      <c r="F446" s="8">
        <v>3.392168382334159E-2</v>
      </c>
      <c r="G446" s="8">
        <v>0.15640246238728958</v>
      </c>
      <c r="H446" s="8">
        <v>9.067919997956525E-2</v>
      </c>
      <c r="I446" s="8">
        <v>0</v>
      </c>
      <c r="J446" s="8">
        <v>1.9796163375820582E-2</v>
      </c>
      <c r="K446" s="8">
        <v>0.56158999297098022</v>
      </c>
      <c r="L446" s="40" t="s">
        <v>2</v>
      </c>
      <c r="M446" s="40" t="s">
        <v>2</v>
      </c>
      <c r="N446" s="9" t="s">
        <v>2</v>
      </c>
    </row>
    <row r="447" spans="2:14" x14ac:dyDescent="0.25">
      <c r="B447" s="3" t="s">
        <v>352</v>
      </c>
      <c r="C447" s="12">
        <v>72298</v>
      </c>
      <c r="D447" s="8">
        <v>0.22462703695203121</v>
      </c>
      <c r="E447" s="8">
        <v>0.53814551296763824</v>
      </c>
      <c r="F447" s="8">
        <v>3.3486343814551296E-2</v>
      </c>
      <c r="G447" s="8">
        <v>0.13614872618774387</v>
      </c>
      <c r="H447" s="8">
        <v>5.6690383291255454E-2</v>
      </c>
      <c r="I447" s="8">
        <v>0</v>
      </c>
      <c r="J447" s="8">
        <v>1.0901996786779894E-2</v>
      </c>
      <c r="K447" s="8">
        <v>0.60264460980939993</v>
      </c>
      <c r="L447" s="40" t="s">
        <v>2</v>
      </c>
      <c r="M447" s="40" t="s">
        <v>2</v>
      </c>
      <c r="N447" s="9" t="s">
        <v>1</v>
      </c>
    </row>
    <row r="448" spans="2:14" x14ac:dyDescent="0.25">
      <c r="B448" s="3" t="s">
        <v>353</v>
      </c>
      <c r="C448" s="12">
        <v>70117</v>
      </c>
      <c r="D448" s="8">
        <v>0.1523181925158861</v>
      </c>
      <c r="E448" s="8">
        <v>0.57295834313956229</v>
      </c>
      <c r="F448" s="8">
        <v>4.7823017180513065E-2</v>
      </c>
      <c r="G448" s="8">
        <v>0.13897387620616616</v>
      </c>
      <c r="H448" s="8">
        <v>8.1336785125911984E-2</v>
      </c>
      <c r="I448" s="8">
        <v>0</v>
      </c>
      <c r="J448" s="8">
        <v>6.5897858319604614E-3</v>
      </c>
      <c r="K448" s="8">
        <v>0.60598713578732688</v>
      </c>
      <c r="L448" s="40" t="s">
        <v>2</v>
      </c>
      <c r="M448" s="40" t="s">
        <v>2</v>
      </c>
      <c r="N448" s="9" t="s">
        <v>2</v>
      </c>
    </row>
    <row r="449" spans="2:14" x14ac:dyDescent="0.25">
      <c r="B449" s="3" t="s">
        <v>710</v>
      </c>
      <c r="C449" s="12">
        <v>70283</v>
      </c>
      <c r="D449" s="8">
        <v>0.26153294762172957</v>
      </c>
      <c r="E449" s="8">
        <v>0.4619067124059188</v>
      </c>
      <c r="F449" s="8">
        <v>6.4052019865854279E-2</v>
      </c>
      <c r="G449" s="8">
        <v>0.15316676053453485</v>
      </c>
      <c r="H449" s="8">
        <v>5.1328657006809685E-2</v>
      </c>
      <c r="I449" s="8">
        <v>0</v>
      </c>
      <c r="J449" s="8">
        <v>8.0129025651528348E-3</v>
      </c>
      <c r="K449" s="8">
        <v>0.55578162571318812</v>
      </c>
      <c r="L449" s="40" t="s">
        <v>2</v>
      </c>
      <c r="M449" s="40" t="s">
        <v>2</v>
      </c>
      <c r="N449" s="9" t="s">
        <v>1</v>
      </c>
    </row>
    <row r="450" spans="2:14" x14ac:dyDescent="0.25">
      <c r="B450" s="3" t="s">
        <v>711</v>
      </c>
      <c r="C450" s="12">
        <v>77112</v>
      </c>
      <c r="D450" s="8">
        <v>0.36962910526202886</v>
      </c>
      <c r="E450" s="8">
        <v>0.36448076881824226</v>
      </c>
      <c r="F450" s="8">
        <v>6.5684192461977389E-2</v>
      </c>
      <c r="G450" s="8">
        <v>0.12722826436707638</v>
      </c>
      <c r="H450" s="8">
        <v>5.3371087800587767E-2</v>
      </c>
      <c r="I450" s="8">
        <v>0</v>
      </c>
      <c r="J450" s="8">
        <v>1.9606581290087306E-2</v>
      </c>
      <c r="K450" s="8">
        <v>0.60453625894802365</v>
      </c>
      <c r="L450" s="40" t="s">
        <v>1</v>
      </c>
      <c r="M450" s="40" t="s">
        <v>1</v>
      </c>
      <c r="N450" s="9" t="s">
        <v>1</v>
      </c>
    </row>
    <row r="451" spans="2:14" x14ac:dyDescent="0.25">
      <c r="B451" s="3" t="s">
        <v>712</v>
      </c>
      <c r="C451" s="12">
        <v>75799</v>
      </c>
      <c r="D451" s="8">
        <v>0.14759897927621404</v>
      </c>
      <c r="E451" s="8">
        <v>0.60675069594803588</v>
      </c>
      <c r="F451" s="8">
        <v>5.0262913702443554E-2</v>
      </c>
      <c r="G451" s="8">
        <v>7.4891741416640886E-2</v>
      </c>
      <c r="H451" s="8">
        <v>0.11189297865759357</v>
      </c>
      <c r="I451" s="8">
        <v>0</v>
      </c>
      <c r="J451" s="8">
        <v>8.6026909990720695E-3</v>
      </c>
      <c r="K451" s="8">
        <v>0.68243644375255608</v>
      </c>
      <c r="L451" s="40" t="s">
        <v>2</v>
      </c>
      <c r="M451" s="40" t="s">
        <v>2</v>
      </c>
      <c r="N451" s="9" t="s">
        <v>2</v>
      </c>
    </row>
    <row r="452" spans="2:14" x14ac:dyDescent="0.25">
      <c r="B452" s="3" t="s">
        <v>354</v>
      </c>
      <c r="C452" s="12">
        <v>73910</v>
      </c>
      <c r="D452" s="8">
        <v>0.27640511025846437</v>
      </c>
      <c r="E452" s="8">
        <v>0.46333853354134164</v>
      </c>
      <c r="F452" s="8">
        <v>7.3596997933971411E-2</v>
      </c>
      <c r="G452" s="8">
        <v>0.1408272547118101</v>
      </c>
      <c r="H452" s="8">
        <v>3.9444280473921657E-2</v>
      </c>
      <c r="I452" s="8">
        <v>0</v>
      </c>
      <c r="J452" s="8">
        <v>6.3878230804907876E-3</v>
      </c>
      <c r="K452" s="8">
        <v>0.64178054390474903</v>
      </c>
      <c r="L452" s="40" t="s">
        <v>2</v>
      </c>
      <c r="M452" s="40" t="s">
        <v>2</v>
      </c>
      <c r="N452" s="9" t="s">
        <v>1</v>
      </c>
    </row>
    <row r="453" spans="2:14" x14ac:dyDescent="0.25">
      <c r="B453" s="3" t="s">
        <v>355</v>
      </c>
      <c r="C453" s="12">
        <v>70929</v>
      </c>
      <c r="D453" s="8">
        <v>0.28190620759447088</v>
      </c>
      <c r="E453" s="8">
        <v>0.37822857011430805</v>
      </c>
      <c r="F453" s="8">
        <v>0.11173210055429057</v>
      </c>
      <c r="G453" s="8">
        <v>0.14634651210929414</v>
      </c>
      <c r="H453" s="8">
        <v>7.5553715586835019E-2</v>
      </c>
      <c r="I453" s="8">
        <v>0</v>
      </c>
      <c r="J453" s="8">
        <v>6.232894040801306E-3</v>
      </c>
      <c r="K453" s="8">
        <v>0.61299327496510592</v>
      </c>
      <c r="L453" s="40" t="s">
        <v>2</v>
      </c>
      <c r="M453" s="40" t="s">
        <v>2</v>
      </c>
      <c r="N453" s="9" t="s">
        <v>1</v>
      </c>
    </row>
    <row r="454" spans="2:14" x14ac:dyDescent="0.25">
      <c r="B454" s="3" t="s">
        <v>713</v>
      </c>
      <c r="C454" s="12">
        <v>71601</v>
      </c>
      <c r="D454" s="8">
        <v>0.30921727241654323</v>
      </c>
      <c r="E454" s="8">
        <v>0.42285518970035318</v>
      </c>
      <c r="F454" s="8">
        <v>4.1882192092970262E-2</v>
      </c>
      <c r="G454" s="8">
        <v>6.6537541301127948E-2</v>
      </c>
      <c r="H454" s="8">
        <v>2.0599293608294406E-2</v>
      </c>
      <c r="I454" s="8">
        <v>0</v>
      </c>
      <c r="J454" s="8">
        <v>0.13890851088071096</v>
      </c>
      <c r="K454" s="8">
        <v>0.61291043421181268</v>
      </c>
      <c r="L454" s="40" t="s">
        <v>2</v>
      </c>
      <c r="M454" s="40" t="s">
        <v>2</v>
      </c>
      <c r="N454" s="9" t="s">
        <v>1</v>
      </c>
    </row>
    <row r="455" spans="2:14" x14ac:dyDescent="0.25">
      <c r="B455" s="3" t="s">
        <v>356</v>
      </c>
      <c r="C455" s="12">
        <v>70565</v>
      </c>
      <c r="D455" s="8">
        <v>0.19166821302653553</v>
      </c>
      <c r="E455" s="8">
        <v>0.18691779550937093</v>
      </c>
      <c r="F455" s="8">
        <v>0.48682501391723881</v>
      </c>
      <c r="G455" s="8">
        <v>8.6323993319725373E-2</v>
      </c>
      <c r="H455" s="8">
        <v>4.5778437557988494E-2</v>
      </c>
      <c r="I455" s="8">
        <v>0</v>
      </c>
      <c r="J455" s="8">
        <v>2.4865466691408426E-3</v>
      </c>
      <c r="K455" s="8">
        <v>0.76369304896195001</v>
      </c>
      <c r="L455" s="40" t="s">
        <v>3</v>
      </c>
      <c r="M455" s="40" t="s">
        <v>3</v>
      </c>
      <c r="N455" s="9" t="s">
        <v>3</v>
      </c>
    </row>
    <row r="456" spans="2:14" x14ac:dyDescent="0.25">
      <c r="B456" s="3" t="s">
        <v>357</v>
      </c>
      <c r="C456" s="12">
        <v>74107</v>
      </c>
      <c r="D456" s="8">
        <v>0.3258830316887113</v>
      </c>
      <c r="E456" s="8">
        <v>0.3849227547597171</v>
      </c>
      <c r="F456" s="8">
        <v>0.10188251885724053</v>
      </c>
      <c r="G456" s="8">
        <v>0.14105002243637685</v>
      </c>
      <c r="H456" s="8">
        <v>4.3035107587768968E-2</v>
      </c>
      <c r="I456" s="8">
        <v>0</v>
      </c>
      <c r="J456" s="8">
        <v>3.2265646701852605E-3</v>
      </c>
      <c r="K456" s="8">
        <v>0.63150579567382303</v>
      </c>
      <c r="L456" s="40" t="s">
        <v>2</v>
      </c>
      <c r="M456" s="40" t="s">
        <v>2</v>
      </c>
      <c r="N456" s="9" t="s">
        <v>1</v>
      </c>
    </row>
    <row r="457" spans="2:14" x14ac:dyDescent="0.25">
      <c r="B457" s="3" t="s">
        <v>358</v>
      </c>
      <c r="C457" s="12">
        <v>75594</v>
      </c>
      <c r="D457" s="8">
        <v>0.13281800516751724</v>
      </c>
      <c r="E457" s="8">
        <v>0.62450086481177003</v>
      </c>
      <c r="F457" s="8">
        <v>2.9382246802331789E-2</v>
      </c>
      <c r="G457" s="8">
        <v>0.12831244261279923</v>
      </c>
      <c r="H457" s="8">
        <v>7.661591680724307E-2</v>
      </c>
      <c r="I457" s="8">
        <v>0</v>
      </c>
      <c r="J457" s="8">
        <v>8.3705237983387071E-3</v>
      </c>
      <c r="K457" s="8">
        <v>0.61950683916712967</v>
      </c>
      <c r="L457" s="40" t="s">
        <v>2</v>
      </c>
      <c r="M457" s="40" t="s">
        <v>2</v>
      </c>
      <c r="N457" s="9" t="s">
        <v>2</v>
      </c>
    </row>
    <row r="458" spans="2:14" x14ac:dyDescent="0.25">
      <c r="B458" s="3" t="s">
        <v>359</v>
      </c>
      <c r="C458" s="12">
        <v>70538</v>
      </c>
      <c r="D458" s="8">
        <v>9.1774130067372034E-2</v>
      </c>
      <c r="E458" s="8">
        <v>0.65274465769916423</v>
      </c>
      <c r="F458" s="8">
        <v>4.5609242238325652E-2</v>
      </c>
      <c r="G458" s="8">
        <v>0.11008728266154238</v>
      </c>
      <c r="H458" s="8">
        <v>9.0361864190956862E-2</v>
      </c>
      <c r="I458" s="8">
        <v>0</v>
      </c>
      <c r="J458" s="8">
        <v>9.4228231426388542E-3</v>
      </c>
      <c r="K458" s="8">
        <v>0.61233661288950636</v>
      </c>
      <c r="L458" s="40" t="s">
        <v>2</v>
      </c>
      <c r="M458" s="40" t="s">
        <v>2</v>
      </c>
      <c r="N458" s="9" t="s">
        <v>2</v>
      </c>
    </row>
    <row r="459" spans="2:14" x14ac:dyDescent="0.25">
      <c r="B459" s="3" t="s">
        <v>360</v>
      </c>
      <c r="C459" s="12">
        <v>71343</v>
      </c>
      <c r="D459" s="8">
        <v>0.23293843464750438</v>
      </c>
      <c r="E459" s="8">
        <v>0.21786754709652359</v>
      </c>
      <c r="F459" s="8">
        <v>0.36131287628665759</v>
      </c>
      <c r="G459" s="8">
        <v>0.14476597397552923</v>
      </c>
      <c r="H459" s="8">
        <v>3.3132647115944845E-2</v>
      </c>
      <c r="I459" s="8">
        <v>0</v>
      </c>
      <c r="J459" s="8">
        <v>9.9825208778403576E-3</v>
      </c>
      <c r="K459" s="8">
        <v>0.72172462610207033</v>
      </c>
      <c r="L459" s="40" t="s">
        <v>3</v>
      </c>
      <c r="M459" s="40" t="s">
        <v>3</v>
      </c>
      <c r="N459" s="9" t="s">
        <v>1</v>
      </c>
    </row>
    <row r="460" spans="2:14" x14ac:dyDescent="0.25">
      <c r="B460" s="3" t="s">
        <v>714</v>
      </c>
      <c r="C460" s="12">
        <v>74372</v>
      </c>
      <c r="D460" s="8">
        <v>0.26015040486219299</v>
      </c>
      <c r="E460" s="8">
        <v>0.3182736137556979</v>
      </c>
      <c r="F460" s="8">
        <v>0.26678591348835418</v>
      </c>
      <c r="G460" s="8">
        <v>0.10530263689342796</v>
      </c>
      <c r="H460" s="8">
        <v>4.0870886465485735E-2</v>
      </c>
      <c r="I460" s="8">
        <v>0</v>
      </c>
      <c r="J460" s="8">
        <v>8.6165445348412289E-3</v>
      </c>
      <c r="K460" s="8">
        <v>0.69909374495777976</v>
      </c>
      <c r="L460" s="40" t="s">
        <v>2</v>
      </c>
      <c r="M460" s="40" t="s">
        <v>3</v>
      </c>
      <c r="N460" s="9" t="s">
        <v>1</v>
      </c>
    </row>
    <row r="461" spans="2:14" x14ac:dyDescent="0.25">
      <c r="B461" s="3" t="s">
        <v>361</v>
      </c>
      <c r="C461" s="12">
        <v>69680</v>
      </c>
      <c r="D461" s="8">
        <v>0.34836975835110162</v>
      </c>
      <c r="E461" s="8">
        <v>0.4431858564321251</v>
      </c>
      <c r="F461" s="8">
        <v>3.8290689410092393E-2</v>
      </c>
      <c r="G461" s="8">
        <v>0.10327825159914712</v>
      </c>
      <c r="H461" s="8">
        <v>6.3521677327647477E-2</v>
      </c>
      <c r="I461" s="8">
        <v>0</v>
      </c>
      <c r="J461" s="8">
        <v>3.353766879886283E-3</v>
      </c>
      <c r="K461" s="8">
        <v>0.64615384615384619</v>
      </c>
      <c r="L461" s="40" t="s">
        <v>2</v>
      </c>
      <c r="M461" s="40" t="s">
        <v>2</v>
      </c>
      <c r="N461" s="9" t="s">
        <v>1</v>
      </c>
    </row>
    <row r="462" spans="2:14" x14ac:dyDescent="0.25">
      <c r="B462" s="3" t="s">
        <v>362</v>
      </c>
      <c r="C462" s="12">
        <v>72269</v>
      </c>
      <c r="D462" s="8">
        <v>0.34554437817145911</v>
      </c>
      <c r="E462" s="8">
        <v>0.43668209739161401</v>
      </c>
      <c r="F462" s="8">
        <v>2.232262084928336E-2</v>
      </c>
      <c r="G462" s="8">
        <v>0.13177690732662689</v>
      </c>
      <c r="H462" s="8">
        <v>5.6485355648535567E-2</v>
      </c>
      <c r="I462" s="8">
        <v>0</v>
      </c>
      <c r="J462" s="8">
        <v>7.1886406124810828E-3</v>
      </c>
      <c r="K462" s="8">
        <v>0.62173269313260182</v>
      </c>
      <c r="L462" s="40" t="s">
        <v>2</v>
      </c>
      <c r="M462" s="40" t="s">
        <v>2</v>
      </c>
      <c r="N462" s="9" t="s">
        <v>1</v>
      </c>
    </row>
    <row r="463" spans="2:14" x14ac:dyDescent="0.25">
      <c r="B463" s="3" t="s">
        <v>363</v>
      </c>
      <c r="C463" s="12">
        <v>73063</v>
      </c>
      <c r="D463" s="8">
        <v>0.1811860436444335</v>
      </c>
      <c r="E463" s="8">
        <v>0.55534459376155842</v>
      </c>
      <c r="F463" s="8">
        <v>2.5866107754900752E-2</v>
      </c>
      <c r="G463" s="8">
        <v>0.17879423005794601</v>
      </c>
      <c r="H463" s="8">
        <v>5.4074713352237701E-2</v>
      </c>
      <c r="I463" s="8">
        <v>0</v>
      </c>
      <c r="J463" s="8">
        <v>4.7343114289236836E-3</v>
      </c>
      <c r="K463" s="8">
        <v>0.5550689131297647</v>
      </c>
      <c r="L463" s="40" t="s">
        <v>2</v>
      </c>
      <c r="M463" s="40" t="s">
        <v>2</v>
      </c>
      <c r="N463" s="9" t="s">
        <v>2</v>
      </c>
    </row>
    <row r="464" spans="2:14" x14ac:dyDescent="0.25">
      <c r="B464" s="3" t="s">
        <v>364</v>
      </c>
      <c r="C464" s="12">
        <v>71562</v>
      </c>
      <c r="D464" s="8">
        <v>0.26007035061840461</v>
      </c>
      <c r="E464" s="8">
        <v>0.49454215363667309</v>
      </c>
      <c r="F464" s="8">
        <v>5.0516282764098489E-2</v>
      </c>
      <c r="G464" s="8">
        <v>0.13271303755815272</v>
      </c>
      <c r="H464" s="8">
        <v>5.3171451265176445E-2</v>
      </c>
      <c r="I464" s="8">
        <v>0</v>
      </c>
      <c r="J464" s="8">
        <v>8.9867241574946109E-3</v>
      </c>
      <c r="K464" s="8">
        <v>0.61575976076688743</v>
      </c>
      <c r="L464" s="40" t="s">
        <v>2</v>
      </c>
      <c r="M464" s="40" t="s">
        <v>2</v>
      </c>
      <c r="N464" s="9" t="s">
        <v>1</v>
      </c>
    </row>
    <row r="465" spans="2:14" x14ac:dyDescent="0.25">
      <c r="B465" s="3" t="s">
        <v>365</v>
      </c>
      <c r="C465" s="12">
        <v>75659</v>
      </c>
      <c r="D465" s="8">
        <v>0.13093811521013438</v>
      </c>
      <c r="E465" s="8">
        <v>0.6146323718223059</v>
      </c>
      <c r="F465" s="8">
        <v>3.9437644440640247E-2</v>
      </c>
      <c r="G465" s="8">
        <v>0.10831978087819909</v>
      </c>
      <c r="H465" s="8">
        <v>9.6229564324231784E-2</v>
      </c>
      <c r="I465" s="8">
        <v>0</v>
      </c>
      <c r="J465" s="8">
        <v>1.0442523324488574E-2</v>
      </c>
      <c r="K465" s="8">
        <v>0.61766610713860881</v>
      </c>
      <c r="L465" s="40" t="s">
        <v>2</v>
      </c>
      <c r="M465" s="40" t="s">
        <v>2</v>
      </c>
      <c r="N465" s="9" t="s">
        <v>2</v>
      </c>
    </row>
    <row r="466" spans="2:14" x14ac:dyDescent="0.25">
      <c r="B466" s="3" t="s">
        <v>366</v>
      </c>
      <c r="C466" s="12">
        <v>69643</v>
      </c>
      <c r="D466" s="8">
        <v>0.18889934614622547</v>
      </c>
      <c r="E466" s="8">
        <v>0.55852486625718245</v>
      </c>
      <c r="F466" s="8">
        <v>2.6575193184069746E-2</v>
      </c>
      <c r="G466" s="8">
        <v>0.18228650683574402</v>
      </c>
      <c r="H466" s="8">
        <v>3.9008321775312063E-2</v>
      </c>
      <c r="I466" s="8">
        <v>0</v>
      </c>
      <c r="J466" s="8">
        <v>4.7057658014662178E-3</v>
      </c>
      <c r="K466" s="8">
        <v>0.57975675947331395</v>
      </c>
      <c r="L466" s="40" t="s">
        <v>2</v>
      </c>
      <c r="M466" s="40" t="s">
        <v>2</v>
      </c>
      <c r="N466" s="9" t="s">
        <v>2</v>
      </c>
    </row>
    <row r="467" spans="2:14" x14ac:dyDescent="0.25">
      <c r="B467" s="3" t="s">
        <v>716</v>
      </c>
      <c r="C467" s="12">
        <v>69969</v>
      </c>
      <c r="D467" s="8">
        <v>0.33188223678305356</v>
      </c>
      <c r="E467" s="8">
        <v>0.46263800376985909</v>
      </c>
      <c r="F467" s="8">
        <v>5.369805223947581E-2</v>
      </c>
      <c r="G467" s="8">
        <v>0.12590880531370613</v>
      </c>
      <c r="H467" s="8">
        <v>2.3539179606857554E-2</v>
      </c>
      <c r="I467" s="8">
        <v>0</v>
      </c>
      <c r="J467" s="8">
        <v>2.3337222870478411E-3</v>
      </c>
      <c r="K467" s="8">
        <v>0.63691063185124841</v>
      </c>
      <c r="L467" s="40" t="s">
        <v>2</v>
      </c>
      <c r="M467" s="40" t="s">
        <v>2</v>
      </c>
      <c r="N467" s="9" t="s">
        <v>1</v>
      </c>
    </row>
    <row r="468" spans="2:14" x14ac:dyDescent="0.25">
      <c r="B468" s="3" t="s">
        <v>367</v>
      </c>
      <c r="C468" s="12">
        <v>71444</v>
      </c>
      <c r="D468" s="8">
        <v>0.19806275855110483</v>
      </c>
      <c r="E468" s="8">
        <v>0.54777519927353446</v>
      </c>
      <c r="F468" s="8">
        <v>2.5728987993138937E-2</v>
      </c>
      <c r="G468" s="8">
        <v>0.15074160024215519</v>
      </c>
      <c r="H468" s="8">
        <v>7.037634951064474E-2</v>
      </c>
      <c r="I468" s="8">
        <v>0</v>
      </c>
      <c r="J468" s="8">
        <v>7.3151044294218542E-3</v>
      </c>
      <c r="K468" s="8">
        <v>0.55489614243323437</v>
      </c>
      <c r="L468" s="40" t="s">
        <v>2</v>
      </c>
      <c r="M468" s="40" t="s">
        <v>2</v>
      </c>
      <c r="N468" s="9" t="s">
        <v>1</v>
      </c>
    </row>
    <row r="469" spans="2:14" x14ac:dyDescent="0.25">
      <c r="B469" s="3" t="s">
        <v>368</v>
      </c>
      <c r="C469" s="12">
        <v>70840</v>
      </c>
      <c r="D469" s="8">
        <v>0.25038183747961379</v>
      </c>
      <c r="E469" s="8">
        <v>0.48336741826089208</v>
      </c>
      <c r="F469" s="8">
        <v>2.8501902715576382E-2</v>
      </c>
      <c r="G469" s="8">
        <v>0.18351497579538689</v>
      </c>
      <c r="H469" s="8">
        <v>4.4577907789484582E-2</v>
      </c>
      <c r="I469" s="8">
        <v>0</v>
      </c>
      <c r="J469" s="8">
        <v>9.6559579590463126E-3</v>
      </c>
      <c r="K469" s="8">
        <v>0.54529926595143985</v>
      </c>
      <c r="L469" s="40" t="s">
        <v>2</v>
      </c>
      <c r="M469" s="40" t="s">
        <v>2</v>
      </c>
      <c r="N469" s="9" t="s">
        <v>1</v>
      </c>
    </row>
    <row r="470" spans="2:14" x14ac:dyDescent="0.25">
      <c r="B470" s="3" t="s">
        <v>369</v>
      </c>
      <c r="C470" s="12">
        <v>69994</v>
      </c>
      <c r="D470" s="8">
        <v>0.35270651187234248</v>
      </c>
      <c r="E470" s="8">
        <v>0.44219100855190863</v>
      </c>
      <c r="F470" s="8">
        <v>2.7590655009316324E-2</v>
      </c>
      <c r="G470" s="8">
        <v>0.11869953657254789</v>
      </c>
      <c r="H470" s="8">
        <v>5.3556925134967272E-2</v>
      </c>
      <c r="I470" s="8">
        <v>0</v>
      </c>
      <c r="J470" s="8">
        <v>5.2553628589173951E-3</v>
      </c>
      <c r="K470" s="8">
        <v>0.59807983541446408</v>
      </c>
      <c r="L470" s="40" t="s">
        <v>2</v>
      </c>
      <c r="M470" s="40" t="s">
        <v>2</v>
      </c>
      <c r="N470" s="9" t="s">
        <v>1</v>
      </c>
    </row>
    <row r="471" spans="2:14" x14ac:dyDescent="0.25">
      <c r="B471" s="3" t="s">
        <v>717</v>
      </c>
      <c r="C471" s="12">
        <v>70181</v>
      </c>
      <c r="D471" s="8">
        <v>0.3755984590375665</v>
      </c>
      <c r="E471" s="8">
        <v>0.40603914757164805</v>
      </c>
      <c r="F471" s="8">
        <v>3.8679938539648608E-2</v>
      </c>
      <c r="G471" s="8">
        <v>0.12367782305653907</v>
      </c>
      <c r="H471" s="8">
        <v>4.9635914222726972E-2</v>
      </c>
      <c r="I471" s="8">
        <v>0</v>
      </c>
      <c r="J471" s="8">
        <v>6.368717571870755E-3</v>
      </c>
      <c r="K471" s="8">
        <v>0.63987403998233139</v>
      </c>
      <c r="L471" s="40" t="s">
        <v>2</v>
      </c>
      <c r="M471" s="40" t="s">
        <v>2</v>
      </c>
      <c r="N471" s="9" t="s">
        <v>1</v>
      </c>
    </row>
    <row r="472" spans="2:14" x14ac:dyDescent="0.25">
      <c r="B472" s="3" t="s">
        <v>370</v>
      </c>
      <c r="C472" s="12">
        <v>70361</v>
      </c>
      <c r="D472" s="8">
        <v>0.31732984166242334</v>
      </c>
      <c r="E472" s="8">
        <v>0.43097888024053732</v>
      </c>
      <c r="F472" s="8">
        <v>4.544021725952329E-2</v>
      </c>
      <c r="G472" s="8">
        <v>0.13748454208190877</v>
      </c>
      <c r="H472" s="8">
        <v>6.3601755534540866E-2</v>
      </c>
      <c r="I472" s="8">
        <v>0</v>
      </c>
      <c r="J472" s="8">
        <v>5.1647632210664145E-3</v>
      </c>
      <c r="K472" s="8">
        <v>0.58613436420744447</v>
      </c>
      <c r="L472" s="40" t="s">
        <v>2</v>
      </c>
      <c r="M472" s="40" t="s">
        <v>2</v>
      </c>
      <c r="N472" s="9" t="s">
        <v>1</v>
      </c>
    </row>
    <row r="473" spans="2:14" x14ac:dyDescent="0.25">
      <c r="B473" s="3" t="s">
        <v>718</v>
      </c>
      <c r="C473" s="12">
        <v>73601</v>
      </c>
      <c r="D473" s="8">
        <v>4.7252670853514402E-2</v>
      </c>
      <c r="E473" s="8">
        <v>0.63674074760723964</v>
      </c>
      <c r="F473" s="8">
        <v>4.755393849505226E-2</v>
      </c>
      <c r="G473" s="8">
        <v>8.1319088781256516E-2</v>
      </c>
      <c r="H473" s="8">
        <v>0.16692544784593635</v>
      </c>
      <c r="I473" s="8">
        <v>0</v>
      </c>
      <c r="J473" s="8">
        <v>2.0208106417000764E-2</v>
      </c>
      <c r="K473" s="8">
        <v>0.58628279507071912</v>
      </c>
      <c r="L473" s="40" t="s">
        <v>2</v>
      </c>
      <c r="M473" s="40" t="s">
        <v>2</v>
      </c>
      <c r="N473" s="9" t="s">
        <v>2</v>
      </c>
    </row>
    <row r="474" spans="2:14" x14ac:dyDescent="0.25">
      <c r="B474" s="3" t="s">
        <v>371</v>
      </c>
      <c r="C474" s="12">
        <v>72318</v>
      </c>
      <c r="D474" s="8">
        <v>0.32597300755293246</v>
      </c>
      <c r="E474" s="8">
        <v>0.28315242065293655</v>
      </c>
      <c r="F474" s="8">
        <v>0.19907961533699287</v>
      </c>
      <c r="G474" s="8">
        <v>0.12028973544100045</v>
      </c>
      <c r="H474" s="8">
        <v>6.6985843410788726E-2</v>
      </c>
      <c r="I474" s="8">
        <v>0</v>
      </c>
      <c r="J474" s="8">
        <v>4.5193776053489617E-3</v>
      </c>
      <c r="K474" s="8">
        <v>0.67006830941121154</v>
      </c>
      <c r="L474" s="40" t="s">
        <v>1</v>
      </c>
      <c r="M474" s="40" t="s">
        <v>1</v>
      </c>
      <c r="N474" s="9" t="s">
        <v>1</v>
      </c>
    </row>
    <row r="475" spans="2:14" x14ac:dyDescent="0.25">
      <c r="B475" s="3" t="s">
        <v>719</v>
      </c>
      <c r="C475" s="12">
        <v>78082</v>
      </c>
      <c r="D475" s="8">
        <v>7.886045427836201E-2</v>
      </c>
      <c r="E475" s="8">
        <v>0.62385265333414386</v>
      </c>
      <c r="F475" s="8">
        <v>7.7361052013048853E-2</v>
      </c>
      <c r="G475" s="8">
        <v>7.4767491337912592E-2</v>
      </c>
      <c r="H475" s="8">
        <v>0.13241342978137094</v>
      </c>
      <c r="I475" s="8">
        <v>0</v>
      </c>
      <c r="J475" s="8">
        <v>1.2744919255161793E-2</v>
      </c>
      <c r="K475" s="8">
        <v>0.63206628928562281</v>
      </c>
      <c r="L475" s="40" t="s">
        <v>2</v>
      </c>
      <c r="M475" s="40" t="s">
        <v>2</v>
      </c>
      <c r="N475" s="9" t="s">
        <v>2</v>
      </c>
    </row>
    <row r="476" spans="2:14" x14ac:dyDescent="0.25">
      <c r="B476" s="3" t="s">
        <v>372</v>
      </c>
      <c r="C476" s="12">
        <v>72371</v>
      </c>
      <c r="D476" s="8">
        <v>0.13253239797525782</v>
      </c>
      <c r="E476" s="8">
        <v>0.68530381634496229</v>
      </c>
      <c r="F476" s="8">
        <v>2.8417802608640859E-2</v>
      </c>
      <c r="G476" s="8">
        <v>6.8114511352418555E-2</v>
      </c>
      <c r="H476" s="8">
        <v>6.4333872424439734E-2</v>
      </c>
      <c r="I476" s="8">
        <v>0</v>
      </c>
      <c r="J476" s="8">
        <v>2.1297599294280732E-2</v>
      </c>
      <c r="K476" s="8">
        <v>0.6578740103079963</v>
      </c>
      <c r="L476" s="40" t="s">
        <v>2</v>
      </c>
      <c r="M476" s="40" t="s">
        <v>2</v>
      </c>
      <c r="N476" s="9" t="s">
        <v>2</v>
      </c>
    </row>
    <row r="477" spans="2:14" x14ac:dyDescent="0.25">
      <c r="B477" s="3" t="s">
        <v>373</v>
      </c>
      <c r="C477" s="12">
        <v>76249</v>
      </c>
      <c r="D477" s="8">
        <v>0.25387706189200621</v>
      </c>
      <c r="E477" s="8">
        <v>0.5250951642464402</v>
      </c>
      <c r="F477" s="8">
        <v>4.4392358663471028E-2</v>
      </c>
      <c r="G477" s="8">
        <v>7.2571549414916114E-2</v>
      </c>
      <c r="H477" s="8">
        <v>9.8019173833356829E-2</v>
      </c>
      <c r="I477" s="8">
        <v>0</v>
      </c>
      <c r="J477" s="8">
        <v>6.0446919498096715E-3</v>
      </c>
      <c r="K477" s="8">
        <v>0.74419336647037992</v>
      </c>
      <c r="L477" s="40" t="s">
        <v>2</v>
      </c>
      <c r="M477" s="40" t="s">
        <v>2</v>
      </c>
      <c r="N477" s="9" t="s">
        <v>1</v>
      </c>
    </row>
    <row r="478" spans="2:14" x14ac:dyDescent="0.25">
      <c r="B478" s="3" t="s">
        <v>374</v>
      </c>
      <c r="C478" s="12">
        <v>72161</v>
      </c>
      <c r="D478" s="8">
        <v>0.35671265644355216</v>
      </c>
      <c r="E478" s="8">
        <v>0.36068514800734697</v>
      </c>
      <c r="F478" s="8">
        <v>5.8669001751313482E-2</v>
      </c>
      <c r="G478" s="8">
        <v>0.10257998376831404</v>
      </c>
      <c r="H478" s="8">
        <v>0.11558669001751314</v>
      </c>
      <c r="I478" s="8">
        <v>0</v>
      </c>
      <c r="J478" s="8">
        <v>5.7665200119601896E-3</v>
      </c>
      <c r="K478" s="8">
        <v>0.64885464447554775</v>
      </c>
      <c r="L478" s="40" t="s">
        <v>2</v>
      </c>
      <c r="M478" s="40" t="s">
        <v>2</v>
      </c>
      <c r="N478" s="9" t="s">
        <v>1</v>
      </c>
    </row>
    <row r="479" spans="2:14" x14ac:dyDescent="0.25">
      <c r="B479" s="3" t="s">
        <v>375</v>
      </c>
      <c r="C479" s="12">
        <v>73982</v>
      </c>
      <c r="D479" s="8">
        <v>0.33388928090320097</v>
      </c>
      <c r="E479" s="8">
        <v>0.37351123655569096</v>
      </c>
      <c r="F479" s="8">
        <v>0.10614322064703745</v>
      </c>
      <c r="G479" s="8">
        <v>0.1134774520495221</v>
      </c>
      <c r="H479" s="8">
        <v>6.8338785896037799E-2</v>
      </c>
      <c r="I479" s="8">
        <v>0</v>
      </c>
      <c r="J479" s="8">
        <v>4.6400239485107023E-3</v>
      </c>
      <c r="K479" s="8">
        <v>0.63214025033116161</v>
      </c>
      <c r="L479" s="40" t="s">
        <v>2</v>
      </c>
      <c r="M479" s="40" t="s">
        <v>2</v>
      </c>
      <c r="N479" s="9" t="s">
        <v>1</v>
      </c>
    </row>
    <row r="480" spans="2:14" x14ac:dyDescent="0.25">
      <c r="B480" s="3" t="s">
        <v>376</v>
      </c>
      <c r="C480" s="12">
        <v>72700</v>
      </c>
      <c r="D480" s="8">
        <v>0.32661542105376484</v>
      </c>
      <c r="E480" s="8">
        <v>0.35417608681609714</v>
      </c>
      <c r="F480" s="8">
        <v>9.3297159959520273E-2</v>
      </c>
      <c r="G480" s="8">
        <v>0.11566866912128847</v>
      </c>
      <c r="H480" s="8">
        <v>0.1028572658958293</v>
      </c>
      <c r="I480" s="8">
        <v>0</v>
      </c>
      <c r="J480" s="8">
        <v>7.3853971534999889E-3</v>
      </c>
      <c r="K480" s="8">
        <v>0.63883081155433286</v>
      </c>
      <c r="L480" s="40" t="s">
        <v>2</v>
      </c>
      <c r="M480" s="40" t="s">
        <v>2</v>
      </c>
      <c r="N480" s="9" t="s">
        <v>1</v>
      </c>
    </row>
    <row r="481" spans="2:14" x14ac:dyDescent="0.25">
      <c r="B481" s="3" t="s">
        <v>377</v>
      </c>
      <c r="C481" s="12">
        <v>77063</v>
      </c>
      <c r="D481" s="8">
        <v>0.31111309949892629</v>
      </c>
      <c r="E481" s="8">
        <v>0.42575608446671437</v>
      </c>
      <c r="F481" s="8">
        <v>4.332945597709377E-2</v>
      </c>
      <c r="G481" s="8">
        <v>0.15139584824624194</v>
      </c>
      <c r="H481" s="8">
        <v>5.9502505368647103E-2</v>
      </c>
      <c r="I481" s="8">
        <v>0</v>
      </c>
      <c r="J481" s="8">
        <v>8.9030064423765206E-3</v>
      </c>
      <c r="K481" s="8">
        <v>0.58009680391368101</v>
      </c>
      <c r="L481" s="40" t="s">
        <v>2</v>
      </c>
      <c r="M481" s="40" t="s">
        <v>2</v>
      </c>
      <c r="N481" s="9" t="s">
        <v>1</v>
      </c>
    </row>
    <row r="482" spans="2:14" x14ac:dyDescent="0.25">
      <c r="B482" s="3" t="s">
        <v>378</v>
      </c>
      <c r="C482" s="12">
        <v>72679</v>
      </c>
      <c r="D482" s="8">
        <v>0.17554951113724915</v>
      </c>
      <c r="E482" s="8">
        <v>0.54186576490480043</v>
      </c>
      <c r="F482" s="8">
        <v>5.7756867357690707E-2</v>
      </c>
      <c r="G482" s="8">
        <v>0.17398122963071871</v>
      </c>
      <c r="H482" s="8">
        <v>4.721997598568943E-2</v>
      </c>
      <c r="I482" s="8">
        <v>0</v>
      </c>
      <c r="J482" s="8">
        <v>3.6266509838516012E-3</v>
      </c>
      <c r="K482" s="8">
        <v>0.56149644326421666</v>
      </c>
      <c r="L482" s="40" t="s">
        <v>2</v>
      </c>
      <c r="M482" s="40" t="s">
        <v>2</v>
      </c>
      <c r="N482" s="9" t="s">
        <v>2</v>
      </c>
    </row>
    <row r="483" spans="2:14" x14ac:dyDescent="0.25">
      <c r="B483" s="3" t="s">
        <v>379</v>
      </c>
      <c r="C483" s="12">
        <v>72655</v>
      </c>
      <c r="D483" s="8">
        <v>0.30525791718076933</v>
      </c>
      <c r="E483" s="8">
        <v>0.31631924150918889</v>
      </c>
      <c r="F483" s="8">
        <v>0.19698248804034893</v>
      </c>
      <c r="G483" s="8">
        <v>0.14202220923436587</v>
      </c>
      <c r="H483" s="8">
        <v>3.4309587202632205E-2</v>
      </c>
      <c r="I483" s="8">
        <v>0</v>
      </c>
      <c r="J483" s="8">
        <v>5.108556832694764E-3</v>
      </c>
      <c r="K483" s="8">
        <v>0.63584061661275892</v>
      </c>
      <c r="L483" s="40" t="s">
        <v>2</v>
      </c>
      <c r="M483" s="40" t="s">
        <v>1</v>
      </c>
      <c r="N483" s="9" t="s">
        <v>1</v>
      </c>
    </row>
    <row r="484" spans="2:14" x14ac:dyDescent="0.25">
      <c r="B484" s="3" t="s">
        <v>380</v>
      </c>
      <c r="C484" s="12">
        <v>70526</v>
      </c>
      <c r="D484" s="8">
        <v>0.32390832943577536</v>
      </c>
      <c r="E484" s="8">
        <v>0.24614141757727795</v>
      </c>
      <c r="F484" s="8">
        <v>0.28300522981419279</v>
      </c>
      <c r="G484" s="8">
        <v>0.10903949997874059</v>
      </c>
      <c r="H484" s="8">
        <v>3.5311875504910925E-2</v>
      </c>
      <c r="I484" s="8">
        <v>0</v>
      </c>
      <c r="J484" s="8">
        <v>2.593647689102428E-3</v>
      </c>
      <c r="K484" s="8">
        <v>0.66695970280463945</v>
      </c>
      <c r="L484" s="40" t="s">
        <v>1</v>
      </c>
      <c r="M484" s="40" t="s">
        <v>3</v>
      </c>
      <c r="N484" s="9" t="s">
        <v>1</v>
      </c>
    </row>
    <row r="485" spans="2:14" x14ac:dyDescent="0.25">
      <c r="B485" s="3" t="s">
        <v>381</v>
      </c>
      <c r="C485" s="12">
        <v>72208</v>
      </c>
      <c r="D485" s="8">
        <v>0.28150440817857814</v>
      </c>
      <c r="E485" s="8">
        <v>0.30463327705871318</v>
      </c>
      <c r="F485" s="8">
        <v>0.27139373475895706</v>
      </c>
      <c r="G485" s="8">
        <v>7.3232039017069969E-2</v>
      </c>
      <c r="H485" s="8">
        <v>6.5935096604764584E-2</v>
      </c>
      <c r="I485" s="8">
        <v>0</v>
      </c>
      <c r="J485" s="8">
        <v>3.3014443819170888E-3</v>
      </c>
      <c r="K485" s="8">
        <v>0.73828384666518942</v>
      </c>
      <c r="L485" s="40" t="s">
        <v>2</v>
      </c>
      <c r="M485" s="40" t="s">
        <v>3</v>
      </c>
      <c r="N485" s="9" t="s">
        <v>1</v>
      </c>
    </row>
    <row r="486" spans="2:14" x14ac:dyDescent="0.25">
      <c r="B486" s="3" t="s">
        <v>720</v>
      </c>
      <c r="C486" s="12">
        <v>69515</v>
      </c>
      <c r="D486" s="8">
        <v>0.33881238294590726</v>
      </c>
      <c r="E486" s="8">
        <v>0.32378539164922332</v>
      </c>
      <c r="F486" s="8">
        <v>0.13059380852704638</v>
      </c>
      <c r="G486" s="8">
        <v>0.1155007160956263</v>
      </c>
      <c r="H486" s="8">
        <v>8.5534868348573323E-2</v>
      </c>
      <c r="I486" s="8">
        <v>0</v>
      </c>
      <c r="J486" s="8">
        <v>5.7728324336234439E-3</v>
      </c>
      <c r="K486" s="8">
        <v>0.65288067323599219</v>
      </c>
      <c r="L486" s="40" t="s">
        <v>1</v>
      </c>
      <c r="M486" s="40" t="s">
        <v>1</v>
      </c>
      <c r="N486" s="9" t="s">
        <v>1</v>
      </c>
    </row>
    <row r="487" spans="2:14" x14ac:dyDescent="0.25">
      <c r="B487" s="3" t="s">
        <v>382</v>
      </c>
      <c r="C487" s="12">
        <v>71645</v>
      </c>
      <c r="D487" s="8">
        <v>0.29182926829268291</v>
      </c>
      <c r="E487" s="8">
        <v>0.24965447154471546</v>
      </c>
      <c r="F487" s="8">
        <v>0.28540650406504064</v>
      </c>
      <c r="G487" s="8">
        <v>0.11414634146341464</v>
      </c>
      <c r="H487" s="8">
        <v>5.4166666666666669E-2</v>
      </c>
      <c r="I487" s="8">
        <v>0</v>
      </c>
      <c r="J487" s="8">
        <v>4.796747967479675E-3</v>
      </c>
      <c r="K487" s="8">
        <v>0.68671924070067691</v>
      </c>
      <c r="L487" s="40" t="s">
        <v>1</v>
      </c>
      <c r="M487" s="40" t="s">
        <v>3</v>
      </c>
      <c r="N487" s="9" t="s">
        <v>1</v>
      </c>
    </row>
    <row r="488" spans="2:14" x14ac:dyDescent="0.25">
      <c r="B488" s="3" t="s">
        <v>383</v>
      </c>
      <c r="C488" s="12">
        <v>75638</v>
      </c>
      <c r="D488" s="8">
        <v>0.36414863537008441</v>
      </c>
      <c r="E488" s="8">
        <v>0.38193594962600519</v>
      </c>
      <c r="F488" s="8">
        <v>7.5420618846130702E-2</v>
      </c>
      <c r="G488" s="8">
        <v>0.10778671265566407</v>
      </c>
      <c r="H488" s="8">
        <v>6.6737521808009306E-2</v>
      </c>
      <c r="I488" s="8">
        <v>0</v>
      </c>
      <c r="J488" s="8">
        <v>3.9705616941063228E-3</v>
      </c>
      <c r="K488" s="8">
        <v>0.65928501546841534</v>
      </c>
      <c r="L488" s="40" t="s">
        <v>2</v>
      </c>
      <c r="M488" s="40" t="s">
        <v>2</v>
      </c>
      <c r="N488" s="9" t="s">
        <v>1</v>
      </c>
    </row>
    <row r="489" spans="2:14" x14ac:dyDescent="0.25">
      <c r="B489" s="3" t="s">
        <v>384</v>
      </c>
      <c r="C489" s="12">
        <v>72058</v>
      </c>
      <c r="D489" s="8">
        <v>0.29037330780801313</v>
      </c>
      <c r="E489" s="8">
        <v>0.45530789917498521</v>
      </c>
      <c r="F489" s="8">
        <v>4.3894434568576508E-2</v>
      </c>
      <c r="G489" s="8">
        <v>0.13241259856875884</v>
      </c>
      <c r="H489" s="8">
        <v>7.254204840694653E-2</v>
      </c>
      <c r="I489" s="8">
        <v>0</v>
      </c>
      <c r="J489" s="8">
        <v>5.4697114727198142E-3</v>
      </c>
      <c r="K489" s="8">
        <v>0.6089261428293874</v>
      </c>
      <c r="L489" s="40" t="s">
        <v>2</v>
      </c>
      <c r="M489" s="40" t="s">
        <v>2</v>
      </c>
      <c r="N489" s="9" t="s">
        <v>1</v>
      </c>
    </row>
    <row r="490" spans="2:14" x14ac:dyDescent="0.25">
      <c r="B490" s="3" t="s">
        <v>385</v>
      </c>
      <c r="C490" s="12">
        <v>72559</v>
      </c>
      <c r="D490" s="8">
        <v>0.25921836093969902</v>
      </c>
      <c r="E490" s="8">
        <v>0.52735736711053371</v>
      </c>
      <c r="F490" s="8">
        <v>3.6851791707264263E-2</v>
      </c>
      <c r="G490" s="8">
        <v>0.12014723395041681</v>
      </c>
      <c r="H490" s="8">
        <v>4.772112157626935E-2</v>
      </c>
      <c r="I490" s="8">
        <v>0</v>
      </c>
      <c r="J490" s="8">
        <v>8.7041247158168231E-3</v>
      </c>
      <c r="K490" s="8">
        <v>0.63651649002880417</v>
      </c>
      <c r="L490" s="40" t="s">
        <v>2</v>
      </c>
      <c r="M490" s="40" t="s">
        <v>2</v>
      </c>
      <c r="N490" s="9" t="s">
        <v>1</v>
      </c>
    </row>
    <row r="491" spans="2:14" x14ac:dyDescent="0.25">
      <c r="B491" s="3" t="s">
        <v>386</v>
      </c>
      <c r="C491" s="12">
        <v>73523</v>
      </c>
      <c r="D491" s="8">
        <v>0.35013815282873578</v>
      </c>
      <c r="E491" s="8">
        <v>0.47377361054491102</v>
      </c>
      <c r="F491" s="8">
        <v>2.0269964216152556E-2</v>
      </c>
      <c r="G491" s="8">
        <v>9.2200027177605656E-2</v>
      </c>
      <c r="H491" s="8">
        <v>3.4968519273452008E-2</v>
      </c>
      <c r="I491" s="8">
        <v>0</v>
      </c>
      <c r="J491" s="8">
        <v>2.8649725959142999E-2</v>
      </c>
      <c r="K491" s="8">
        <v>0.60054676767814152</v>
      </c>
      <c r="L491" s="40" t="s">
        <v>2</v>
      </c>
      <c r="M491" s="40" t="s">
        <v>2</v>
      </c>
      <c r="N491" s="9" t="s">
        <v>1</v>
      </c>
    </row>
    <row r="492" spans="2:14" x14ac:dyDescent="0.25">
      <c r="B492" s="3" t="s">
        <v>387</v>
      </c>
      <c r="C492" s="12">
        <v>75992</v>
      </c>
      <c r="D492" s="8">
        <v>0.34876784177126496</v>
      </c>
      <c r="E492" s="8">
        <v>0.3895862110383761</v>
      </c>
      <c r="F492" s="8">
        <v>0.1142073549136188</v>
      </c>
      <c r="G492" s="8">
        <v>0.11374692210678038</v>
      </c>
      <c r="H492" s="8">
        <v>3.0989129781995077E-2</v>
      </c>
      <c r="I492" s="8">
        <v>0</v>
      </c>
      <c r="J492" s="8">
        <v>2.7025403879646867E-3</v>
      </c>
      <c r="K492" s="8">
        <v>0.65734551005368991</v>
      </c>
      <c r="L492" s="40" t="s">
        <v>2</v>
      </c>
      <c r="M492" s="40" t="s">
        <v>2</v>
      </c>
      <c r="N492" s="9" t="s">
        <v>1</v>
      </c>
    </row>
    <row r="493" spans="2:14" x14ac:dyDescent="0.25">
      <c r="B493" s="3" t="s">
        <v>721</v>
      </c>
      <c r="C493" s="12">
        <v>77219</v>
      </c>
      <c r="D493" s="8">
        <v>0.27130920270856518</v>
      </c>
      <c r="E493" s="8">
        <v>0.21645887168266784</v>
      </c>
      <c r="F493" s="8">
        <v>0.34204123205764186</v>
      </c>
      <c r="G493" s="8">
        <v>0.12961880151649471</v>
      </c>
      <c r="H493" s="8">
        <v>3.3555274723201994E-2</v>
      </c>
      <c r="I493" s="8">
        <v>0</v>
      </c>
      <c r="J493" s="8">
        <v>7.0166173114284101E-3</v>
      </c>
      <c r="K493" s="8">
        <v>0.68657972778720266</v>
      </c>
      <c r="L493" s="40" t="s">
        <v>3</v>
      </c>
      <c r="M493" s="40" t="s">
        <v>3</v>
      </c>
      <c r="N493" s="9" t="s">
        <v>1</v>
      </c>
    </row>
    <row r="494" spans="2:14" x14ac:dyDescent="0.25">
      <c r="B494" s="3" t="s">
        <v>388</v>
      </c>
      <c r="C494" s="12">
        <v>70351</v>
      </c>
      <c r="D494" s="8">
        <v>0.24031910852222363</v>
      </c>
      <c r="E494" s="8">
        <v>0.4983917943522857</v>
      </c>
      <c r="F494" s="8">
        <v>2.8339875902241358E-2</v>
      </c>
      <c r="G494" s="8">
        <v>0.16221349879701152</v>
      </c>
      <c r="H494" s="8">
        <v>6.2985944029378238E-2</v>
      </c>
      <c r="I494" s="8">
        <v>0</v>
      </c>
      <c r="J494" s="8">
        <v>7.7497783968595666E-3</v>
      </c>
      <c r="K494" s="8">
        <v>0.56125712498756242</v>
      </c>
      <c r="L494" s="40" t="s">
        <v>2</v>
      </c>
      <c r="M494" s="40" t="s">
        <v>2</v>
      </c>
      <c r="N494" s="9" t="s">
        <v>1</v>
      </c>
    </row>
    <row r="495" spans="2:14" x14ac:dyDescent="0.25">
      <c r="B495" s="3" t="s">
        <v>389</v>
      </c>
      <c r="C495" s="12">
        <v>72556</v>
      </c>
      <c r="D495" s="8">
        <v>0.31738153813242059</v>
      </c>
      <c r="E495" s="8">
        <v>0.31898598780618248</v>
      </c>
      <c r="F495" s="8">
        <v>0.18782757514172638</v>
      </c>
      <c r="G495" s="8">
        <v>0.12279388169857738</v>
      </c>
      <c r="H495" s="8">
        <v>4.9887688522836669E-2</v>
      </c>
      <c r="I495" s="8">
        <v>0</v>
      </c>
      <c r="J495" s="8">
        <v>3.1233286982564981E-3</v>
      </c>
      <c r="K495" s="8">
        <v>0.64426098461877723</v>
      </c>
      <c r="L495" s="40" t="s">
        <v>2</v>
      </c>
      <c r="M495" s="40" t="s">
        <v>1</v>
      </c>
      <c r="N495" s="9" t="s">
        <v>1</v>
      </c>
    </row>
    <row r="496" spans="2:14" x14ac:dyDescent="0.25">
      <c r="B496" s="3" t="s">
        <v>722</v>
      </c>
      <c r="C496" s="12">
        <v>74214</v>
      </c>
      <c r="D496" s="8">
        <v>0.26298448318083661</v>
      </c>
      <c r="E496" s="8">
        <v>0.49943231149402256</v>
      </c>
      <c r="F496" s="8">
        <v>2.9875999020459048E-2</v>
      </c>
      <c r="G496" s="8">
        <v>0.13807074957145082</v>
      </c>
      <c r="H496" s="8">
        <v>5.9329014448229037E-2</v>
      </c>
      <c r="I496" s="8">
        <v>0</v>
      </c>
      <c r="J496" s="8">
        <v>1.0307442285001892E-2</v>
      </c>
      <c r="K496" s="8">
        <v>0.60526315789473684</v>
      </c>
      <c r="L496" s="40" t="s">
        <v>2</v>
      </c>
      <c r="M496" s="40" t="s">
        <v>2</v>
      </c>
      <c r="N496" s="9" t="s">
        <v>1</v>
      </c>
    </row>
    <row r="497" spans="2:14" x14ac:dyDescent="0.25">
      <c r="B497" s="3" t="s">
        <v>390</v>
      </c>
      <c r="C497" s="12">
        <v>76632</v>
      </c>
      <c r="D497" s="8">
        <v>0.38039631988676575</v>
      </c>
      <c r="E497" s="8">
        <v>0.39190708130385915</v>
      </c>
      <c r="F497" s="8">
        <v>4.2608550851338411E-2</v>
      </c>
      <c r="G497" s="8">
        <v>0.12634777902668498</v>
      </c>
      <c r="H497" s="8">
        <v>5.226676657924316E-2</v>
      </c>
      <c r="I497" s="8">
        <v>0</v>
      </c>
      <c r="J497" s="8">
        <v>6.4735023521085714E-3</v>
      </c>
      <c r="K497" s="8">
        <v>0.62691825869088635</v>
      </c>
      <c r="L497" s="40" t="s">
        <v>2</v>
      </c>
      <c r="M497" s="40" t="s">
        <v>2</v>
      </c>
      <c r="N497" s="9" t="s">
        <v>1</v>
      </c>
    </row>
    <row r="498" spans="2:14" x14ac:dyDescent="0.25">
      <c r="B498" s="3" t="s">
        <v>391</v>
      </c>
      <c r="C498" s="12">
        <v>74719</v>
      </c>
      <c r="D498" s="8">
        <v>0.30591830536785364</v>
      </c>
      <c r="E498" s="8">
        <v>0.19964315541720445</v>
      </c>
      <c r="F498" s="8">
        <v>0.34868271201882922</v>
      </c>
      <c r="G498" s="8">
        <v>0.11362083364968491</v>
      </c>
      <c r="H498" s="8">
        <v>3.0388732822109181E-2</v>
      </c>
      <c r="I498" s="8">
        <v>0</v>
      </c>
      <c r="J498" s="8">
        <v>1.7462607243185788E-3</v>
      </c>
      <c r="K498" s="8">
        <v>0.70509508960237688</v>
      </c>
      <c r="L498" s="40" t="s">
        <v>3</v>
      </c>
      <c r="M498" s="40" t="s">
        <v>3</v>
      </c>
      <c r="N498" s="9" t="s">
        <v>1</v>
      </c>
    </row>
    <row r="499" spans="2:14" x14ac:dyDescent="0.25">
      <c r="B499" s="3" t="s">
        <v>392</v>
      </c>
      <c r="C499" s="12">
        <v>72679</v>
      </c>
      <c r="D499" s="8">
        <v>0.23735358142427698</v>
      </c>
      <c r="E499" s="8">
        <v>0.48307764071732145</v>
      </c>
      <c r="F499" s="8">
        <v>3.5762413185446255E-2</v>
      </c>
      <c r="G499" s="8">
        <v>0.17422514771431533</v>
      </c>
      <c r="H499" s="8">
        <v>6.2739711827511147E-2</v>
      </c>
      <c r="I499" s="8">
        <v>0</v>
      </c>
      <c r="J499" s="8">
        <v>6.8415051311288486E-3</v>
      </c>
      <c r="K499" s="8">
        <v>0.53093740970569214</v>
      </c>
      <c r="L499" s="40" t="s">
        <v>2</v>
      </c>
      <c r="M499" s="40" t="s">
        <v>2</v>
      </c>
      <c r="N499" s="9" t="s">
        <v>1</v>
      </c>
    </row>
    <row r="500" spans="2:14" x14ac:dyDescent="0.25">
      <c r="B500" s="3" t="s">
        <v>723</v>
      </c>
      <c r="C500" s="12">
        <v>73716</v>
      </c>
      <c r="D500" s="8">
        <v>0.19316957552251671</v>
      </c>
      <c r="E500" s="8">
        <v>0.52558715794009914</v>
      </c>
      <c r="F500" s="8">
        <v>2.2031889678948504E-2</v>
      </c>
      <c r="G500" s="8">
        <v>0.19656324068088774</v>
      </c>
      <c r="H500" s="8">
        <v>5.0608705020469727E-2</v>
      </c>
      <c r="I500" s="8">
        <v>0</v>
      </c>
      <c r="J500" s="8">
        <v>1.2039431157078216E-2</v>
      </c>
      <c r="K500" s="8">
        <v>0.50366270551847636</v>
      </c>
      <c r="L500" s="40" t="s">
        <v>2</v>
      </c>
      <c r="M500" s="40" t="s">
        <v>2</v>
      </c>
      <c r="N500" s="9" t="s">
        <v>1</v>
      </c>
    </row>
    <row r="501" spans="2:14" x14ac:dyDescent="0.25">
      <c r="B501" s="3" t="s">
        <v>724</v>
      </c>
      <c r="C501" s="12">
        <v>71003</v>
      </c>
      <c r="D501" s="8">
        <v>0.29960694540428473</v>
      </c>
      <c r="E501" s="8">
        <v>0.21801572218382861</v>
      </c>
      <c r="F501" s="8">
        <v>0.32524187975120938</v>
      </c>
      <c r="G501" s="8">
        <v>0.10016413268832067</v>
      </c>
      <c r="H501" s="8">
        <v>5.0578783690393918E-2</v>
      </c>
      <c r="I501" s="8">
        <v>0</v>
      </c>
      <c r="J501" s="8">
        <v>6.3925362819626814E-3</v>
      </c>
      <c r="K501" s="8">
        <v>0.65214145881159946</v>
      </c>
      <c r="L501" s="40" t="s">
        <v>3</v>
      </c>
      <c r="M501" s="40" t="s">
        <v>3</v>
      </c>
      <c r="N501" s="9" t="s">
        <v>1</v>
      </c>
    </row>
    <row r="502" spans="2:14" x14ac:dyDescent="0.25">
      <c r="B502" s="3" t="s">
        <v>725</v>
      </c>
      <c r="C502" s="12">
        <v>72745</v>
      </c>
      <c r="D502" s="8">
        <v>0.39814121756487025</v>
      </c>
      <c r="E502" s="8">
        <v>0.34670242847638055</v>
      </c>
      <c r="F502" s="8">
        <v>4.3246839654025281E-2</v>
      </c>
      <c r="G502" s="8">
        <v>9.0423320026613435E-2</v>
      </c>
      <c r="H502" s="8">
        <v>0.11520708582834331</v>
      </c>
      <c r="I502" s="8">
        <v>0</v>
      </c>
      <c r="J502" s="8">
        <v>6.2791084497671327E-3</v>
      </c>
      <c r="K502" s="8">
        <v>0.66115884253213275</v>
      </c>
      <c r="L502" s="40" t="s">
        <v>1</v>
      </c>
      <c r="M502" s="40" t="s">
        <v>1</v>
      </c>
      <c r="N502" s="9" t="s">
        <v>1</v>
      </c>
    </row>
    <row r="503" spans="2:14" x14ac:dyDescent="0.25">
      <c r="B503" s="3" t="s">
        <v>393</v>
      </c>
      <c r="C503" s="12">
        <v>76953</v>
      </c>
      <c r="D503" s="8">
        <v>0.1375671909217599</v>
      </c>
      <c r="E503" s="8">
        <v>0.61421099306824967</v>
      </c>
      <c r="F503" s="8">
        <v>5.7064774763361269E-2</v>
      </c>
      <c r="G503" s="8">
        <v>6.336307530812807E-2</v>
      </c>
      <c r="H503" s="8">
        <v>0.11870848641702712</v>
      </c>
      <c r="I503" s="8">
        <v>0</v>
      </c>
      <c r="J503" s="8">
        <v>9.0854795214739478E-3</v>
      </c>
      <c r="K503" s="8">
        <v>0.71800969422894489</v>
      </c>
      <c r="L503" s="40" t="s">
        <v>2</v>
      </c>
      <c r="M503" s="40" t="s">
        <v>2</v>
      </c>
      <c r="N503" s="9" t="s">
        <v>2</v>
      </c>
    </row>
    <row r="504" spans="2:14" x14ac:dyDescent="0.25">
      <c r="B504" s="3" t="s">
        <v>394</v>
      </c>
      <c r="C504" s="12">
        <v>76019</v>
      </c>
      <c r="D504" s="8">
        <v>0.27834203174740674</v>
      </c>
      <c r="E504" s="8">
        <v>0.27764904606189228</v>
      </c>
      <c r="F504" s="8">
        <v>0.21244342421551854</v>
      </c>
      <c r="G504" s="8">
        <v>0.16674968057691059</v>
      </c>
      <c r="H504" s="8">
        <v>6.0029885007687807E-2</v>
      </c>
      <c r="I504" s="8">
        <v>0</v>
      </c>
      <c r="J504" s="8">
        <v>4.785932390584057E-3</v>
      </c>
      <c r="K504" s="8">
        <v>0.60744024520185746</v>
      </c>
      <c r="L504" s="40" t="s">
        <v>1</v>
      </c>
      <c r="M504" s="40" t="s">
        <v>1</v>
      </c>
      <c r="N504" s="9" t="s">
        <v>1</v>
      </c>
    </row>
    <row r="505" spans="2:14" x14ac:dyDescent="0.25">
      <c r="B505" s="3" t="s">
        <v>726</v>
      </c>
      <c r="C505" s="12">
        <v>74621</v>
      </c>
      <c r="D505" s="8">
        <v>0.29494376246581538</v>
      </c>
      <c r="E505" s="8">
        <v>0.33012563485699009</v>
      </c>
      <c r="F505" s="8">
        <v>0.14854111405835543</v>
      </c>
      <c r="G505" s="8">
        <v>0.15629305204285157</v>
      </c>
      <c r="H505" s="8">
        <v>6.2611806797853303E-2</v>
      </c>
      <c r="I505" s="8">
        <v>0</v>
      </c>
      <c r="J505" s="8">
        <v>7.4846297781341886E-3</v>
      </c>
      <c r="K505" s="8">
        <v>0.65173342624730302</v>
      </c>
      <c r="L505" s="40" t="s">
        <v>2</v>
      </c>
      <c r="M505" s="40" t="s">
        <v>2</v>
      </c>
      <c r="N505" s="9" t="s">
        <v>1</v>
      </c>
    </row>
    <row r="506" spans="2:14" x14ac:dyDescent="0.25">
      <c r="B506" s="3" t="s">
        <v>395</v>
      </c>
      <c r="C506" s="12">
        <v>75561</v>
      </c>
      <c r="D506" s="8">
        <v>4.1065722428534415E-2</v>
      </c>
      <c r="E506" s="8">
        <v>0.72329216685378706</v>
      </c>
      <c r="F506" s="8">
        <v>3.7352102944986615E-2</v>
      </c>
      <c r="G506" s="8">
        <v>6.3757664737887548E-2</v>
      </c>
      <c r="H506" s="8">
        <v>0.1209949045686156</v>
      </c>
      <c r="I506" s="8">
        <v>0</v>
      </c>
      <c r="J506" s="8">
        <v>1.353743846618879E-2</v>
      </c>
      <c r="K506" s="8">
        <v>0.61296171305303004</v>
      </c>
      <c r="L506" s="40" t="s">
        <v>2</v>
      </c>
      <c r="M506" s="40" t="s">
        <v>2</v>
      </c>
      <c r="N506" s="9" t="s">
        <v>2</v>
      </c>
    </row>
    <row r="507" spans="2:14" x14ac:dyDescent="0.25">
      <c r="B507" s="3" t="s">
        <v>396</v>
      </c>
      <c r="C507" s="12">
        <v>72935</v>
      </c>
      <c r="D507" s="8">
        <v>0.26258745801087541</v>
      </c>
      <c r="E507" s="8">
        <v>0.47799862665404674</v>
      </c>
      <c r="F507" s="8">
        <v>0.10090381010708387</v>
      </c>
      <c r="G507" s="8">
        <v>8.6873410908820961E-2</v>
      </c>
      <c r="H507" s="8">
        <v>6.6848542211829329E-2</v>
      </c>
      <c r="I507" s="8">
        <v>0</v>
      </c>
      <c r="J507" s="8">
        <v>4.788152107343689E-3</v>
      </c>
      <c r="K507" s="8">
        <v>0.73878110646466033</v>
      </c>
      <c r="L507" s="40" t="s">
        <v>2</v>
      </c>
      <c r="M507" s="40" t="s">
        <v>2</v>
      </c>
      <c r="N507" s="9" t="s">
        <v>1</v>
      </c>
    </row>
    <row r="508" spans="2:14" x14ac:dyDescent="0.25">
      <c r="B508" s="3" t="s">
        <v>397</v>
      </c>
      <c r="C508" s="12">
        <v>74822</v>
      </c>
      <c r="D508" s="8">
        <v>0.30675745219904199</v>
      </c>
      <c r="E508" s="8">
        <v>0.3022049800087091</v>
      </c>
      <c r="F508" s="8">
        <v>0.25244447963263528</v>
      </c>
      <c r="G508" s="8">
        <v>0.10601322196270932</v>
      </c>
      <c r="H508" s="8">
        <v>2.9353548948972723E-2</v>
      </c>
      <c r="I508" s="8">
        <v>0</v>
      </c>
      <c r="J508" s="8">
        <v>3.2263172479315943E-3</v>
      </c>
      <c r="K508" s="8">
        <v>0.67522921065996633</v>
      </c>
      <c r="L508" s="40" t="s">
        <v>1</v>
      </c>
      <c r="M508" s="40" t="s">
        <v>3</v>
      </c>
      <c r="N508" s="9" t="s">
        <v>1</v>
      </c>
    </row>
    <row r="509" spans="2:14" x14ac:dyDescent="0.25">
      <c r="B509" s="3" t="s">
        <v>398</v>
      </c>
      <c r="C509" s="12">
        <v>77386</v>
      </c>
      <c r="D509" s="8">
        <v>0.16846563287906002</v>
      </c>
      <c r="E509" s="8">
        <v>0.15406291712670764</v>
      </c>
      <c r="F509" s="8">
        <v>0.54418865250564408</v>
      </c>
      <c r="G509" s="8">
        <v>8.5262758927541482E-2</v>
      </c>
      <c r="H509" s="8">
        <v>4.5910716345599262E-2</v>
      </c>
      <c r="I509" s="8">
        <v>0</v>
      </c>
      <c r="J509" s="8">
        <v>2.1093222154474896E-3</v>
      </c>
      <c r="K509" s="8">
        <v>0.78415992556793224</v>
      </c>
      <c r="L509" s="40" t="s">
        <v>3</v>
      </c>
      <c r="M509" s="40" t="s">
        <v>3</v>
      </c>
      <c r="N509" s="9" t="s">
        <v>3</v>
      </c>
    </row>
    <row r="510" spans="2:14" x14ac:dyDescent="0.25">
      <c r="B510" s="3" t="s">
        <v>399</v>
      </c>
      <c r="C510" s="12">
        <v>72908</v>
      </c>
      <c r="D510" s="8">
        <v>0.20855960432017764</v>
      </c>
      <c r="E510" s="8">
        <v>0.57527001110326037</v>
      </c>
      <c r="F510" s="8">
        <v>3.6257191884526092E-2</v>
      </c>
      <c r="G510" s="8">
        <v>0.12901988492984759</v>
      </c>
      <c r="H510" s="8">
        <v>4.6815383062481071E-2</v>
      </c>
      <c r="I510" s="8">
        <v>0</v>
      </c>
      <c r="J510" s="8">
        <v>4.0779246997072775E-3</v>
      </c>
      <c r="K510" s="8">
        <v>0.67941789652713003</v>
      </c>
      <c r="L510" s="40" t="s">
        <v>2</v>
      </c>
      <c r="M510" s="40" t="s">
        <v>2</v>
      </c>
      <c r="N510" s="9" t="s">
        <v>2</v>
      </c>
    </row>
    <row r="511" spans="2:14" x14ac:dyDescent="0.25">
      <c r="B511" s="3" t="s">
        <v>400</v>
      </c>
      <c r="C511" s="12">
        <v>74828</v>
      </c>
      <c r="D511" s="8">
        <v>0.37217279451173757</v>
      </c>
      <c r="E511" s="8">
        <v>0.45488262407546359</v>
      </c>
      <c r="F511" s="8">
        <v>3.5823775324257692E-2</v>
      </c>
      <c r="G511" s="8">
        <v>5.9106013506270767E-2</v>
      </c>
      <c r="H511" s="8">
        <v>4.3177189409368634E-2</v>
      </c>
      <c r="I511" s="8">
        <v>0</v>
      </c>
      <c r="J511" s="8">
        <v>3.4837603172901702E-2</v>
      </c>
      <c r="K511" s="8">
        <v>0.62336291227882612</v>
      </c>
      <c r="L511" s="40" t="s">
        <v>2</v>
      </c>
      <c r="M511" s="40" t="s">
        <v>2</v>
      </c>
      <c r="N511" s="9" t="s">
        <v>1</v>
      </c>
    </row>
    <row r="512" spans="2:14" x14ac:dyDescent="0.25">
      <c r="B512" s="3" t="s">
        <v>727</v>
      </c>
      <c r="C512" s="12">
        <v>72629</v>
      </c>
      <c r="D512" s="8">
        <v>5.8634382148560579E-2</v>
      </c>
      <c r="E512" s="8">
        <v>0.6519487245888903</v>
      </c>
      <c r="F512" s="8">
        <v>7.4776641201605598E-2</v>
      </c>
      <c r="G512" s="8">
        <v>6.8410375933359233E-2</v>
      </c>
      <c r="H512" s="8">
        <v>0.13373473175363632</v>
      </c>
      <c r="I512" s="8">
        <v>0</v>
      </c>
      <c r="J512" s="8">
        <v>1.2495144373947947E-2</v>
      </c>
      <c r="K512" s="8">
        <v>0.63800961048616944</v>
      </c>
      <c r="L512" s="40" t="s">
        <v>2</v>
      </c>
      <c r="M512" s="40" t="s">
        <v>2</v>
      </c>
      <c r="N512" s="9" t="s">
        <v>2</v>
      </c>
    </row>
    <row r="513" spans="2:14" x14ac:dyDescent="0.25">
      <c r="B513" s="3" t="s">
        <v>728</v>
      </c>
      <c r="C513" s="12">
        <v>73602</v>
      </c>
      <c r="D513" s="8">
        <v>0.21562354195827502</v>
      </c>
      <c r="E513" s="8">
        <v>0.55791064009420344</v>
      </c>
      <c r="F513" s="8">
        <v>3.1482592370414807E-2</v>
      </c>
      <c r="G513" s="8">
        <v>0.11262192006043235</v>
      </c>
      <c r="H513" s="8">
        <v>4.279144171165767E-2</v>
      </c>
      <c r="I513" s="8">
        <v>0</v>
      </c>
      <c r="J513" s="8">
        <v>3.9569863805016772E-2</v>
      </c>
      <c r="K513" s="8">
        <v>0.61151870873074099</v>
      </c>
      <c r="L513" s="40" t="s">
        <v>2</v>
      </c>
      <c r="M513" s="40" t="s">
        <v>2</v>
      </c>
      <c r="N513" s="9" t="s">
        <v>1</v>
      </c>
    </row>
    <row r="514" spans="2:14" x14ac:dyDescent="0.25">
      <c r="B514" s="3" t="s">
        <v>401</v>
      </c>
      <c r="C514" s="12">
        <v>72516</v>
      </c>
      <c r="D514" s="8">
        <v>0.11127215504389598</v>
      </c>
      <c r="E514" s="8">
        <v>0.70335017392744736</v>
      </c>
      <c r="F514" s="8">
        <v>3.0768593672353819E-2</v>
      </c>
      <c r="G514" s="8">
        <v>9.0069570978963065E-2</v>
      </c>
      <c r="H514" s="8">
        <v>5.8100049693556401E-2</v>
      </c>
      <c r="I514" s="8">
        <v>0</v>
      </c>
      <c r="J514" s="8">
        <v>6.439456683783336E-3</v>
      </c>
      <c r="K514" s="8">
        <v>0.66600474378068286</v>
      </c>
      <c r="L514" s="40" t="s">
        <v>2</v>
      </c>
      <c r="M514" s="40" t="s">
        <v>2</v>
      </c>
      <c r="N514" s="9" t="s">
        <v>2</v>
      </c>
    </row>
    <row r="515" spans="2:14" x14ac:dyDescent="0.25">
      <c r="B515" s="3" t="s">
        <v>729</v>
      </c>
      <c r="C515" s="12">
        <v>74080</v>
      </c>
      <c r="D515" s="8">
        <v>0.21853676528703533</v>
      </c>
      <c r="E515" s="8">
        <v>0.51737492425639542</v>
      </c>
      <c r="F515" s="8">
        <v>3.0771662670917091E-2</v>
      </c>
      <c r="G515" s="8">
        <v>0.16049740495824222</v>
      </c>
      <c r="H515" s="8">
        <v>6.0305082066548991E-2</v>
      </c>
      <c r="I515" s="8">
        <v>0</v>
      </c>
      <c r="J515" s="8">
        <v>1.2514160760860975E-2</v>
      </c>
      <c r="K515" s="8">
        <v>0.5123785097192225</v>
      </c>
      <c r="L515" s="40" t="s">
        <v>2</v>
      </c>
      <c r="M515" s="40" t="s">
        <v>2</v>
      </c>
      <c r="N515" s="9" t="s">
        <v>1</v>
      </c>
    </row>
    <row r="516" spans="2:14" x14ac:dyDescent="0.25">
      <c r="B516" s="3" t="s">
        <v>402</v>
      </c>
      <c r="C516" s="12">
        <v>70267</v>
      </c>
      <c r="D516" s="8">
        <v>4.5664546367592901E-2</v>
      </c>
      <c r="E516" s="8">
        <v>0.70175203660305774</v>
      </c>
      <c r="F516" s="8">
        <v>3.4996094185916753E-2</v>
      </c>
      <c r="G516" s="8">
        <v>7.6152215154558639E-2</v>
      </c>
      <c r="H516" s="8">
        <v>0.12636982479633971</v>
      </c>
      <c r="I516" s="8">
        <v>0</v>
      </c>
      <c r="J516" s="8">
        <v>1.5065282892534315E-2</v>
      </c>
      <c r="K516" s="8">
        <v>0.6376392901361948</v>
      </c>
      <c r="L516" s="40" t="s">
        <v>2</v>
      </c>
      <c r="M516" s="40" t="s">
        <v>2</v>
      </c>
      <c r="N516" s="9" t="s">
        <v>2</v>
      </c>
    </row>
    <row r="517" spans="2:14" x14ac:dyDescent="0.25">
      <c r="B517" s="3" t="s">
        <v>403</v>
      </c>
      <c r="C517" s="12">
        <v>72097</v>
      </c>
      <c r="D517" s="8">
        <v>0.2099147073423891</v>
      </c>
      <c r="E517" s="8">
        <v>0.54916738119951258</v>
      </c>
      <c r="F517" s="8">
        <v>2.8904733968139355E-2</v>
      </c>
      <c r="G517" s="8">
        <v>0.1593483460444966</v>
      </c>
      <c r="H517" s="8">
        <v>4.8761225687079739E-2</v>
      </c>
      <c r="I517" s="8">
        <v>0</v>
      </c>
      <c r="J517" s="8">
        <v>3.9036057583825986E-3</v>
      </c>
      <c r="K517" s="8">
        <v>0.61469964076175154</v>
      </c>
      <c r="L517" s="40" t="s">
        <v>2</v>
      </c>
      <c r="M517" s="40" t="s">
        <v>2</v>
      </c>
      <c r="N517" s="9" t="s">
        <v>2</v>
      </c>
    </row>
    <row r="518" spans="2:14" x14ac:dyDescent="0.25">
      <c r="B518" s="3" t="s">
        <v>404</v>
      </c>
      <c r="C518" s="12">
        <v>76256</v>
      </c>
      <c r="D518" s="8">
        <v>0.23806347088535215</v>
      </c>
      <c r="E518" s="8">
        <v>0.56250833889259511</v>
      </c>
      <c r="F518" s="8">
        <v>5.2606499571142669E-2</v>
      </c>
      <c r="G518" s="8">
        <v>0.10197274373391785</v>
      </c>
      <c r="H518" s="8">
        <v>4.0141046411893644E-2</v>
      </c>
      <c r="I518" s="8">
        <v>0</v>
      </c>
      <c r="J518" s="8">
        <v>4.7079005050986375E-3</v>
      </c>
      <c r="K518" s="8">
        <v>0.68801143516575747</v>
      </c>
      <c r="L518" s="40" t="s">
        <v>2</v>
      </c>
      <c r="M518" s="40" t="s">
        <v>2</v>
      </c>
      <c r="N518" s="9" t="s">
        <v>1</v>
      </c>
    </row>
    <row r="519" spans="2:14" x14ac:dyDescent="0.25">
      <c r="B519" s="3" t="s">
        <v>405</v>
      </c>
      <c r="C519" s="12">
        <v>75602</v>
      </c>
      <c r="D519" s="8">
        <v>0.21583457526080477</v>
      </c>
      <c r="E519" s="8">
        <v>0.54031296572280174</v>
      </c>
      <c r="F519" s="8">
        <v>6.1102831594634872E-2</v>
      </c>
      <c r="G519" s="8">
        <v>6.9988822652757077E-2</v>
      </c>
      <c r="H519" s="8">
        <v>0.1062220566318927</v>
      </c>
      <c r="I519" s="8">
        <v>0</v>
      </c>
      <c r="J519" s="8">
        <v>6.5387481371087927E-3</v>
      </c>
      <c r="K519" s="8">
        <v>0.71003412608132055</v>
      </c>
      <c r="L519" s="40" t="s">
        <v>2</v>
      </c>
      <c r="M519" s="40" t="s">
        <v>2</v>
      </c>
      <c r="N519" s="9" t="s">
        <v>2</v>
      </c>
    </row>
    <row r="520" spans="2:14" x14ac:dyDescent="0.25">
      <c r="B520" s="3" t="s">
        <v>730</v>
      </c>
      <c r="C520" s="12">
        <v>70270</v>
      </c>
      <c r="D520" s="8">
        <v>0.35257948061022476</v>
      </c>
      <c r="E520" s="8">
        <v>0.44539420053569351</v>
      </c>
      <c r="F520" s="8">
        <v>2.0961919180156049E-2</v>
      </c>
      <c r="G520" s="8">
        <v>0.11964597647606848</v>
      </c>
      <c r="H520" s="8">
        <v>5.6131361360195642E-2</v>
      </c>
      <c r="I520" s="8">
        <v>0</v>
      </c>
      <c r="J520" s="8">
        <v>5.2870618376615816E-3</v>
      </c>
      <c r="K520" s="8">
        <v>0.6110004269247189</v>
      </c>
      <c r="L520" s="40" t="s">
        <v>2</v>
      </c>
      <c r="M520" s="40" t="s">
        <v>2</v>
      </c>
      <c r="N520" s="9" t="s">
        <v>1</v>
      </c>
    </row>
    <row r="521" spans="2:14" x14ac:dyDescent="0.25">
      <c r="B521" s="3" t="s">
        <v>731</v>
      </c>
      <c r="C521" s="12">
        <v>71731</v>
      </c>
      <c r="D521" s="8">
        <v>0.14572827596287363</v>
      </c>
      <c r="E521" s="8">
        <v>0.58839435796243511</v>
      </c>
      <c r="F521" s="8">
        <v>2.5359935686618432E-2</v>
      </c>
      <c r="G521" s="8">
        <v>0.16655704158444787</v>
      </c>
      <c r="H521" s="8">
        <v>6.3874881239494266E-2</v>
      </c>
      <c r="I521" s="8">
        <v>0</v>
      </c>
      <c r="J521" s="8">
        <v>1.0085507564130673E-2</v>
      </c>
      <c r="K521" s="8">
        <v>0.57226303829585534</v>
      </c>
      <c r="L521" s="40" t="s">
        <v>2</v>
      </c>
      <c r="M521" s="40" t="s">
        <v>2</v>
      </c>
      <c r="N521" s="9" t="s">
        <v>2</v>
      </c>
    </row>
    <row r="522" spans="2:14" x14ac:dyDescent="0.25">
      <c r="B522" s="3" t="s">
        <v>406</v>
      </c>
      <c r="C522" s="12">
        <v>70110</v>
      </c>
      <c r="D522" s="8">
        <v>0.19673820511671669</v>
      </c>
      <c r="E522" s="8">
        <v>0.47027196558985618</v>
      </c>
      <c r="F522" s="8">
        <v>0.15809400062726825</v>
      </c>
      <c r="G522" s="8">
        <v>0.10715085801335185</v>
      </c>
      <c r="H522" s="8">
        <v>6.1987544244813834E-2</v>
      </c>
      <c r="I522" s="8">
        <v>0</v>
      </c>
      <c r="J522" s="8">
        <v>5.75742640799319E-3</v>
      </c>
      <c r="K522" s="8">
        <v>0.6366852089573527</v>
      </c>
      <c r="L522" s="40" t="s">
        <v>2</v>
      </c>
      <c r="M522" s="40" t="s">
        <v>2</v>
      </c>
      <c r="N522" s="9" t="s">
        <v>1</v>
      </c>
    </row>
    <row r="523" spans="2:14" x14ac:dyDescent="0.25">
      <c r="B523" s="3" t="s">
        <v>732</v>
      </c>
      <c r="C523" s="12">
        <v>71189</v>
      </c>
      <c r="D523" s="8">
        <v>0.37224403503473269</v>
      </c>
      <c r="E523" s="8">
        <v>0.33969021012210382</v>
      </c>
      <c r="F523" s="8">
        <v>5.3760193295077016E-2</v>
      </c>
      <c r="G523" s="8">
        <v>9.226819691935971E-2</v>
      </c>
      <c r="H523" s="8">
        <v>0.13625577080726584</v>
      </c>
      <c r="I523" s="8">
        <v>0</v>
      </c>
      <c r="J523" s="8">
        <v>5.7815938214609312E-3</v>
      </c>
      <c r="K523" s="8">
        <v>0.6511399233027575</v>
      </c>
      <c r="L523" s="40" t="s">
        <v>1</v>
      </c>
      <c r="M523" s="40" t="s">
        <v>1</v>
      </c>
      <c r="N523" s="9" t="s">
        <v>1</v>
      </c>
    </row>
    <row r="524" spans="2:14" x14ac:dyDescent="0.25">
      <c r="B524" s="3" t="s">
        <v>733</v>
      </c>
      <c r="C524" s="12">
        <v>70125</v>
      </c>
      <c r="D524" s="8">
        <v>0.4540013300820217</v>
      </c>
      <c r="E524" s="8">
        <v>0.32657947240079804</v>
      </c>
      <c r="F524" s="8">
        <v>4.4424739525604079E-2</v>
      </c>
      <c r="G524" s="8">
        <v>0.10771447572600311</v>
      </c>
      <c r="H524" s="8">
        <v>6.1516293504766124E-2</v>
      </c>
      <c r="I524" s="8">
        <v>0</v>
      </c>
      <c r="J524" s="8">
        <v>5.763688760806916E-3</v>
      </c>
      <c r="K524" s="8">
        <v>0.64327985739750448</v>
      </c>
      <c r="L524" s="40" t="s">
        <v>1</v>
      </c>
      <c r="M524" s="40" t="s">
        <v>1</v>
      </c>
      <c r="N524" s="9" t="s">
        <v>1</v>
      </c>
    </row>
    <row r="525" spans="2:14" x14ac:dyDescent="0.25">
      <c r="B525" s="3" t="s">
        <v>734</v>
      </c>
      <c r="C525" s="12">
        <v>77190</v>
      </c>
      <c r="D525" s="8">
        <v>0.25254285278679239</v>
      </c>
      <c r="E525" s="8">
        <v>0.4795809465728661</v>
      </c>
      <c r="F525" s="8">
        <v>4.7655348158473637E-2</v>
      </c>
      <c r="G525" s="8">
        <v>0.13227190556051663</v>
      </c>
      <c r="H525" s="8">
        <v>4.4083375078953671E-2</v>
      </c>
      <c r="I525" s="8">
        <v>0</v>
      </c>
      <c r="J525" s="8">
        <v>4.3865571842397581E-2</v>
      </c>
      <c r="K525" s="8">
        <v>0.59480502655784429</v>
      </c>
      <c r="L525" s="40" t="s">
        <v>2</v>
      </c>
      <c r="M525" s="40" t="s">
        <v>2</v>
      </c>
      <c r="N525" s="9" t="s">
        <v>1</v>
      </c>
    </row>
    <row r="526" spans="2:14" x14ac:dyDescent="0.25">
      <c r="B526" s="3" t="s">
        <v>735</v>
      </c>
      <c r="C526" s="12">
        <v>69509</v>
      </c>
      <c r="D526" s="8">
        <v>0.34025843473161743</v>
      </c>
      <c r="E526" s="8">
        <v>0.22861211753125721</v>
      </c>
      <c r="F526" s="8">
        <v>0.2828540911851557</v>
      </c>
      <c r="G526" s="8">
        <v>0.10088169385746298</v>
      </c>
      <c r="H526" s="8">
        <v>4.5048063833797565E-2</v>
      </c>
      <c r="I526" s="8">
        <v>0</v>
      </c>
      <c r="J526" s="8">
        <v>2.3455988607091246E-3</v>
      </c>
      <c r="K526" s="8">
        <v>0.68694701405573377</v>
      </c>
      <c r="L526" s="40" t="s">
        <v>1</v>
      </c>
      <c r="M526" s="40" t="s">
        <v>1</v>
      </c>
      <c r="N526" s="9" t="s">
        <v>1</v>
      </c>
    </row>
    <row r="527" spans="2:14" x14ac:dyDescent="0.25">
      <c r="B527" s="3" t="s">
        <v>407</v>
      </c>
      <c r="C527" s="12">
        <v>74505</v>
      </c>
      <c r="D527" s="8">
        <v>0.27854394175767033</v>
      </c>
      <c r="E527" s="8">
        <v>0.45462298491939679</v>
      </c>
      <c r="F527" s="8">
        <v>9.0712428497139883E-2</v>
      </c>
      <c r="G527" s="8">
        <v>0.11692147685907436</v>
      </c>
      <c r="H527" s="8">
        <v>5.1669266770670824E-2</v>
      </c>
      <c r="I527" s="8">
        <v>0</v>
      </c>
      <c r="J527" s="8">
        <v>7.5299011960478423E-3</v>
      </c>
      <c r="K527" s="8">
        <v>0.64525870746929737</v>
      </c>
      <c r="L527" s="40" t="s">
        <v>2</v>
      </c>
      <c r="M527" s="40" t="s">
        <v>2</v>
      </c>
      <c r="N527" s="9" t="s">
        <v>1</v>
      </c>
    </row>
    <row r="528" spans="2:14" x14ac:dyDescent="0.25">
      <c r="B528" s="3" t="s">
        <v>736</v>
      </c>
      <c r="C528" s="12">
        <v>71963</v>
      </c>
      <c r="D528" s="8">
        <v>0.22058639425123314</v>
      </c>
      <c r="E528" s="8">
        <v>0.53564185382708629</v>
      </c>
      <c r="F528" s="8">
        <v>2.8743834347379753E-2</v>
      </c>
      <c r="G528" s="8">
        <v>0.13725932046370715</v>
      </c>
      <c r="H528" s="8">
        <v>7.0833020356042969E-2</v>
      </c>
      <c r="I528" s="8">
        <v>0</v>
      </c>
      <c r="J528" s="8">
        <v>6.9355767545506899E-3</v>
      </c>
      <c r="K528" s="8">
        <v>0.55499353834609455</v>
      </c>
      <c r="L528" s="40" t="s">
        <v>2</v>
      </c>
      <c r="M528" s="40" t="s">
        <v>2</v>
      </c>
      <c r="N528" s="9" t="s">
        <v>1</v>
      </c>
    </row>
    <row r="529" spans="2:14" x14ac:dyDescent="0.25">
      <c r="B529" s="3" t="s">
        <v>737</v>
      </c>
      <c r="C529" s="12">
        <v>70621</v>
      </c>
      <c r="D529" s="8">
        <v>5.4705087798289059E-2</v>
      </c>
      <c r="E529" s="8">
        <v>0.68565210865976289</v>
      </c>
      <c r="F529" s="8">
        <v>3.4368902896593126E-2</v>
      </c>
      <c r="G529" s="8">
        <v>0.10018009905447997</v>
      </c>
      <c r="H529" s="8">
        <v>0.10800940517284506</v>
      </c>
      <c r="I529" s="8">
        <v>0</v>
      </c>
      <c r="J529" s="8">
        <v>1.7084396418029918E-2</v>
      </c>
      <c r="K529" s="8">
        <v>0.56609223885246596</v>
      </c>
      <c r="L529" s="40" t="s">
        <v>2</v>
      </c>
      <c r="M529" s="40" t="s">
        <v>2</v>
      </c>
      <c r="N529" s="9" t="s">
        <v>2</v>
      </c>
    </row>
    <row r="530" spans="2:14" x14ac:dyDescent="0.25">
      <c r="B530" s="3" t="s">
        <v>408</v>
      </c>
      <c r="C530" s="12">
        <v>73247</v>
      </c>
      <c r="D530" s="8">
        <v>0.27218445710086347</v>
      </c>
      <c r="E530" s="8">
        <v>0.20308653316185926</v>
      </c>
      <c r="F530" s="8">
        <v>0.38568803968399779</v>
      </c>
      <c r="G530" s="8">
        <v>0.10145140547492192</v>
      </c>
      <c r="H530" s="8">
        <v>3.5293036928164614E-2</v>
      </c>
      <c r="I530" s="8">
        <v>0</v>
      </c>
      <c r="J530" s="8">
        <v>2.2965276501929082E-3</v>
      </c>
      <c r="K530" s="8">
        <v>0.74310210657091758</v>
      </c>
      <c r="L530" s="40" t="s">
        <v>3</v>
      </c>
      <c r="M530" s="40" t="s">
        <v>3</v>
      </c>
      <c r="N530" s="9" t="s">
        <v>1</v>
      </c>
    </row>
    <row r="531" spans="2:14" x14ac:dyDescent="0.25">
      <c r="B531" s="3" t="s">
        <v>738</v>
      </c>
      <c r="C531" s="12">
        <v>69967</v>
      </c>
      <c r="D531" s="8">
        <v>0.29903115998952606</v>
      </c>
      <c r="E531" s="8">
        <v>0.42507557904258614</v>
      </c>
      <c r="F531" s="8">
        <v>8.4791354233616612E-2</v>
      </c>
      <c r="G531" s="8">
        <v>0.14118403199314433</v>
      </c>
      <c r="H531" s="8">
        <v>4.6870908614820635E-2</v>
      </c>
      <c r="I531" s="8">
        <v>0</v>
      </c>
      <c r="J531" s="8">
        <v>3.0469661263062679E-3</v>
      </c>
      <c r="K531" s="8">
        <v>0.60041162262209324</v>
      </c>
      <c r="L531" s="40" t="s">
        <v>2</v>
      </c>
      <c r="M531" s="40" t="s">
        <v>2</v>
      </c>
      <c r="N531" s="9" t="s">
        <v>1</v>
      </c>
    </row>
    <row r="532" spans="2:14" x14ac:dyDescent="0.25">
      <c r="B532" s="3" t="s">
        <v>739</v>
      </c>
      <c r="C532" s="12">
        <v>71150</v>
      </c>
      <c r="D532" s="8">
        <v>0.44169276413383879</v>
      </c>
      <c r="E532" s="8">
        <v>0.37819350585132683</v>
      </c>
      <c r="F532" s="8">
        <v>2.931844404153618E-2</v>
      </c>
      <c r="G532" s="8">
        <v>8.7151804845887595E-2</v>
      </c>
      <c r="H532" s="8">
        <v>5.8513268501730671E-2</v>
      </c>
      <c r="I532" s="8">
        <v>0</v>
      </c>
      <c r="J532" s="8">
        <v>5.1302126256799075E-3</v>
      </c>
      <c r="K532" s="8">
        <v>0.6821644413211525</v>
      </c>
      <c r="L532" s="40" t="s">
        <v>1</v>
      </c>
      <c r="M532" s="40" t="s">
        <v>1</v>
      </c>
      <c r="N532" s="9" t="s">
        <v>1</v>
      </c>
    </row>
    <row r="533" spans="2:14" x14ac:dyDescent="0.25">
      <c r="B533" s="3" t="s">
        <v>740</v>
      </c>
      <c r="C533" s="12">
        <v>73374</v>
      </c>
      <c r="D533" s="8">
        <v>0.2314200727112482</v>
      </c>
      <c r="E533" s="8">
        <v>0.55397157651206341</v>
      </c>
      <c r="F533" s="8">
        <v>1.8530351437699679E-2</v>
      </c>
      <c r="G533" s="8">
        <v>0.15253938525944696</v>
      </c>
      <c r="H533" s="8">
        <v>3.3777679850170758E-2</v>
      </c>
      <c r="I533" s="8">
        <v>0</v>
      </c>
      <c r="J533" s="8">
        <v>9.7609342293709378E-3</v>
      </c>
      <c r="K533" s="8">
        <v>0.61854335323138987</v>
      </c>
      <c r="L533" s="40" t="s">
        <v>2</v>
      </c>
      <c r="M533" s="40" t="s">
        <v>2</v>
      </c>
      <c r="N533" s="9" t="s">
        <v>1</v>
      </c>
    </row>
    <row r="534" spans="2:14" x14ac:dyDescent="0.25">
      <c r="B534" s="3" t="s">
        <v>741</v>
      </c>
      <c r="C534" s="12">
        <v>70355</v>
      </c>
      <c r="D534" s="8">
        <v>8.4146835215259341E-2</v>
      </c>
      <c r="E534" s="8">
        <v>0.71876827567591883</v>
      </c>
      <c r="F534" s="8">
        <v>2.478743983085159E-2</v>
      </c>
      <c r="G534" s="8">
        <v>0.10634756399298215</v>
      </c>
      <c r="H534" s="8">
        <v>5.7020108866795628E-2</v>
      </c>
      <c r="I534" s="8">
        <v>0</v>
      </c>
      <c r="J534" s="8">
        <v>8.9297764181924515E-3</v>
      </c>
      <c r="K534" s="8">
        <v>0.63190960130765406</v>
      </c>
      <c r="L534" s="40" t="s">
        <v>2</v>
      </c>
      <c r="M534" s="40" t="s">
        <v>2</v>
      </c>
      <c r="N534" s="9" t="s">
        <v>2</v>
      </c>
    </row>
    <row r="535" spans="2:14" x14ac:dyDescent="0.25">
      <c r="B535" s="3" t="s">
        <v>409</v>
      </c>
      <c r="C535" s="12">
        <v>75680</v>
      </c>
      <c r="D535" s="8">
        <v>0.14924562871813432</v>
      </c>
      <c r="E535" s="8">
        <v>0.59555746567441015</v>
      </c>
      <c r="F535" s="8">
        <v>2.5085389852744916E-2</v>
      </c>
      <c r="G535" s="8">
        <v>0.16073650161731773</v>
      </c>
      <c r="H535" s="8">
        <v>6.0960437919880567E-2</v>
      </c>
      <c r="I535" s="8">
        <v>0</v>
      </c>
      <c r="J535" s="8">
        <v>8.4145762175122721E-3</v>
      </c>
      <c r="K535" s="8">
        <v>0.5841569767441861</v>
      </c>
      <c r="L535" s="40" t="s">
        <v>2</v>
      </c>
      <c r="M535" s="40" t="s">
        <v>2</v>
      </c>
      <c r="N535" s="9" t="s">
        <v>2</v>
      </c>
    </row>
    <row r="536" spans="2:14" x14ac:dyDescent="0.25">
      <c r="B536" s="3" t="s">
        <v>742</v>
      </c>
      <c r="C536" s="12">
        <v>70844</v>
      </c>
      <c r="D536" s="8">
        <v>0.4092471305362817</v>
      </c>
      <c r="E536" s="8">
        <v>0.36296824676307199</v>
      </c>
      <c r="F536" s="8">
        <v>5.5400644143267841E-2</v>
      </c>
      <c r="G536" s="8">
        <v>0.10487862870976807</v>
      </c>
      <c r="H536" s="8">
        <v>6.3182240667488052E-2</v>
      </c>
      <c r="I536" s="8">
        <v>0</v>
      </c>
      <c r="J536" s="8">
        <v>4.3231091801223436E-3</v>
      </c>
      <c r="K536" s="8">
        <v>0.65302636779402634</v>
      </c>
      <c r="L536" s="40" t="s">
        <v>1</v>
      </c>
      <c r="M536" s="40" t="s">
        <v>1</v>
      </c>
      <c r="N536" s="9" t="s">
        <v>1</v>
      </c>
    </row>
    <row r="537" spans="2:14" x14ac:dyDescent="0.25">
      <c r="B537" s="3" t="s">
        <v>410</v>
      </c>
      <c r="C537" s="12">
        <v>71331</v>
      </c>
      <c r="D537" s="8">
        <v>0.29962042635829989</v>
      </c>
      <c r="E537" s="8">
        <v>0.35790263494725694</v>
      </c>
      <c r="F537" s="8">
        <v>0.14013329213929471</v>
      </c>
      <c r="G537" s="8">
        <v>0.13569757690779891</v>
      </c>
      <c r="H537" s="8">
        <v>6.2254490885818956E-2</v>
      </c>
      <c r="I537" s="8">
        <v>0</v>
      </c>
      <c r="J537" s="8">
        <v>4.3915787615306529E-3</v>
      </c>
      <c r="K537" s="8">
        <v>0.63526377031024384</v>
      </c>
      <c r="L537" s="40" t="s">
        <v>2</v>
      </c>
      <c r="M537" s="40" t="s">
        <v>2</v>
      </c>
      <c r="N537" s="9" t="s">
        <v>1</v>
      </c>
    </row>
    <row r="538" spans="2:14" x14ac:dyDescent="0.25">
      <c r="B538" s="3" t="s">
        <v>411</v>
      </c>
      <c r="C538" s="12">
        <v>74718</v>
      </c>
      <c r="D538" s="8">
        <v>0.19930846680282346</v>
      </c>
      <c r="E538" s="8">
        <v>0.27191945250635996</v>
      </c>
      <c r="F538" s="8">
        <v>0.40216417643054214</v>
      </c>
      <c r="G538" s="8">
        <v>8.0959547099501955E-2</v>
      </c>
      <c r="H538" s="8">
        <v>4.2674406105557346E-2</v>
      </c>
      <c r="I538" s="8">
        <v>0</v>
      </c>
      <c r="J538" s="8">
        <v>2.9739510552151635E-3</v>
      </c>
      <c r="K538" s="8">
        <v>0.74704890387858347</v>
      </c>
      <c r="L538" s="40" t="s">
        <v>3</v>
      </c>
      <c r="M538" s="40" t="s">
        <v>3</v>
      </c>
      <c r="N538" s="9" t="s">
        <v>1</v>
      </c>
    </row>
    <row r="539" spans="2:14" x14ac:dyDescent="0.25">
      <c r="B539" s="3" t="s">
        <v>412</v>
      </c>
      <c r="C539" s="12">
        <v>77307</v>
      </c>
      <c r="D539" s="8">
        <v>0.29925844736346352</v>
      </c>
      <c r="E539" s="8">
        <v>0.19629737459539998</v>
      </c>
      <c r="F539" s="8">
        <v>0.37007415526365367</v>
      </c>
      <c r="G539" s="8">
        <v>9.0373516466578749E-2</v>
      </c>
      <c r="H539" s="8">
        <v>3.8927231936428559E-2</v>
      </c>
      <c r="I539" s="8">
        <v>0</v>
      </c>
      <c r="J539" s="8">
        <v>5.0692743744755187E-3</v>
      </c>
      <c r="K539" s="8">
        <v>0.75531323166078101</v>
      </c>
      <c r="L539" s="40" t="s">
        <v>3</v>
      </c>
      <c r="M539" s="40" t="s">
        <v>3</v>
      </c>
      <c r="N539" s="9" t="s">
        <v>1</v>
      </c>
    </row>
    <row r="540" spans="2:14" x14ac:dyDescent="0.25">
      <c r="B540" s="3" t="s">
        <v>413</v>
      </c>
      <c r="C540" s="12">
        <v>73998</v>
      </c>
      <c r="D540" s="8">
        <v>0.29022141378661481</v>
      </c>
      <c r="E540" s="8">
        <v>0.37029835455476801</v>
      </c>
      <c r="F540" s="8">
        <v>0.15076627150891719</v>
      </c>
      <c r="G540" s="8">
        <v>0.13107110748708942</v>
      </c>
      <c r="H540" s="8">
        <v>4.597629053503105E-2</v>
      </c>
      <c r="I540" s="8">
        <v>0</v>
      </c>
      <c r="J540" s="8">
        <v>1.1666562127579503E-2</v>
      </c>
      <c r="K540" s="8">
        <v>0.6463553069001865</v>
      </c>
      <c r="L540" s="40" t="s">
        <v>2</v>
      </c>
      <c r="M540" s="40" t="s">
        <v>2</v>
      </c>
      <c r="N540" s="9" t="s">
        <v>1</v>
      </c>
    </row>
    <row r="541" spans="2:14" x14ac:dyDescent="0.25">
      <c r="B541" s="3" t="s">
        <v>414</v>
      </c>
      <c r="C541" s="12">
        <v>71641</v>
      </c>
      <c r="D541" s="8">
        <v>0.30170799102423829</v>
      </c>
      <c r="E541" s="8">
        <v>0.54533316024701894</v>
      </c>
      <c r="F541" s="8">
        <v>3.6273946182519522E-2</v>
      </c>
      <c r="G541" s="8">
        <v>7.169482410103295E-2</v>
      </c>
      <c r="H541" s="8">
        <v>4.2226879068301096E-2</v>
      </c>
      <c r="I541" s="8">
        <v>0</v>
      </c>
      <c r="J541" s="8">
        <v>2.7631993768892681E-3</v>
      </c>
      <c r="K541" s="8">
        <v>0.75268351921385801</v>
      </c>
      <c r="L541" s="40" t="s">
        <v>2</v>
      </c>
      <c r="M541" s="40" t="s">
        <v>2</v>
      </c>
      <c r="N541" s="9" t="s">
        <v>1</v>
      </c>
    </row>
    <row r="542" spans="2:14" x14ac:dyDescent="0.25">
      <c r="B542" s="3" t="s">
        <v>415</v>
      </c>
      <c r="C542" s="12">
        <v>74881</v>
      </c>
      <c r="D542" s="8">
        <v>0.40126194789779474</v>
      </c>
      <c r="E542" s="8">
        <v>0.37131671560359009</v>
      </c>
      <c r="F542" s="8">
        <v>3.7400304033651945E-2</v>
      </c>
      <c r="G542" s="8">
        <v>0.10682826263509715</v>
      </c>
      <c r="H542" s="8">
        <v>7.7528581245704997E-2</v>
      </c>
      <c r="I542" s="8">
        <v>0</v>
      </c>
      <c r="J542" s="8">
        <v>5.6641885841610959E-3</v>
      </c>
      <c r="K542" s="8">
        <v>0.64129752540697904</v>
      </c>
      <c r="L542" s="40" t="s">
        <v>1</v>
      </c>
      <c r="M542" s="40" t="s">
        <v>1</v>
      </c>
      <c r="N542" s="9" t="s">
        <v>1</v>
      </c>
    </row>
    <row r="543" spans="2:14" x14ac:dyDescent="0.25">
      <c r="B543" s="3" t="s">
        <v>416</v>
      </c>
      <c r="C543" s="12">
        <v>70019</v>
      </c>
      <c r="D543" s="8">
        <v>0.37986127023142457</v>
      </c>
      <c r="E543" s="8">
        <v>0.3054346241173162</v>
      </c>
      <c r="F543" s="8">
        <v>0.18382735851021725</v>
      </c>
      <c r="G543" s="8">
        <v>8.5508363363676135E-2</v>
      </c>
      <c r="H543" s="8">
        <v>4.3243693628012579E-2</v>
      </c>
      <c r="I543" s="8">
        <v>0</v>
      </c>
      <c r="J543" s="8">
        <v>2.1246901493532193E-3</v>
      </c>
      <c r="K543" s="8">
        <v>0.6856281866350562</v>
      </c>
      <c r="L543" s="40" t="s">
        <v>1</v>
      </c>
      <c r="M543" s="40" t="s">
        <v>1</v>
      </c>
      <c r="N543" s="9" t="s">
        <v>1</v>
      </c>
    </row>
    <row r="544" spans="2:14" x14ac:dyDescent="0.25">
      <c r="B544" s="3" t="s">
        <v>417</v>
      </c>
      <c r="C544" s="12">
        <v>71024</v>
      </c>
      <c r="D544" s="8">
        <v>0.25469104336831966</v>
      </c>
      <c r="E544" s="8">
        <v>0.28252623973991048</v>
      </c>
      <c r="F544" s="8">
        <v>0.31465612394388809</v>
      </c>
      <c r="G544" s="8">
        <v>8.8542816432198121E-2</v>
      </c>
      <c r="H544" s="8">
        <v>5.536936322221999E-2</v>
      </c>
      <c r="I544" s="8">
        <v>0</v>
      </c>
      <c r="J544" s="8">
        <v>4.2144132934636459E-3</v>
      </c>
      <c r="K544" s="8">
        <v>0.70157974769092135</v>
      </c>
      <c r="L544" s="40" t="s">
        <v>3</v>
      </c>
      <c r="M544" s="40" t="s">
        <v>3</v>
      </c>
      <c r="N544" s="9" t="s">
        <v>1</v>
      </c>
    </row>
    <row r="545" spans="2:14" x14ac:dyDescent="0.25">
      <c r="B545" s="3" t="s">
        <v>418</v>
      </c>
      <c r="C545" s="12">
        <v>70557</v>
      </c>
      <c r="D545" s="8">
        <v>0.31907698428486175</v>
      </c>
      <c r="E545" s="8">
        <v>0.25170081559578278</v>
      </c>
      <c r="F545" s="8">
        <v>0.28716928585637558</v>
      </c>
      <c r="G545" s="8">
        <v>9.5464491744579272E-2</v>
      </c>
      <c r="H545" s="8">
        <v>4.1237318480206883E-2</v>
      </c>
      <c r="I545" s="8">
        <v>0</v>
      </c>
      <c r="J545" s="8">
        <v>5.3511040381937535E-3</v>
      </c>
      <c r="K545" s="8">
        <v>0.71247360290261774</v>
      </c>
      <c r="L545" s="40" t="s">
        <v>1</v>
      </c>
      <c r="M545" s="40" t="s">
        <v>3</v>
      </c>
      <c r="N545" s="9" t="s">
        <v>1</v>
      </c>
    </row>
    <row r="546" spans="2:14" x14ac:dyDescent="0.25">
      <c r="B546" s="3" t="s">
        <v>419</v>
      </c>
      <c r="C546" s="12">
        <v>71096</v>
      </c>
      <c r="D546" s="8">
        <v>0.2649325099732226</v>
      </c>
      <c r="E546" s="8">
        <v>0.49931690256298156</v>
      </c>
      <c r="F546" s="8">
        <v>3.0028963331329581E-2</v>
      </c>
      <c r="G546" s="8">
        <v>0.15891578774796436</v>
      </c>
      <c r="H546" s="8">
        <v>4.3417673096890541E-2</v>
      </c>
      <c r="I546" s="8">
        <v>0</v>
      </c>
      <c r="J546" s="8">
        <v>3.3881632876113449E-3</v>
      </c>
      <c r="K546" s="8">
        <v>0.51476876336221444</v>
      </c>
      <c r="L546" s="40" t="s">
        <v>2</v>
      </c>
      <c r="M546" s="40" t="s">
        <v>2</v>
      </c>
      <c r="N546" s="9" t="s">
        <v>1</v>
      </c>
    </row>
    <row r="547" spans="2:14" x14ac:dyDescent="0.25">
      <c r="B547" s="3" t="s">
        <v>420</v>
      </c>
      <c r="C547" s="12">
        <v>76072</v>
      </c>
      <c r="D547" s="8">
        <v>0.16353726469458318</v>
      </c>
      <c r="E547" s="8">
        <v>0.59875624279677298</v>
      </c>
      <c r="F547" s="8">
        <v>2.0937379946215903E-2</v>
      </c>
      <c r="G547" s="8">
        <v>0.14180752977333846</v>
      </c>
      <c r="H547" s="8">
        <v>6.7806377257011136E-2</v>
      </c>
      <c r="I547" s="8">
        <v>0</v>
      </c>
      <c r="J547" s="8">
        <v>7.1552055320783714E-3</v>
      </c>
      <c r="K547" s="8">
        <v>0.54748133347355132</v>
      </c>
      <c r="L547" s="40" t="s">
        <v>2</v>
      </c>
      <c r="M547" s="40" t="s">
        <v>2</v>
      </c>
      <c r="N547" s="9" t="s">
        <v>2</v>
      </c>
    </row>
    <row r="548" spans="2:14" x14ac:dyDescent="0.25">
      <c r="B548" s="3" t="s">
        <v>743</v>
      </c>
      <c r="C548" s="12">
        <v>77127</v>
      </c>
      <c r="D548" s="8">
        <v>0.25548189699133095</v>
      </c>
      <c r="E548" s="8">
        <v>0.54476287608363083</v>
      </c>
      <c r="F548" s="8">
        <v>3.4961754207037225E-2</v>
      </c>
      <c r="G548" s="8">
        <v>9.7827638959714427E-2</v>
      </c>
      <c r="H548" s="8">
        <v>6.2070372259051501E-2</v>
      </c>
      <c r="I548" s="8">
        <v>0</v>
      </c>
      <c r="J548" s="8">
        <v>4.8954614992350841E-3</v>
      </c>
      <c r="K548" s="8">
        <v>0.63563991857585544</v>
      </c>
      <c r="L548" s="40" t="s">
        <v>2</v>
      </c>
      <c r="M548" s="40" t="s">
        <v>2</v>
      </c>
      <c r="N548" s="9" t="s">
        <v>1</v>
      </c>
    </row>
    <row r="549" spans="2:14" x14ac:dyDescent="0.25">
      <c r="B549" s="3" t="s">
        <v>421</v>
      </c>
      <c r="C549" s="12">
        <v>73485</v>
      </c>
      <c r="D549" s="8">
        <v>0.27407265855574664</v>
      </c>
      <c r="E549" s="8">
        <v>0.48580588997176039</v>
      </c>
      <c r="F549" s="8">
        <v>4.0851858929443492E-2</v>
      </c>
      <c r="G549" s="8">
        <v>0.10274539779603796</v>
      </c>
      <c r="H549" s="8">
        <v>8.497356519523537E-2</v>
      </c>
      <c r="I549" s="8">
        <v>0</v>
      </c>
      <c r="J549" s="8">
        <v>1.1550629551776121E-2</v>
      </c>
      <c r="K549" s="8">
        <v>0.64090630740967547</v>
      </c>
      <c r="L549" s="40" t="s">
        <v>2</v>
      </c>
      <c r="M549" s="40" t="s">
        <v>2</v>
      </c>
      <c r="N549" s="9" t="s">
        <v>1</v>
      </c>
    </row>
    <row r="550" spans="2:14" x14ac:dyDescent="0.25">
      <c r="B550" s="3" t="s">
        <v>422</v>
      </c>
      <c r="C550" s="12">
        <v>76241</v>
      </c>
      <c r="D550" s="8">
        <v>0.33142758142758144</v>
      </c>
      <c r="E550" s="8">
        <v>0.32159082159082159</v>
      </c>
      <c r="F550" s="8">
        <v>0.14081389081389081</v>
      </c>
      <c r="G550" s="8">
        <v>0.12306537306537306</v>
      </c>
      <c r="H550" s="8">
        <v>7.623007623007623E-2</v>
      </c>
      <c r="I550" s="8">
        <v>0</v>
      </c>
      <c r="J550" s="8">
        <v>6.872256872256872E-3</v>
      </c>
      <c r="K550" s="8">
        <v>0.68136566939048548</v>
      </c>
      <c r="L550" s="40" t="s">
        <v>1</v>
      </c>
      <c r="M550" s="40" t="s">
        <v>1</v>
      </c>
      <c r="N550" s="9" t="s">
        <v>1</v>
      </c>
    </row>
    <row r="551" spans="2:14" x14ac:dyDescent="0.25">
      <c r="B551" s="3" t="s">
        <v>744</v>
      </c>
      <c r="C551" s="12">
        <v>77299</v>
      </c>
      <c r="D551" s="8">
        <v>0.19710806697108066</v>
      </c>
      <c r="E551" s="8">
        <v>0.5592711970633002</v>
      </c>
      <c r="F551" s="8">
        <v>2.9837048974841077E-2</v>
      </c>
      <c r="G551" s="8">
        <v>0.1599292685110574</v>
      </c>
      <c r="H551" s="8">
        <v>4.9870176381054704E-2</v>
      </c>
      <c r="I551" s="8">
        <v>0</v>
      </c>
      <c r="J551" s="8">
        <v>3.9842420986659502E-3</v>
      </c>
      <c r="K551" s="8">
        <v>0.57796349241257972</v>
      </c>
      <c r="L551" s="40" t="s">
        <v>2</v>
      </c>
      <c r="M551" s="40" t="s">
        <v>2</v>
      </c>
      <c r="N551" s="9" t="s">
        <v>2</v>
      </c>
    </row>
    <row r="552" spans="2:14" x14ac:dyDescent="0.25">
      <c r="B552" s="3" t="s">
        <v>423</v>
      </c>
      <c r="C552" s="12">
        <v>75196</v>
      </c>
      <c r="D552" s="8">
        <v>0.28464874944262031</v>
      </c>
      <c r="E552" s="8">
        <v>0.48305565689732055</v>
      </c>
      <c r="F552" s="8">
        <v>4.793465482994852E-2</v>
      </c>
      <c r="G552" s="8">
        <v>0.11836718148283271</v>
      </c>
      <c r="H552" s="8">
        <v>5.7663464266893671E-2</v>
      </c>
      <c r="I552" s="8">
        <v>0</v>
      </c>
      <c r="J552" s="8">
        <v>8.3302930803842885E-3</v>
      </c>
      <c r="K552" s="8">
        <v>0.65612532581520289</v>
      </c>
      <c r="L552" s="40" t="s">
        <v>2</v>
      </c>
      <c r="M552" s="40" t="s">
        <v>2</v>
      </c>
      <c r="N552" s="9" t="s">
        <v>1</v>
      </c>
    </row>
    <row r="553" spans="2:14" x14ac:dyDescent="0.25">
      <c r="B553" s="3" t="s">
        <v>424</v>
      </c>
      <c r="C553" s="12">
        <v>76124</v>
      </c>
      <c r="D553" s="8">
        <v>0.34151679709277116</v>
      </c>
      <c r="E553" s="8">
        <v>0.42191984472755051</v>
      </c>
      <c r="F553" s="8">
        <v>6.2769713613181635E-2</v>
      </c>
      <c r="G553" s="8">
        <v>0.12004707728520989</v>
      </c>
      <c r="H553" s="8">
        <v>5.06080816006277E-2</v>
      </c>
      <c r="I553" s="8">
        <v>0</v>
      </c>
      <c r="J553" s="8">
        <v>3.1384856806590819E-3</v>
      </c>
      <c r="K553" s="8">
        <v>0.63621196994377593</v>
      </c>
      <c r="L553" s="40" t="s">
        <v>2</v>
      </c>
      <c r="M553" s="40" t="s">
        <v>2</v>
      </c>
      <c r="N553" s="9" t="s">
        <v>1</v>
      </c>
    </row>
    <row r="554" spans="2:14" x14ac:dyDescent="0.25">
      <c r="B554" s="3" t="s">
        <v>425</v>
      </c>
      <c r="C554" s="12">
        <v>75745</v>
      </c>
      <c r="D554" s="8">
        <v>0.33017509936620476</v>
      </c>
      <c r="E554" s="8">
        <v>0.43153937050166508</v>
      </c>
      <c r="F554" s="8">
        <v>3.703942421312708E-2</v>
      </c>
      <c r="G554" s="8">
        <v>0.13249543452572779</v>
      </c>
      <c r="H554" s="8">
        <v>6.1402943388119025E-2</v>
      </c>
      <c r="I554" s="8">
        <v>0</v>
      </c>
      <c r="J554" s="8">
        <v>7.3477280051563003E-3</v>
      </c>
      <c r="K554" s="8">
        <v>0.61449600633705193</v>
      </c>
      <c r="L554" s="40" t="s">
        <v>2</v>
      </c>
      <c r="M554" s="40" t="s">
        <v>2</v>
      </c>
      <c r="N554" s="9" t="s">
        <v>1</v>
      </c>
    </row>
    <row r="555" spans="2:14" x14ac:dyDescent="0.25">
      <c r="B555" s="3" t="s">
        <v>426</v>
      </c>
      <c r="C555" s="12">
        <v>71214</v>
      </c>
      <c r="D555" s="8">
        <v>0.24782290050008624</v>
      </c>
      <c r="E555" s="8">
        <v>0.48346697706501118</v>
      </c>
      <c r="F555" s="8">
        <v>9.0791515778582521E-2</v>
      </c>
      <c r="G555" s="8">
        <v>9.9909467149508532E-2</v>
      </c>
      <c r="H555" s="8">
        <v>7.1219175719951719E-2</v>
      </c>
      <c r="I555" s="8">
        <v>0</v>
      </c>
      <c r="J555" s="8">
        <v>6.7899637868598034E-3</v>
      </c>
      <c r="K555" s="8">
        <v>0.6514449406015671</v>
      </c>
      <c r="L555" s="40" t="s">
        <v>2</v>
      </c>
      <c r="M555" s="40" t="s">
        <v>2</v>
      </c>
      <c r="N555" s="9" t="s">
        <v>1</v>
      </c>
    </row>
    <row r="556" spans="2:14" x14ac:dyDescent="0.25">
      <c r="B556" s="3" t="s">
        <v>427</v>
      </c>
      <c r="C556" s="12">
        <v>78076</v>
      </c>
      <c r="D556" s="8">
        <v>0.34682156661498481</v>
      </c>
      <c r="E556" s="8">
        <v>0.41903784421199747</v>
      </c>
      <c r="F556" s="8">
        <v>3.686152905465901E-2</v>
      </c>
      <c r="G556" s="8">
        <v>0.13124276636167101</v>
      </c>
      <c r="H556" s="8">
        <v>6.0009171707466204E-2</v>
      </c>
      <c r="I556" s="8">
        <v>0</v>
      </c>
      <c r="J556" s="8">
        <v>6.0271220492214969E-3</v>
      </c>
      <c r="K556" s="8">
        <v>0.58651826425534093</v>
      </c>
      <c r="L556" s="40" t="s">
        <v>2</v>
      </c>
      <c r="M556" s="40" t="s">
        <v>2</v>
      </c>
      <c r="N556" s="9" t="s">
        <v>1</v>
      </c>
    </row>
    <row r="557" spans="2:14" x14ac:dyDescent="0.25">
      <c r="B557" s="3" t="s">
        <v>428</v>
      </c>
      <c r="C557" s="12">
        <v>76314</v>
      </c>
      <c r="D557" s="8">
        <v>0.14017109249688112</v>
      </c>
      <c r="E557" s="8">
        <v>0.61631170914275535</v>
      </c>
      <c r="F557" s="8">
        <v>2.5530208518980572E-2</v>
      </c>
      <c r="G557" s="8">
        <v>0.11227945107823917</v>
      </c>
      <c r="H557" s="8">
        <v>9.6061308144715737E-2</v>
      </c>
      <c r="I557" s="8">
        <v>0</v>
      </c>
      <c r="J557" s="8">
        <v>9.6462306184280869E-3</v>
      </c>
      <c r="K557" s="8">
        <v>0.58820137851508247</v>
      </c>
      <c r="L557" s="40" t="s">
        <v>2</v>
      </c>
      <c r="M557" s="40" t="s">
        <v>2</v>
      </c>
      <c r="N557" s="9" t="s">
        <v>2</v>
      </c>
    </row>
    <row r="558" spans="2:14" x14ac:dyDescent="0.25">
      <c r="B558" s="3" t="s">
        <v>429</v>
      </c>
      <c r="C558" s="12">
        <v>76056</v>
      </c>
      <c r="D558" s="8">
        <v>0.30782472613458528</v>
      </c>
      <c r="E558" s="8">
        <v>0.19332942097026604</v>
      </c>
      <c r="F558" s="8">
        <v>0.3286580594679186</v>
      </c>
      <c r="G558" s="8">
        <v>0.1302621283255086</v>
      </c>
      <c r="H558" s="8">
        <v>3.8028169014084505E-2</v>
      </c>
      <c r="I558" s="8">
        <v>0</v>
      </c>
      <c r="J558" s="8">
        <v>1.8974960876369327E-3</v>
      </c>
      <c r="K558" s="8">
        <v>0.67213632060586936</v>
      </c>
      <c r="L558" s="40" t="s">
        <v>3</v>
      </c>
      <c r="M558" s="40" t="s">
        <v>3</v>
      </c>
      <c r="N558" s="9" t="s">
        <v>1</v>
      </c>
    </row>
    <row r="559" spans="2:14" x14ac:dyDescent="0.25">
      <c r="B559" s="3" t="s">
        <v>430</v>
      </c>
      <c r="C559" s="12">
        <v>76303</v>
      </c>
      <c r="D559" s="8">
        <v>0.11482680796781473</v>
      </c>
      <c r="E559" s="8">
        <v>0.65459719360219804</v>
      </c>
      <c r="F559" s="8">
        <v>3.3735649102148955E-2</v>
      </c>
      <c r="G559" s="8">
        <v>9.4043764105583363E-2</v>
      </c>
      <c r="H559" s="8">
        <v>9.2650377784319504E-2</v>
      </c>
      <c r="I559" s="8">
        <v>0</v>
      </c>
      <c r="J559" s="8">
        <v>1.0146207437935434E-2</v>
      </c>
      <c r="K559" s="8">
        <v>0.66779812065056421</v>
      </c>
      <c r="L559" s="40" t="s">
        <v>2</v>
      </c>
      <c r="M559" s="40" t="s">
        <v>2</v>
      </c>
      <c r="N559" s="9" t="s">
        <v>2</v>
      </c>
    </row>
    <row r="560" spans="2:14" x14ac:dyDescent="0.25">
      <c r="B560" s="3" t="s">
        <v>431</v>
      </c>
      <c r="C560" s="12">
        <v>73271</v>
      </c>
      <c r="D560" s="8">
        <v>0.25475424522539397</v>
      </c>
      <c r="E560" s="8">
        <v>0.42800423504499735</v>
      </c>
      <c r="F560" s="8">
        <v>0.15685955124811662</v>
      </c>
      <c r="G560" s="8">
        <v>0.12381398379280857</v>
      </c>
      <c r="H560" s="8">
        <v>2.9319542289367593E-2</v>
      </c>
      <c r="I560" s="8">
        <v>0</v>
      </c>
      <c r="J560" s="8">
        <v>7.2484423993158771E-3</v>
      </c>
      <c r="K560" s="8">
        <v>0.67030612384162902</v>
      </c>
      <c r="L560" s="40" t="s">
        <v>2</v>
      </c>
      <c r="M560" s="40" t="s">
        <v>2</v>
      </c>
      <c r="N560" s="9" t="s">
        <v>1</v>
      </c>
    </row>
    <row r="561" spans="2:14" x14ac:dyDescent="0.25">
      <c r="B561" s="3" t="s">
        <v>536</v>
      </c>
      <c r="C561" s="12">
        <v>69525</v>
      </c>
      <c r="D561" s="8">
        <v>0.12579952209698053</v>
      </c>
      <c r="E561" s="8">
        <v>0.58214863266636097</v>
      </c>
      <c r="F561" s="8">
        <v>2.0588448263377666E-2</v>
      </c>
      <c r="G561" s="8">
        <v>0.10405252105911032</v>
      </c>
      <c r="H561" s="8">
        <v>4.9745359754772997E-2</v>
      </c>
      <c r="I561" s="8">
        <v>0.11334507977118582</v>
      </c>
      <c r="J561" s="8">
        <v>4.3204363882117253E-3</v>
      </c>
      <c r="K561" s="8">
        <v>0.59591513843941024</v>
      </c>
      <c r="L561" s="40" t="s">
        <v>2</v>
      </c>
      <c r="M561" s="40" t="s">
        <v>2</v>
      </c>
      <c r="N561" s="9" t="s">
        <v>2</v>
      </c>
    </row>
    <row r="562" spans="2:14" x14ac:dyDescent="0.25">
      <c r="B562" s="3" t="s">
        <v>432</v>
      </c>
      <c r="C562" s="12">
        <v>75403</v>
      </c>
      <c r="D562" s="8">
        <v>0.25053269270942136</v>
      </c>
      <c r="E562" s="8">
        <v>0.49233340296636724</v>
      </c>
      <c r="F562" s="8">
        <v>2.6321286818466679E-2</v>
      </c>
      <c r="G562" s="8">
        <v>0.12617505744725296</v>
      </c>
      <c r="H562" s="8">
        <v>2.9705452266555254E-2</v>
      </c>
      <c r="I562" s="8">
        <v>7.3010236055984959E-2</v>
      </c>
      <c r="J562" s="8">
        <v>1.9218717359515355E-3</v>
      </c>
      <c r="K562" s="8">
        <v>0.63485537710701168</v>
      </c>
      <c r="L562" s="40" t="s">
        <v>2</v>
      </c>
      <c r="M562" s="40" t="s">
        <v>2</v>
      </c>
      <c r="N562" s="9" t="s">
        <v>2</v>
      </c>
    </row>
    <row r="563" spans="2:14" x14ac:dyDescent="0.25">
      <c r="B563" s="3" t="s">
        <v>542</v>
      </c>
      <c r="C563" s="12">
        <v>70127</v>
      </c>
      <c r="D563" s="8">
        <v>0.26947694133604611</v>
      </c>
      <c r="E563" s="8">
        <v>0.37584774499830453</v>
      </c>
      <c r="F563" s="8">
        <v>2.6809935571380127E-2</v>
      </c>
      <c r="G563" s="8">
        <v>7.4474398101051206E-2</v>
      </c>
      <c r="H563" s="8">
        <v>2.3101051203797896E-2</v>
      </c>
      <c r="I563" s="8">
        <v>0.22876398779247203</v>
      </c>
      <c r="J563" s="8">
        <v>1.525940996948118E-3</v>
      </c>
      <c r="K563" s="8">
        <v>0.67283642534259269</v>
      </c>
      <c r="L563" s="40" t="s">
        <v>2</v>
      </c>
      <c r="M563" s="40" t="s">
        <v>2</v>
      </c>
      <c r="N563" s="9" t="s">
        <v>1</v>
      </c>
    </row>
    <row r="564" spans="2:14" x14ac:dyDescent="0.25">
      <c r="B564" s="3" t="s">
        <v>554</v>
      </c>
      <c r="C564" s="12">
        <v>70687</v>
      </c>
      <c r="D564" s="8">
        <v>0.10090614724265168</v>
      </c>
      <c r="E564" s="8">
        <v>0.57682170737217298</v>
      </c>
      <c r="F564" s="8">
        <v>2.0206330480182735E-2</v>
      </c>
      <c r="G564" s="8">
        <v>0.13263385125128643</v>
      </c>
      <c r="H564" s="8">
        <v>4.9423931323577398E-2</v>
      </c>
      <c r="I564" s="8">
        <v>0.11586636210748262</v>
      </c>
      <c r="J564" s="8">
        <v>4.1416702226461507E-3</v>
      </c>
      <c r="K564" s="8">
        <v>0.56359726682416855</v>
      </c>
      <c r="L564" s="40" t="s">
        <v>2</v>
      </c>
      <c r="M564" s="40" t="s">
        <v>2</v>
      </c>
      <c r="N564" s="9" t="s">
        <v>2</v>
      </c>
    </row>
    <row r="565" spans="2:14" x14ac:dyDescent="0.25">
      <c r="B565" s="3" t="s">
        <v>558</v>
      </c>
      <c r="C565" s="12">
        <v>72621</v>
      </c>
      <c r="D565" s="8">
        <v>0.36996814919989257</v>
      </c>
      <c r="E565" s="8">
        <v>0.2920488123105261</v>
      </c>
      <c r="F565" s="8">
        <v>0.11506581219540274</v>
      </c>
      <c r="G565" s="8">
        <v>7.6806477608503773E-2</v>
      </c>
      <c r="H565" s="8">
        <v>3.5764994819448177E-2</v>
      </c>
      <c r="I565" s="8">
        <v>0.10888752446371695</v>
      </c>
      <c r="J565" s="8">
        <v>1.4582294025096895E-3</v>
      </c>
      <c r="K565" s="8">
        <v>0.71767119703666982</v>
      </c>
      <c r="L565" s="40" t="s">
        <v>1</v>
      </c>
      <c r="M565" s="40" t="s">
        <v>1</v>
      </c>
      <c r="N565" s="9" t="s">
        <v>1</v>
      </c>
    </row>
    <row r="566" spans="2:14" x14ac:dyDescent="0.25">
      <c r="B566" s="3" t="s">
        <v>434</v>
      </c>
      <c r="C566" s="12">
        <v>70710</v>
      </c>
      <c r="D566" s="8">
        <v>0.25715713106564142</v>
      </c>
      <c r="E566" s="8">
        <v>0.48299231069985665</v>
      </c>
      <c r="F566" s="8">
        <v>2.6130587775316044E-2</v>
      </c>
      <c r="G566" s="8">
        <v>8.9665059298840083E-2</v>
      </c>
      <c r="H566" s="8">
        <v>3.7469047308744952E-2</v>
      </c>
      <c r="I566" s="8">
        <v>0.10423997567227074</v>
      </c>
      <c r="J566" s="8">
        <v>2.3458881793301184E-3</v>
      </c>
      <c r="K566" s="8">
        <v>0.65108188375053033</v>
      </c>
      <c r="L566" s="40" t="s">
        <v>2</v>
      </c>
      <c r="M566" s="40" t="s">
        <v>2</v>
      </c>
      <c r="N566" s="9" t="s">
        <v>1</v>
      </c>
    </row>
    <row r="567" spans="2:14" x14ac:dyDescent="0.25">
      <c r="B567" s="3" t="s">
        <v>435</v>
      </c>
      <c r="C567" s="12">
        <v>70954</v>
      </c>
      <c r="D567" s="8">
        <v>0.18929471875766973</v>
      </c>
      <c r="E567" s="8">
        <v>0.46379883531537963</v>
      </c>
      <c r="F567" s="8">
        <v>1.2026149624043374E-2</v>
      </c>
      <c r="G567" s="8">
        <v>8.9270175595171697E-2</v>
      </c>
      <c r="H567" s="8">
        <v>3.9759923246837275E-2</v>
      </c>
      <c r="I567" s="8">
        <v>0.20299426582476182</v>
      </c>
      <c r="J567" s="8">
        <v>2.8559316361364598E-3</v>
      </c>
      <c r="K567" s="8">
        <v>0.63166276742678351</v>
      </c>
      <c r="L567" s="40" t="s">
        <v>2</v>
      </c>
      <c r="M567" s="40" t="s">
        <v>2</v>
      </c>
      <c r="N567" s="9" t="s">
        <v>2</v>
      </c>
    </row>
    <row r="568" spans="2:14" x14ac:dyDescent="0.25">
      <c r="B568" s="3" t="s">
        <v>573</v>
      </c>
      <c r="C568" s="12">
        <v>75658</v>
      </c>
      <c r="D568" s="8">
        <v>0.13746837057985498</v>
      </c>
      <c r="E568" s="8">
        <v>0.5673307958918965</v>
      </c>
      <c r="F568" s="8">
        <v>5.4838503901847795E-2</v>
      </c>
      <c r="G568" s="8">
        <v>8.3374088328478174E-2</v>
      </c>
      <c r="H568" s="8">
        <v>8.1141423377065217E-2</v>
      </c>
      <c r="I568" s="8">
        <v>7.1913074911224992E-2</v>
      </c>
      <c r="J568" s="8">
        <v>3.9337430096323548E-3</v>
      </c>
      <c r="K568" s="8">
        <v>0.62159983081762671</v>
      </c>
      <c r="L568" s="40" t="s">
        <v>2</v>
      </c>
      <c r="M568" s="40" t="s">
        <v>2</v>
      </c>
      <c r="N568" s="9" t="s">
        <v>2</v>
      </c>
    </row>
    <row r="569" spans="2:14" x14ac:dyDescent="0.25">
      <c r="B569" s="3" t="s">
        <v>436</v>
      </c>
      <c r="C569" s="12">
        <v>71374</v>
      </c>
      <c r="D569" s="8">
        <v>0.27680176262538414</v>
      </c>
      <c r="E569" s="8">
        <v>0.5036624727005663</v>
      </c>
      <c r="F569" s="8">
        <v>2.2670609381341682E-2</v>
      </c>
      <c r="G569" s="8">
        <v>7.2205794244409649E-2</v>
      </c>
      <c r="H569" s="8">
        <v>4.8047003343576658E-2</v>
      </c>
      <c r="I569" s="8">
        <v>7.5414081676040273E-2</v>
      </c>
      <c r="J569" s="8">
        <v>1.1982760286813165E-3</v>
      </c>
      <c r="K569" s="8">
        <v>0.72492784487348338</v>
      </c>
      <c r="L569" s="40" t="s">
        <v>2</v>
      </c>
      <c r="M569" s="40" t="s">
        <v>2</v>
      </c>
      <c r="N569" s="9" t="s">
        <v>2</v>
      </c>
    </row>
    <row r="570" spans="2:14" x14ac:dyDescent="0.25">
      <c r="B570" s="3" t="s">
        <v>437</v>
      </c>
      <c r="C570" s="12">
        <v>73492</v>
      </c>
      <c r="D570" s="8">
        <v>0.1954592363261094</v>
      </c>
      <c r="E570" s="8">
        <v>0.50813209494324041</v>
      </c>
      <c r="F570" s="8">
        <v>1.9607843137254902E-2</v>
      </c>
      <c r="G570" s="8">
        <v>6.6295149638802883E-2</v>
      </c>
      <c r="H570" s="8">
        <v>8.8400412796697622E-2</v>
      </c>
      <c r="I570" s="8">
        <v>0.11869969040247678</v>
      </c>
      <c r="J570" s="8">
        <v>3.4055727554179569E-3</v>
      </c>
      <c r="K570" s="8">
        <v>0.6592554291623578</v>
      </c>
      <c r="L570" s="40" t="s">
        <v>2</v>
      </c>
      <c r="M570" s="40" t="s">
        <v>2</v>
      </c>
      <c r="N570" s="9" t="s">
        <v>2</v>
      </c>
    </row>
    <row r="571" spans="2:14" x14ac:dyDescent="0.25">
      <c r="B571" s="3" t="s">
        <v>438</v>
      </c>
      <c r="C571" s="12">
        <v>74561</v>
      </c>
      <c r="D571" s="8">
        <v>0.19736762297567781</v>
      </c>
      <c r="E571" s="8">
        <v>0.50455914761124931</v>
      </c>
      <c r="F571" s="8">
        <v>1.7852449404581389E-2</v>
      </c>
      <c r="G571" s="8">
        <v>6.8538848789955725E-2</v>
      </c>
      <c r="H571" s="8">
        <v>6.2796951133216067E-2</v>
      </c>
      <c r="I571" s="8">
        <v>0.14583206971148985</v>
      </c>
      <c r="J571" s="8">
        <v>3.0529103738298861E-3</v>
      </c>
      <c r="K571" s="8">
        <v>0.66336288408149036</v>
      </c>
      <c r="L571" s="40" t="s">
        <v>2</v>
      </c>
      <c r="M571" s="40" t="s">
        <v>2</v>
      </c>
      <c r="N571" s="9" t="s">
        <v>2</v>
      </c>
    </row>
    <row r="572" spans="2:14" x14ac:dyDescent="0.25">
      <c r="B572" s="3" t="s">
        <v>574</v>
      </c>
      <c r="C572" s="12">
        <v>72404</v>
      </c>
      <c r="D572" s="8">
        <v>0.28816174082494317</v>
      </c>
      <c r="E572" s="8">
        <v>0.26400617083468658</v>
      </c>
      <c r="F572" s="8">
        <v>1.6584118220201362E-2</v>
      </c>
      <c r="G572" s="8">
        <v>7.8292465086066909E-2</v>
      </c>
      <c r="H572" s="8">
        <v>1.5447385514777525E-2</v>
      </c>
      <c r="I572" s="8">
        <v>0.3361075024358558</v>
      </c>
      <c r="J572" s="8">
        <v>1.4006170834686587E-3</v>
      </c>
      <c r="K572" s="8">
        <v>0.68040439754709681</v>
      </c>
      <c r="L572" s="40" t="s">
        <v>433</v>
      </c>
      <c r="M572" s="40" t="s">
        <v>433</v>
      </c>
      <c r="N572" s="9" t="s">
        <v>1</v>
      </c>
    </row>
    <row r="573" spans="2:14" x14ac:dyDescent="0.25">
      <c r="B573" s="3" t="s">
        <v>575</v>
      </c>
      <c r="C573" s="12">
        <v>74308</v>
      </c>
      <c r="D573" s="8">
        <v>0.202964040899169</v>
      </c>
      <c r="E573" s="8">
        <v>0.25845364377896068</v>
      </c>
      <c r="F573" s="8">
        <v>6.6614330027189528E-2</v>
      </c>
      <c r="G573" s="8">
        <v>8.099414084938536E-2</v>
      </c>
      <c r="H573" s="8">
        <v>3.5461264504269903E-2</v>
      </c>
      <c r="I573" s="8">
        <v>0.35252556198062268</v>
      </c>
      <c r="J573" s="8">
        <v>2.9870179604028647E-3</v>
      </c>
      <c r="K573" s="8">
        <v>0.70283145825483129</v>
      </c>
      <c r="L573" s="40" t="s">
        <v>433</v>
      </c>
      <c r="M573" s="40" t="s">
        <v>433</v>
      </c>
      <c r="N573" s="9" t="s">
        <v>433</v>
      </c>
    </row>
    <row r="574" spans="2:14" x14ac:dyDescent="0.25">
      <c r="B574" s="3" t="s">
        <v>580</v>
      </c>
      <c r="C574" s="12">
        <v>76518</v>
      </c>
      <c r="D574" s="8">
        <v>0.32190101937592408</v>
      </c>
      <c r="E574" s="8">
        <v>0.44930355614349077</v>
      </c>
      <c r="F574" s="8">
        <v>2.8285736518558868E-2</v>
      </c>
      <c r="G574" s="8">
        <v>8.1958602443389622E-2</v>
      </c>
      <c r="H574" s="8">
        <v>2.9258423468990741E-2</v>
      </c>
      <c r="I574" s="8">
        <v>8.7386195626799473E-2</v>
      </c>
      <c r="J574" s="8">
        <v>1.9064664228464711E-3</v>
      </c>
      <c r="K574" s="8">
        <v>0.67178964426670851</v>
      </c>
      <c r="L574" s="40" t="s">
        <v>2</v>
      </c>
      <c r="M574" s="40" t="s">
        <v>2</v>
      </c>
      <c r="N574" s="9" t="s">
        <v>1</v>
      </c>
    </row>
    <row r="575" spans="2:14" x14ac:dyDescent="0.25">
      <c r="B575" s="3" t="s">
        <v>581</v>
      </c>
      <c r="C575" s="12">
        <v>76558</v>
      </c>
      <c r="D575" s="8">
        <v>0.33442259323074486</v>
      </c>
      <c r="E575" s="8">
        <v>0.4490325391638445</v>
      </c>
      <c r="F575" s="8">
        <v>2.1805002673637931E-2</v>
      </c>
      <c r="G575" s="8">
        <v>6.8088645950923884E-2</v>
      </c>
      <c r="H575" s="8">
        <v>3.0915176361079752E-2</v>
      </c>
      <c r="I575" s="8">
        <v>9.4151664587170503E-2</v>
      </c>
      <c r="J575" s="8">
        <v>1.5843780325985779E-3</v>
      </c>
      <c r="K575" s="8">
        <v>0.65953917291465292</v>
      </c>
      <c r="L575" s="40" t="s">
        <v>2</v>
      </c>
      <c r="M575" s="40" t="s">
        <v>2</v>
      </c>
      <c r="N575" s="9" t="s">
        <v>1</v>
      </c>
    </row>
    <row r="576" spans="2:14" x14ac:dyDescent="0.25">
      <c r="B576" s="3" t="s">
        <v>439</v>
      </c>
      <c r="C576" s="12">
        <v>72047</v>
      </c>
      <c r="D576" s="8">
        <v>0.16421136909527623</v>
      </c>
      <c r="E576" s="8">
        <v>0.21563250600480385</v>
      </c>
      <c r="F576" s="8">
        <v>1.6172938350680545E-2</v>
      </c>
      <c r="G576" s="8">
        <v>5.8827061649319452E-2</v>
      </c>
      <c r="H576" s="8">
        <v>1.5592473979183346E-2</v>
      </c>
      <c r="I576" s="8">
        <v>0.52720176140912733</v>
      </c>
      <c r="J576" s="8">
        <v>2.3618895116092873E-3</v>
      </c>
      <c r="K576" s="8">
        <v>0.69343622912820801</v>
      </c>
      <c r="L576" s="40" t="s">
        <v>433</v>
      </c>
      <c r="M576" s="40" t="s">
        <v>433</v>
      </c>
      <c r="N576" s="9" t="s">
        <v>433</v>
      </c>
    </row>
    <row r="577" spans="2:14" x14ac:dyDescent="0.25">
      <c r="B577" s="3" t="s">
        <v>440</v>
      </c>
      <c r="C577" s="12">
        <v>76005</v>
      </c>
      <c r="D577" s="8">
        <v>0.29291648788859853</v>
      </c>
      <c r="E577" s="8">
        <v>0.46910714982252216</v>
      </c>
      <c r="F577" s="8">
        <v>2.3013613137262551E-2</v>
      </c>
      <c r="G577" s="8">
        <v>9.2971096462144562E-2</v>
      </c>
      <c r="H577" s="8">
        <v>3.7621406560830052E-2</v>
      </c>
      <c r="I577" s="8">
        <v>8.2927019542068103E-2</v>
      </c>
      <c r="J577" s="8">
        <v>1.4432265865740922E-3</v>
      </c>
      <c r="K577" s="8">
        <v>0.67461351226892963</v>
      </c>
      <c r="L577" s="40" t="s">
        <v>2</v>
      </c>
      <c r="M577" s="40" t="s">
        <v>2</v>
      </c>
      <c r="N577" s="9" t="s">
        <v>2</v>
      </c>
    </row>
    <row r="578" spans="2:14" x14ac:dyDescent="0.25">
      <c r="B578" s="3" t="s">
        <v>441</v>
      </c>
      <c r="C578" s="12">
        <v>69600</v>
      </c>
      <c r="D578" s="8">
        <v>0.18411576569524279</v>
      </c>
      <c r="E578" s="8">
        <v>0.40115407841470779</v>
      </c>
      <c r="F578" s="8">
        <v>1.1742076893829259E-2</v>
      </c>
      <c r="G578" s="8">
        <v>8.9127955089351618E-2</v>
      </c>
      <c r="H578" s="8">
        <v>3.2430498087718904E-2</v>
      </c>
      <c r="I578" s="8">
        <v>0.27843260047862944</v>
      </c>
      <c r="J578" s="8">
        <v>2.99702534052023E-3</v>
      </c>
      <c r="K578" s="8">
        <v>0.64239942528735627</v>
      </c>
      <c r="L578" s="40" t="s">
        <v>2</v>
      </c>
      <c r="M578" s="40" t="s">
        <v>2</v>
      </c>
      <c r="N578" s="9" t="s">
        <v>2</v>
      </c>
    </row>
    <row r="579" spans="2:14" x14ac:dyDescent="0.25">
      <c r="B579" s="3" t="s">
        <v>669</v>
      </c>
      <c r="C579" s="12">
        <v>74598</v>
      </c>
      <c r="D579" s="8">
        <v>0.11672531862278866</v>
      </c>
      <c r="E579" s="8">
        <v>0.56270211147042037</v>
      </c>
      <c r="F579" s="8">
        <v>2.717804831653034E-2</v>
      </c>
      <c r="G579" s="8">
        <v>0.11712954156362945</v>
      </c>
      <c r="H579" s="8">
        <v>4.398896709149705E-2</v>
      </c>
      <c r="I579" s="8">
        <v>0.12652178048316531</v>
      </c>
      <c r="J579" s="8">
        <v>5.7542324519688033E-3</v>
      </c>
      <c r="K579" s="8">
        <v>0.56376846564251049</v>
      </c>
      <c r="L579" s="40" t="s">
        <v>2</v>
      </c>
      <c r="M579" s="40" t="s">
        <v>2</v>
      </c>
      <c r="N579" s="9" t="s">
        <v>2</v>
      </c>
    </row>
    <row r="580" spans="2:14" x14ac:dyDescent="0.25">
      <c r="B580" s="3" t="s">
        <v>673</v>
      </c>
      <c r="C580" s="12">
        <v>72681</v>
      </c>
      <c r="D580" s="8">
        <v>0.40516103220644129</v>
      </c>
      <c r="E580" s="8">
        <v>0.41440288057611524</v>
      </c>
      <c r="F580" s="8">
        <v>2.2864572914582916E-2</v>
      </c>
      <c r="G580" s="8">
        <v>8.2356471294258854E-2</v>
      </c>
      <c r="H580" s="8">
        <v>3.7847569513902779E-2</v>
      </c>
      <c r="I580" s="8">
        <v>3.4726945389077814E-2</v>
      </c>
      <c r="J580" s="8">
        <v>2.6405281056211243E-3</v>
      </c>
      <c r="K580" s="8">
        <v>0.68780011282178288</v>
      </c>
      <c r="L580" s="40" t="s">
        <v>2</v>
      </c>
      <c r="M580" s="40" t="s">
        <v>1</v>
      </c>
      <c r="N580" s="9" t="s">
        <v>1</v>
      </c>
    </row>
    <row r="581" spans="2:14" x14ac:dyDescent="0.25">
      <c r="B581" s="3" t="s">
        <v>674</v>
      </c>
      <c r="C581" s="12">
        <v>74118</v>
      </c>
      <c r="D581" s="8">
        <v>0.38473510286749812</v>
      </c>
      <c r="E581" s="8">
        <v>0.37477880822939985</v>
      </c>
      <c r="F581" s="8">
        <v>5.816011086238141E-2</v>
      </c>
      <c r="G581" s="8">
        <v>0.11263191557403261</v>
      </c>
      <c r="H581" s="8">
        <v>2.9826244536829763E-2</v>
      </c>
      <c r="I581" s="8">
        <v>3.6861741818569452E-2</v>
      </c>
      <c r="J581" s="8">
        <v>3.0060761112887754E-3</v>
      </c>
      <c r="K581" s="8">
        <v>0.63284222456083539</v>
      </c>
      <c r="L581" s="40" t="s">
        <v>1</v>
      </c>
      <c r="M581" s="40" t="s">
        <v>1</v>
      </c>
      <c r="N581" s="9" t="s">
        <v>1</v>
      </c>
    </row>
    <row r="582" spans="2:14" x14ac:dyDescent="0.25">
      <c r="B582" s="3" t="s">
        <v>677</v>
      </c>
      <c r="C582" s="12">
        <v>74090</v>
      </c>
      <c r="D582" s="8">
        <v>0.16027686734517854</v>
      </c>
      <c r="E582" s="8">
        <v>0.5147490081076419</v>
      </c>
      <c r="F582" s="8">
        <v>2.5099189235811628E-2</v>
      </c>
      <c r="G582" s="8">
        <v>9.5394169397964468E-2</v>
      </c>
      <c r="H582" s="8">
        <v>4.8365533896843192E-2</v>
      </c>
      <c r="I582" s="8">
        <v>0.15229860272554771</v>
      </c>
      <c r="J582" s="8">
        <v>3.8166292910125927E-3</v>
      </c>
      <c r="K582" s="8">
        <v>0.6259414225941422</v>
      </c>
      <c r="L582" s="40" t="s">
        <v>2</v>
      </c>
      <c r="M582" s="40" t="s">
        <v>2</v>
      </c>
      <c r="N582" s="9" t="s">
        <v>2</v>
      </c>
    </row>
    <row r="583" spans="2:14" x14ac:dyDescent="0.25">
      <c r="B583" s="3" t="s">
        <v>442</v>
      </c>
      <c r="C583" s="12">
        <v>75617</v>
      </c>
      <c r="D583" s="8">
        <v>0.22953062277141126</v>
      </c>
      <c r="E583" s="8">
        <v>0.49707340046197662</v>
      </c>
      <c r="F583" s="8">
        <v>1.8523917382431431E-2</v>
      </c>
      <c r="G583" s="8">
        <v>0.12419546545266982</v>
      </c>
      <c r="H583" s="8">
        <v>5.1759323630328993E-2</v>
      </c>
      <c r="I583" s="8">
        <v>7.7078334192998588E-2</v>
      </c>
      <c r="J583" s="8">
        <v>1.8389361081832657E-3</v>
      </c>
      <c r="K583" s="8">
        <v>0.58969543885634179</v>
      </c>
      <c r="L583" s="40" t="s">
        <v>2</v>
      </c>
      <c r="M583" s="40" t="s">
        <v>2</v>
      </c>
      <c r="N583" s="9" t="s">
        <v>2</v>
      </c>
    </row>
    <row r="584" spans="2:14" x14ac:dyDescent="0.25">
      <c r="B584" s="3" t="s">
        <v>680</v>
      </c>
      <c r="C584" s="12">
        <v>75266</v>
      </c>
      <c r="D584" s="8">
        <v>0.25171303201262346</v>
      </c>
      <c r="E584" s="8">
        <v>0.47227806238246545</v>
      </c>
      <c r="F584" s="8">
        <v>1.5973888420552061E-2</v>
      </c>
      <c r="G584" s="8">
        <v>0.12614832587597</v>
      </c>
      <c r="H584" s="8">
        <v>4.3317553984825889E-2</v>
      </c>
      <c r="I584" s="8">
        <v>8.8991202472818456E-2</v>
      </c>
      <c r="J584" s="8">
        <v>1.5779348507446555E-3</v>
      </c>
      <c r="K584" s="8">
        <v>0.61466000584593306</v>
      </c>
      <c r="L584" s="40" t="s">
        <v>2</v>
      </c>
      <c r="M584" s="40" t="s">
        <v>2</v>
      </c>
      <c r="N584" s="9" t="s">
        <v>2</v>
      </c>
    </row>
    <row r="585" spans="2:14" x14ac:dyDescent="0.25">
      <c r="B585" s="3" t="s">
        <v>688</v>
      </c>
      <c r="C585" s="12">
        <v>76780</v>
      </c>
      <c r="D585" s="8">
        <v>0.34117431416875421</v>
      </c>
      <c r="E585" s="8">
        <v>0.45548970489399399</v>
      </c>
      <c r="F585" s="8">
        <v>2.8166432455550804E-2</v>
      </c>
      <c r="G585" s="8">
        <v>9.9814667725708239E-2</v>
      </c>
      <c r="H585" s="8">
        <v>2.156778884340441E-2</v>
      </c>
      <c r="I585" s="8">
        <v>5.0060080242764912E-2</v>
      </c>
      <c r="J585" s="8">
        <v>3.7270116698234252E-3</v>
      </c>
      <c r="K585" s="8">
        <v>0.63950247460276111</v>
      </c>
      <c r="L585" s="40" t="s">
        <v>2</v>
      </c>
      <c r="M585" s="40" t="s">
        <v>2</v>
      </c>
      <c r="N585" s="9" t="s">
        <v>1</v>
      </c>
    </row>
    <row r="586" spans="2:14" x14ac:dyDescent="0.25">
      <c r="B586" s="3" t="s">
        <v>443</v>
      </c>
      <c r="C586" s="12">
        <v>73664</v>
      </c>
      <c r="D586" s="8">
        <v>0.17717323461679185</v>
      </c>
      <c r="E586" s="8">
        <v>0.49983858123668296</v>
      </c>
      <c r="F586" s="8">
        <v>1.3214816090222327E-2</v>
      </c>
      <c r="G586" s="8">
        <v>9.3773540236317066E-2</v>
      </c>
      <c r="H586" s="8">
        <v>5.2170544304069907E-2</v>
      </c>
      <c r="I586" s="8">
        <v>0.1597830531821019</v>
      </c>
      <c r="J586" s="8">
        <v>4.046230333814003E-3</v>
      </c>
      <c r="K586" s="8">
        <v>0.63074228931364029</v>
      </c>
      <c r="L586" s="40" t="s">
        <v>2</v>
      </c>
      <c r="M586" s="40" t="s">
        <v>2</v>
      </c>
      <c r="N586" s="9" t="s">
        <v>2</v>
      </c>
    </row>
    <row r="587" spans="2:14" x14ac:dyDescent="0.25">
      <c r="B587" s="3" t="s">
        <v>697</v>
      </c>
      <c r="C587" s="12">
        <v>73521</v>
      </c>
      <c r="D587" s="8">
        <v>9.7790183763665967E-2</v>
      </c>
      <c r="E587" s="8">
        <v>0.56862060944405679</v>
      </c>
      <c r="F587" s="8">
        <v>1.4096301465457083E-2</v>
      </c>
      <c r="G587" s="8">
        <v>0.10093044894161433</v>
      </c>
      <c r="H587" s="8">
        <v>5.4245173296115376E-2</v>
      </c>
      <c r="I587" s="8">
        <v>0.16038613631076995</v>
      </c>
      <c r="J587" s="8">
        <v>3.9311467783205399E-3</v>
      </c>
      <c r="K587" s="8">
        <v>0.5847308932141837</v>
      </c>
      <c r="L587" s="40" t="s">
        <v>2</v>
      </c>
      <c r="M587" s="40" t="s">
        <v>2</v>
      </c>
      <c r="N587" s="9" t="s">
        <v>2</v>
      </c>
    </row>
    <row r="588" spans="2:14" x14ac:dyDescent="0.25">
      <c r="B588" s="3" t="s">
        <v>444</v>
      </c>
      <c r="C588" s="12">
        <v>73780</v>
      </c>
      <c r="D588" s="8">
        <v>0.1575568475162181</v>
      </c>
      <c r="E588" s="8">
        <v>0.54151608341376911</v>
      </c>
      <c r="F588" s="8">
        <v>2.6330557363801656E-2</v>
      </c>
      <c r="G588" s="8">
        <v>9.3155850860849848E-2</v>
      </c>
      <c r="H588" s="8">
        <v>6.5568250690251184E-2</v>
      </c>
      <c r="I588" s="8">
        <v>0.11252777840131091</v>
      </c>
      <c r="J588" s="8">
        <v>3.3446317537991874E-3</v>
      </c>
      <c r="K588" s="8">
        <v>0.60380862022228243</v>
      </c>
      <c r="L588" s="40" t="s">
        <v>2</v>
      </c>
      <c r="M588" s="40" t="s">
        <v>2</v>
      </c>
      <c r="N588" s="9" t="s">
        <v>2</v>
      </c>
    </row>
    <row r="589" spans="2:14" x14ac:dyDescent="0.25">
      <c r="B589" s="3" t="s">
        <v>445</v>
      </c>
      <c r="C589" s="12">
        <v>70218</v>
      </c>
      <c r="D589" s="8">
        <v>0.20803922497512908</v>
      </c>
      <c r="E589" s="8">
        <v>0.49973944762897343</v>
      </c>
      <c r="F589" s="8">
        <v>1.8475531763702684E-2</v>
      </c>
      <c r="G589" s="8">
        <v>0.1212279122649107</v>
      </c>
      <c r="H589" s="8">
        <v>5.3271116585342747E-2</v>
      </c>
      <c r="I589" s="8">
        <v>9.5930645696148564E-2</v>
      </c>
      <c r="J589" s="8">
        <v>3.31612108579279E-3</v>
      </c>
      <c r="K589" s="8">
        <v>0.60124184681990378</v>
      </c>
      <c r="L589" s="40" t="s">
        <v>2</v>
      </c>
      <c r="M589" s="40" t="s">
        <v>2</v>
      </c>
      <c r="N589" s="9" t="s">
        <v>2</v>
      </c>
    </row>
    <row r="590" spans="2:14" x14ac:dyDescent="0.25">
      <c r="B590" s="3" t="s">
        <v>446</v>
      </c>
      <c r="C590" s="12">
        <v>70148</v>
      </c>
      <c r="D590" s="8">
        <v>0.34705268315545046</v>
      </c>
      <c r="E590" s="8">
        <v>0.48571611171470569</v>
      </c>
      <c r="F590" s="8">
        <v>1.2078992778168339E-2</v>
      </c>
      <c r="G590" s="8">
        <v>8.0313585138791249E-2</v>
      </c>
      <c r="H590" s="8">
        <v>4.3309686627894591E-2</v>
      </c>
      <c r="I590" s="8">
        <v>2.8482563217656208E-2</v>
      </c>
      <c r="J590" s="8">
        <v>3.0463773673334612E-3</v>
      </c>
      <c r="K590" s="8">
        <v>0.66917089582026568</v>
      </c>
      <c r="L590" s="40" t="s">
        <v>2</v>
      </c>
      <c r="M590" s="40" t="s">
        <v>2</v>
      </c>
      <c r="N590" s="9" t="s">
        <v>1</v>
      </c>
    </row>
    <row r="591" spans="2:14" x14ac:dyDescent="0.25">
      <c r="B591" s="3" t="s">
        <v>447</v>
      </c>
      <c r="C591" s="12">
        <v>70870</v>
      </c>
      <c r="D591" s="8">
        <v>0.32482855560761598</v>
      </c>
      <c r="E591" s="8">
        <v>0.44111257826809219</v>
      </c>
      <c r="F591" s="8">
        <v>2.3533671252715424E-2</v>
      </c>
      <c r="G591" s="8">
        <v>7.5520722409166421E-2</v>
      </c>
      <c r="H591" s="8">
        <v>3.0178472547599779E-2</v>
      </c>
      <c r="I591" s="8">
        <v>0.10322869191123227</v>
      </c>
      <c r="J591" s="8">
        <v>1.5973080035779699E-3</v>
      </c>
      <c r="K591" s="8">
        <v>0.6625370396500635</v>
      </c>
      <c r="L591" s="40" t="s">
        <v>2</v>
      </c>
      <c r="M591" s="40" t="s">
        <v>2</v>
      </c>
      <c r="N591" s="9" t="s">
        <v>1</v>
      </c>
    </row>
    <row r="592" spans="2:14" x14ac:dyDescent="0.25">
      <c r="B592" s="3" t="s">
        <v>745</v>
      </c>
      <c r="C592" s="12">
        <v>51927</v>
      </c>
      <c r="D592" s="8">
        <v>0.24419479993051132</v>
      </c>
      <c r="E592" s="8">
        <v>0.30945625108576064</v>
      </c>
      <c r="F592" s="8">
        <v>1.6387746829579015E-2</v>
      </c>
      <c r="G592" s="8">
        <v>8.911923099195089E-2</v>
      </c>
      <c r="H592" s="8">
        <v>1.6503561294805721E-2</v>
      </c>
      <c r="I592" s="8">
        <v>0.32274596097052521</v>
      </c>
      <c r="J592" s="8">
        <v>1.5924488968672187E-3</v>
      </c>
      <c r="K592" s="8">
        <v>0.66512604232865369</v>
      </c>
      <c r="L592" s="40" t="s">
        <v>433</v>
      </c>
      <c r="M592" s="40" t="s">
        <v>2</v>
      </c>
      <c r="N592" s="9" t="s">
        <v>1</v>
      </c>
    </row>
    <row r="593" spans="2:14" x14ac:dyDescent="0.25">
      <c r="B593" s="3" t="s">
        <v>448</v>
      </c>
      <c r="C593" s="12">
        <v>76515</v>
      </c>
      <c r="D593" s="8">
        <v>9.9846617263873741E-2</v>
      </c>
      <c r="E593" s="8">
        <v>0.2841276587880916</v>
      </c>
      <c r="F593" s="8">
        <v>8.7206401419252302E-2</v>
      </c>
      <c r="G593" s="8">
        <v>0</v>
      </c>
      <c r="H593" s="8">
        <v>7.5674976438194153E-2</v>
      </c>
      <c r="I593" s="8">
        <v>0.37953911259771217</v>
      </c>
      <c r="J593" s="8">
        <v>7.3605233492876024E-2</v>
      </c>
      <c r="K593" s="8">
        <v>0.70722080637783447</v>
      </c>
      <c r="L593" s="40" t="s">
        <v>35</v>
      </c>
      <c r="M593" s="40" t="s">
        <v>35</v>
      </c>
      <c r="N593" s="9" t="s">
        <v>35</v>
      </c>
    </row>
    <row r="594" spans="2:14" x14ac:dyDescent="0.25">
      <c r="B594" s="3" t="s">
        <v>449</v>
      </c>
      <c r="C594" s="12">
        <v>76047</v>
      </c>
      <c r="D594" s="8">
        <v>0.15080632424939022</v>
      </c>
      <c r="E594" s="8">
        <v>0.26069103479740996</v>
      </c>
      <c r="F594" s="8">
        <v>0.10974432765367539</v>
      </c>
      <c r="G594" s="8">
        <v>0</v>
      </c>
      <c r="H594" s="8">
        <v>7.1946233351466118E-2</v>
      </c>
      <c r="I594" s="8">
        <v>0.33007528032709216</v>
      </c>
      <c r="J594" s="8">
        <v>7.673679962096619E-2</v>
      </c>
      <c r="K594" s="8">
        <v>0.74936552395229261</v>
      </c>
      <c r="L594" s="40" t="s">
        <v>35</v>
      </c>
      <c r="M594" s="40" t="s">
        <v>35</v>
      </c>
      <c r="N594" s="9" t="s">
        <v>35</v>
      </c>
    </row>
    <row r="595" spans="2:14" x14ac:dyDescent="0.25">
      <c r="B595" s="3" t="s">
        <v>537</v>
      </c>
      <c r="C595" s="12">
        <v>71236</v>
      </c>
      <c r="D595" s="8">
        <v>0.23395835491557029</v>
      </c>
      <c r="E595" s="8">
        <v>0.24000828757899098</v>
      </c>
      <c r="F595" s="8">
        <v>5.3496322386822746E-2</v>
      </c>
      <c r="G595" s="8">
        <v>0</v>
      </c>
      <c r="H595" s="8">
        <v>7.5458406712938977E-2</v>
      </c>
      <c r="I595" s="8">
        <v>0.30794571635760903</v>
      </c>
      <c r="J595" s="8">
        <v>8.9132912048067961E-2</v>
      </c>
      <c r="K595" s="8">
        <v>0.67753663877814585</v>
      </c>
      <c r="L595" s="40" t="s">
        <v>35</v>
      </c>
      <c r="M595" s="40" t="s">
        <v>35</v>
      </c>
      <c r="N595" s="9" t="s">
        <v>1</v>
      </c>
    </row>
    <row r="596" spans="2:14" x14ac:dyDescent="0.25">
      <c r="B596" s="3" t="s">
        <v>450</v>
      </c>
      <c r="C596" s="12">
        <v>72640</v>
      </c>
      <c r="D596" s="8">
        <v>0.20642456599243958</v>
      </c>
      <c r="E596" s="8">
        <v>0.23070032427396672</v>
      </c>
      <c r="F596" s="8">
        <v>0.12231040722360571</v>
      </c>
      <c r="G596" s="8">
        <v>0</v>
      </c>
      <c r="H596" s="8">
        <v>7.1519429564469605E-2</v>
      </c>
      <c r="I596" s="8">
        <v>0.28623895945679634</v>
      </c>
      <c r="J596" s="8">
        <v>8.2806313488722069E-2</v>
      </c>
      <c r="K596" s="8">
        <v>0.76840583700440523</v>
      </c>
      <c r="L596" s="40" t="s">
        <v>35</v>
      </c>
      <c r="M596" s="40" t="s">
        <v>35</v>
      </c>
      <c r="N596" s="9" t="s">
        <v>1</v>
      </c>
    </row>
    <row r="597" spans="2:14" x14ac:dyDescent="0.25">
      <c r="B597" s="3" t="s">
        <v>451</v>
      </c>
      <c r="C597" s="12">
        <v>69843</v>
      </c>
      <c r="D597" s="8">
        <v>8.898924731182796E-2</v>
      </c>
      <c r="E597" s="8">
        <v>0.42064516129032259</v>
      </c>
      <c r="F597" s="8">
        <v>2.4774193548387096E-2</v>
      </c>
      <c r="G597" s="8">
        <v>1.0322580645161291E-3</v>
      </c>
      <c r="H597" s="8">
        <v>3.4043010752688174E-2</v>
      </c>
      <c r="I597" s="8">
        <v>0.39365591397849464</v>
      </c>
      <c r="J597" s="8">
        <v>3.686021505376344E-2</v>
      </c>
      <c r="K597" s="8">
        <v>0.66577896138482029</v>
      </c>
      <c r="L597" s="40" t="s">
        <v>2</v>
      </c>
      <c r="M597" s="40" t="s">
        <v>2</v>
      </c>
      <c r="N597" s="9" t="s">
        <v>35</v>
      </c>
    </row>
    <row r="598" spans="2:14" x14ac:dyDescent="0.25">
      <c r="B598" s="3" t="s">
        <v>538</v>
      </c>
      <c r="C598" s="12">
        <v>70834</v>
      </c>
      <c r="D598" s="8">
        <v>0.10715328467153284</v>
      </c>
      <c r="E598" s="8">
        <v>0.30524574209245742</v>
      </c>
      <c r="F598" s="8">
        <v>5.8647201946472022E-2</v>
      </c>
      <c r="G598" s="8">
        <v>0</v>
      </c>
      <c r="H598" s="8">
        <v>7.5484184914841851E-2</v>
      </c>
      <c r="I598" s="8">
        <v>0.37524087591240873</v>
      </c>
      <c r="J598" s="8">
        <v>7.8228710462287104E-2</v>
      </c>
      <c r="K598" s="8">
        <v>0.72528729141372783</v>
      </c>
      <c r="L598" s="40" t="s">
        <v>35</v>
      </c>
      <c r="M598" s="40" t="s">
        <v>35</v>
      </c>
      <c r="N598" s="9" t="s">
        <v>35</v>
      </c>
    </row>
    <row r="599" spans="2:14" x14ac:dyDescent="0.25">
      <c r="B599" s="3" t="s">
        <v>539</v>
      </c>
      <c r="C599" s="12">
        <v>75151</v>
      </c>
      <c r="D599" s="8">
        <v>0.19803501318210268</v>
      </c>
      <c r="E599" s="8">
        <v>0.22644766041386113</v>
      </c>
      <c r="F599" s="8">
        <v>5.9196176241867876E-2</v>
      </c>
      <c r="G599" s="8">
        <v>0</v>
      </c>
      <c r="H599" s="8">
        <v>7.3269730478159434E-2</v>
      </c>
      <c r="I599" s="8">
        <v>0.35777554388027993</v>
      </c>
      <c r="J599" s="8">
        <v>8.5275875803728918E-2</v>
      </c>
      <c r="K599" s="8">
        <v>0.70156085747361974</v>
      </c>
      <c r="L599" s="40" t="s">
        <v>35</v>
      </c>
      <c r="M599" s="40" t="s">
        <v>35</v>
      </c>
      <c r="N599" s="9" t="s">
        <v>35</v>
      </c>
    </row>
    <row r="600" spans="2:14" x14ac:dyDescent="0.25">
      <c r="B600" s="3" t="s">
        <v>540</v>
      </c>
      <c r="C600" s="12">
        <v>75106</v>
      </c>
      <c r="D600" s="8">
        <v>0.13261761919797915</v>
      </c>
      <c r="E600" s="8">
        <v>0.26280205798770406</v>
      </c>
      <c r="F600" s="8">
        <v>8.146510893590149E-2</v>
      </c>
      <c r="G600" s="8">
        <v>0</v>
      </c>
      <c r="H600" s="8">
        <v>6.4228533219413436E-2</v>
      </c>
      <c r="I600" s="8">
        <v>0.37950184810267651</v>
      </c>
      <c r="J600" s="8">
        <v>7.9384832556325335E-2</v>
      </c>
      <c r="K600" s="8">
        <v>0.71684019918515163</v>
      </c>
      <c r="L600" s="40" t="s">
        <v>35</v>
      </c>
      <c r="M600" s="40" t="s">
        <v>35</v>
      </c>
      <c r="N600" s="9" t="s">
        <v>35</v>
      </c>
    </row>
    <row r="601" spans="2:14" x14ac:dyDescent="0.25">
      <c r="B601" s="3" t="s">
        <v>541</v>
      </c>
      <c r="C601" s="12">
        <v>70737</v>
      </c>
      <c r="D601" s="8">
        <v>0.1523753127924968</v>
      </c>
      <c r="E601" s="8">
        <v>0.23902122213520277</v>
      </c>
      <c r="F601" s="8">
        <v>0.15092357357070543</v>
      </c>
      <c r="G601" s="8">
        <v>0</v>
      </c>
      <c r="H601" s="8">
        <v>6.5557486962999748E-2</v>
      </c>
      <c r="I601" s="8">
        <v>0.31519932761551833</v>
      </c>
      <c r="J601" s="8">
        <v>7.6923076923076927E-2</v>
      </c>
      <c r="K601" s="8">
        <v>0.74007944922741986</v>
      </c>
      <c r="L601" s="40" t="s">
        <v>35</v>
      </c>
      <c r="M601" s="40" t="s">
        <v>35</v>
      </c>
      <c r="N601" s="9" t="s">
        <v>35</v>
      </c>
    </row>
    <row r="602" spans="2:14" x14ac:dyDescent="0.25">
      <c r="B602" s="3" t="s">
        <v>452</v>
      </c>
      <c r="C602" s="12">
        <v>71971</v>
      </c>
      <c r="D602" s="8">
        <v>0.1806206742576468</v>
      </c>
      <c r="E602" s="8">
        <v>0.31143315269236233</v>
      </c>
      <c r="F602" s="8">
        <v>5.1208670766607803E-2</v>
      </c>
      <c r="G602" s="8">
        <v>0</v>
      </c>
      <c r="H602" s="8">
        <v>6.874505267003593E-2</v>
      </c>
      <c r="I602" s="8">
        <v>0.30838864194523941</v>
      </c>
      <c r="J602" s="8">
        <v>7.9603807668107734E-2</v>
      </c>
      <c r="K602" s="8">
        <v>0.68456739520084475</v>
      </c>
      <c r="L602" s="40" t="s">
        <v>2</v>
      </c>
      <c r="M602" s="40" t="s">
        <v>35</v>
      </c>
      <c r="N602" s="9" t="s">
        <v>35</v>
      </c>
    </row>
    <row r="603" spans="2:14" x14ac:dyDescent="0.25">
      <c r="B603" s="3" t="s">
        <v>453</v>
      </c>
      <c r="C603" s="12">
        <v>69742</v>
      </c>
      <c r="D603" s="8">
        <v>0.15736353006338852</v>
      </c>
      <c r="E603" s="8">
        <v>0.31316798982501487</v>
      </c>
      <c r="F603" s="8">
        <v>5.378792541079451E-2</v>
      </c>
      <c r="G603" s="8">
        <v>0</v>
      </c>
      <c r="H603" s="8">
        <v>6.6342544156563488E-2</v>
      </c>
      <c r="I603" s="8">
        <v>0.33253328409953431</v>
      </c>
      <c r="J603" s="8">
        <v>7.6804726444704291E-2</v>
      </c>
      <c r="K603" s="8">
        <v>0.69896188810186111</v>
      </c>
      <c r="L603" s="40" t="s">
        <v>35</v>
      </c>
      <c r="M603" s="40" t="s">
        <v>35</v>
      </c>
      <c r="N603" s="9" t="s">
        <v>35</v>
      </c>
    </row>
    <row r="604" spans="2:14" x14ac:dyDescent="0.25">
      <c r="B604" s="3" t="s">
        <v>454</v>
      </c>
      <c r="C604" s="12">
        <v>73534</v>
      </c>
      <c r="D604" s="8">
        <v>0.13291443285102131</v>
      </c>
      <c r="E604" s="8">
        <v>0.30408716204531044</v>
      </c>
      <c r="F604" s="8">
        <v>4.8288849176610749E-2</v>
      </c>
      <c r="G604" s="8">
        <v>0</v>
      </c>
      <c r="H604" s="8">
        <v>8.6854595415153432E-2</v>
      </c>
      <c r="I604" s="8">
        <v>0.35406698564593303</v>
      </c>
      <c r="J604" s="8">
        <v>7.3787974865971065E-2</v>
      </c>
      <c r="K604" s="8">
        <v>0.70771343868142633</v>
      </c>
      <c r="L604" s="40" t="s">
        <v>35</v>
      </c>
      <c r="M604" s="40" t="s">
        <v>35</v>
      </c>
      <c r="N604" s="9" t="s">
        <v>35</v>
      </c>
    </row>
    <row r="605" spans="2:14" x14ac:dyDescent="0.25">
      <c r="B605" s="3" t="s">
        <v>545</v>
      </c>
      <c r="C605" s="12">
        <v>70467</v>
      </c>
      <c r="D605" s="8">
        <v>9.5154855427137738E-2</v>
      </c>
      <c r="E605" s="8">
        <v>0.34909307777732079</v>
      </c>
      <c r="F605" s="8">
        <v>7.9936659400320811E-2</v>
      </c>
      <c r="G605" s="8">
        <v>0</v>
      </c>
      <c r="H605" s="8">
        <v>8.3165384773577919E-2</v>
      </c>
      <c r="I605" s="8">
        <v>0.31293957964874758</v>
      </c>
      <c r="J605" s="8">
        <v>7.971044297289516E-2</v>
      </c>
      <c r="K605" s="8">
        <v>0.69005350021996115</v>
      </c>
      <c r="L605" s="40" t="s">
        <v>2</v>
      </c>
      <c r="M605" s="40" t="s">
        <v>35</v>
      </c>
      <c r="N605" s="9" t="s">
        <v>35</v>
      </c>
    </row>
    <row r="606" spans="2:14" x14ac:dyDescent="0.25">
      <c r="B606" s="3" t="s">
        <v>455</v>
      </c>
      <c r="C606" s="12">
        <v>74518</v>
      </c>
      <c r="D606" s="8">
        <v>0.24248288714475147</v>
      </c>
      <c r="E606" s="8">
        <v>0.24300254452926209</v>
      </c>
      <c r="F606" s="8">
        <v>8.6048095186897461E-2</v>
      </c>
      <c r="G606" s="8">
        <v>0</v>
      </c>
      <c r="H606" s="8">
        <v>7.5619109056373868E-2</v>
      </c>
      <c r="I606" s="8">
        <v>0.26529405440275239</v>
      </c>
      <c r="J606" s="8">
        <v>8.7553309679962735E-2</v>
      </c>
      <c r="K606" s="8">
        <v>0.74889288494055128</v>
      </c>
      <c r="L606" s="40" t="s">
        <v>35</v>
      </c>
      <c r="M606" s="40" t="s">
        <v>35</v>
      </c>
      <c r="N606" s="9" t="s">
        <v>1</v>
      </c>
    </row>
    <row r="607" spans="2:14" x14ac:dyDescent="0.25">
      <c r="B607" s="3" t="s">
        <v>456</v>
      </c>
      <c r="C607" s="12">
        <v>74896</v>
      </c>
      <c r="D607" s="8">
        <v>5.5412844036697245E-2</v>
      </c>
      <c r="E607" s="8">
        <v>0.20630843162953255</v>
      </c>
      <c r="F607" s="8">
        <v>0.32671035386631719</v>
      </c>
      <c r="G607" s="8">
        <v>0</v>
      </c>
      <c r="H607" s="8">
        <v>5.99563128003495E-2</v>
      </c>
      <c r="I607" s="8">
        <v>0.27783311489733509</v>
      </c>
      <c r="J607" s="8">
        <v>7.3778942769768457E-2</v>
      </c>
      <c r="K607" s="8">
        <v>0.7640594958342235</v>
      </c>
      <c r="L607" s="40" t="s">
        <v>3</v>
      </c>
      <c r="M607" s="40" t="s">
        <v>3</v>
      </c>
      <c r="N607" s="9" t="s">
        <v>35</v>
      </c>
    </row>
    <row r="608" spans="2:14" x14ac:dyDescent="0.25">
      <c r="B608" s="3" t="s">
        <v>582</v>
      </c>
      <c r="C608" s="12">
        <v>71594</v>
      </c>
      <c r="D608" s="8">
        <v>1.4869662237549448E-2</v>
      </c>
      <c r="E608" s="8">
        <v>0.48704736788720965</v>
      </c>
      <c r="F608" s="8">
        <v>3.4405112080332693E-2</v>
      </c>
      <c r="G608" s="8">
        <v>0</v>
      </c>
      <c r="H608" s="8">
        <v>6.2683842174662746E-2</v>
      </c>
      <c r="I608" s="8">
        <v>0.34299624708388277</v>
      </c>
      <c r="J608" s="8">
        <v>5.7997768536362716E-2</v>
      </c>
      <c r="K608" s="8">
        <v>0.68853535212447969</v>
      </c>
      <c r="L608" s="40" t="s">
        <v>2</v>
      </c>
      <c r="M608" s="40" t="s">
        <v>2</v>
      </c>
      <c r="N608" s="9" t="s">
        <v>35</v>
      </c>
    </row>
    <row r="609" spans="2:14" x14ac:dyDescent="0.25">
      <c r="B609" s="3" t="s">
        <v>587</v>
      </c>
      <c r="C609" s="12">
        <v>70191</v>
      </c>
      <c r="D609" s="8">
        <v>7.5272971269392655E-2</v>
      </c>
      <c r="E609" s="8">
        <v>0.45285781094325045</v>
      </c>
      <c r="F609" s="8">
        <v>6.9315386023057687E-2</v>
      </c>
      <c r="G609" s="8">
        <v>0</v>
      </c>
      <c r="H609" s="8">
        <v>9.2820398121225681E-2</v>
      </c>
      <c r="I609" s="8">
        <v>0.24232935483215062</v>
      </c>
      <c r="J609" s="8">
        <v>6.7404078810922918E-2</v>
      </c>
      <c r="K609" s="8">
        <v>0.7006738755680928</v>
      </c>
      <c r="L609" s="40" t="s">
        <v>2</v>
      </c>
      <c r="M609" s="40" t="s">
        <v>2</v>
      </c>
      <c r="N609" s="9" t="s">
        <v>35</v>
      </c>
    </row>
    <row r="610" spans="2:14" x14ac:dyDescent="0.25">
      <c r="B610" s="3" t="s">
        <v>591</v>
      </c>
      <c r="C610" s="12">
        <v>69904</v>
      </c>
      <c r="D610" s="8">
        <v>3.7494716927969088E-2</v>
      </c>
      <c r="E610" s="8">
        <v>0.39974238734477829</v>
      </c>
      <c r="F610" s="8">
        <v>6.1505021434177951E-2</v>
      </c>
      <c r="G610" s="8">
        <v>0</v>
      </c>
      <c r="H610" s="8">
        <v>5.5567854770865621E-2</v>
      </c>
      <c r="I610" s="8">
        <v>0.38505041560166642</v>
      </c>
      <c r="J610" s="8">
        <v>6.0639603920542594E-2</v>
      </c>
      <c r="K610" s="8">
        <v>0.71078908216983294</v>
      </c>
      <c r="L610" s="40" t="s">
        <v>2</v>
      </c>
      <c r="M610" s="40" t="s">
        <v>2</v>
      </c>
      <c r="N610" s="9" t="s">
        <v>35</v>
      </c>
    </row>
    <row r="611" spans="2:14" x14ac:dyDescent="0.25">
      <c r="B611" s="3" t="s">
        <v>457</v>
      </c>
      <c r="C611" s="12">
        <v>76172</v>
      </c>
      <c r="D611" s="8">
        <v>0.21398471537747304</v>
      </c>
      <c r="E611" s="8">
        <v>0.28144418255838871</v>
      </c>
      <c r="F611" s="8">
        <v>6.5763159774301833E-2</v>
      </c>
      <c r="G611" s="8">
        <v>0</v>
      </c>
      <c r="H611" s="8">
        <v>7.2387686593814726E-2</v>
      </c>
      <c r="I611" s="8">
        <v>0.28258695807442324</v>
      </c>
      <c r="J611" s="8">
        <v>8.3833297621598454E-2</v>
      </c>
      <c r="K611" s="8">
        <v>0.73523079346741582</v>
      </c>
      <c r="L611" s="40" t="s">
        <v>35</v>
      </c>
      <c r="M611" s="40" t="s">
        <v>35</v>
      </c>
      <c r="N611" s="9" t="s">
        <v>1</v>
      </c>
    </row>
    <row r="612" spans="2:14" x14ac:dyDescent="0.25">
      <c r="B612" s="3" t="s">
        <v>458</v>
      </c>
      <c r="C612" s="12">
        <v>70255</v>
      </c>
      <c r="D612" s="8">
        <v>0.22855067754821201</v>
      </c>
      <c r="E612" s="8">
        <v>0.27445958601708681</v>
      </c>
      <c r="F612" s="8">
        <v>7.7100972840733167E-2</v>
      </c>
      <c r="G612" s="8">
        <v>0</v>
      </c>
      <c r="H612" s="8">
        <v>7.3756235545956686E-2</v>
      </c>
      <c r="I612" s="8">
        <v>0.26071749393169091</v>
      </c>
      <c r="J612" s="8">
        <v>8.5415034116320412E-2</v>
      </c>
      <c r="K612" s="8">
        <v>0.74472991246174647</v>
      </c>
      <c r="L612" s="40" t="s">
        <v>2</v>
      </c>
      <c r="M612" s="40" t="s">
        <v>35</v>
      </c>
      <c r="N612" s="9" t="s">
        <v>1</v>
      </c>
    </row>
    <row r="613" spans="2:14" x14ac:dyDescent="0.25">
      <c r="B613" s="3" t="s">
        <v>459</v>
      </c>
      <c r="C613" s="12">
        <v>69016</v>
      </c>
      <c r="D613" s="8">
        <v>2.9229553864704171E-2</v>
      </c>
      <c r="E613" s="8">
        <v>0.41732152509251175</v>
      </c>
      <c r="F613" s="8">
        <v>4.5736144027275376E-2</v>
      </c>
      <c r="G613" s="8">
        <v>0</v>
      </c>
      <c r="H613" s="8">
        <v>6.9456571452330459E-2</v>
      </c>
      <c r="I613" s="8">
        <v>0.36416365223899216</v>
      </c>
      <c r="J613" s="8">
        <v>7.40925533241861E-2</v>
      </c>
      <c r="K613" s="8">
        <v>0.69696881882462036</v>
      </c>
      <c r="L613" s="40" t="s">
        <v>2</v>
      </c>
      <c r="M613" s="40" t="s">
        <v>2</v>
      </c>
      <c r="N613" s="9" t="s">
        <v>35</v>
      </c>
    </row>
    <row r="614" spans="2:14" x14ac:dyDescent="0.25">
      <c r="B614" s="3" t="s">
        <v>600</v>
      </c>
      <c r="C614" s="12">
        <v>74801</v>
      </c>
      <c r="D614" s="8">
        <v>1.5620776211623865E-2</v>
      </c>
      <c r="E614" s="8">
        <v>0.38356825642015835</v>
      </c>
      <c r="F614" s="8">
        <v>6.2888588530604361E-2</v>
      </c>
      <c r="G614" s="8">
        <v>0</v>
      </c>
      <c r="H614" s="8">
        <v>5.5300251013709209E-2</v>
      </c>
      <c r="I614" s="8">
        <v>0.41293686039776017</v>
      </c>
      <c r="J614" s="8">
        <v>6.9685267426144046E-2</v>
      </c>
      <c r="K614" s="8">
        <v>0.69237042285530948</v>
      </c>
      <c r="L614" s="40" t="s">
        <v>35</v>
      </c>
      <c r="M614" s="40" t="s">
        <v>35</v>
      </c>
      <c r="N614" s="9" t="s">
        <v>35</v>
      </c>
    </row>
    <row r="615" spans="2:14" x14ac:dyDescent="0.25">
      <c r="B615" s="3" t="s">
        <v>601</v>
      </c>
      <c r="C615" s="12">
        <v>70060</v>
      </c>
      <c r="D615" s="8">
        <v>7.5986409254276563E-2</v>
      </c>
      <c r="E615" s="8">
        <v>0.37804662489934598</v>
      </c>
      <c r="F615" s="8">
        <v>8.4981440383369009E-2</v>
      </c>
      <c r="G615" s="8">
        <v>0</v>
      </c>
      <c r="H615" s="8">
        <v>7.8264626745487759E-2</v>
      </c>
      <c r="I615" s="8">
        <v>0.31779170021800185</v>
      </c>
      <c r="J615" s="8">
        <v>6.4929198499518823E-2</v>
      </c>
      <c r="K615" s="8">
        <v>0.72676277476448758</v>
      </c>
      <c r="L615" s="40" t="s">
        <v>2</v>
      </c>
      <c r="M615" s="40" t="s">
        <v>2</v>
      </c>
      <c r="N615" s="9" t="s">
        <v>35</v>
      </c>
    </row>
    <row r="616" spans="2:14" x14ac:dyDescent="0.25">
      <c r="B616" s="3" t="s">
        <v>605</v>
      </c>
      <c r="C616" s="12">
        <v>74435</v>
      </c>
      <c r="D616" s="8">
        <v>7.5242399804954896E-2</v>
      </c>
      <c r="E616" s="8">
        <v>0.36505316854522607</v>
      </c>
      <c r="F616" s="8">
        <v>7.2091671198964757E-2</v>
      </c>
      <c r="G616" s="8">
        <v>0</v>
      </c>
      <c r="H616" s="8">
        <v>7.6723992423247872E-2</v>
      </c>
      <c r="I616" s="8">
        <v>0.33763432793833575</v>
      </c>
      <c r="J616" s="8">
        <v>7.325444008927065E-2</v>
      </c>
      <c r="K616" s="8">
        <v>0.71634311815678109</v>
      </c>
      <c r="L616" s="40" t="s">
        <v>2</v>
      </c>
      <c r="M616" s="40" t="s">
        <v>2</v>
      </c>
      <c r="N616" s="9" t="s">
        <v>35</v>
      </c>
    </row>
    <row r="617" spans="2:14" x14ac:dyDescent="0.25">
      <c r="B617" s="3" t="s">
        <v>606</v>
      </c>
      <c r="C617" s="12">
        <v>75152</v>
      </c>
      <c r="D617" s="8">
        <v>3.052398312960183E-2</v>
      </c>
      <c r="E617" s="8">
        <v>0.40188719708342269</v>
      </c>
      <c r="F617" s="8">
        <v>7.1734934591464725E-2</v>
      </c>
      <c r="G617" s="8">
        <v>0</v>
      </c>
      <c r="H617" s="8">
        <v>8.6728858388734009E-2</v>
      </c>
      <c r="I617" s="8">
        <v>0.34820215883908784</v>
      </c>
      <c r="J617" s="8">
        <v>6.09228679676889E-2</v>
      </c>
      <c r="K617" s="8">
        <v>0.74457100276772403</v>
      </c>
      <c r="L617" s="40" t="s">
        <v>2</v>
      </c>
      <c r="M617" s="40" t="s">
        <v>2</v>
      </c>
      <c r="N617" s="9" t="s">
        <v>35</v>
      </c>
    </row>
    <row r="618" spans="2:14" x14ac:dyDescent="0.25">
      <c r="B618" s="3" t="s">
        <v>460</v>
      </c>
      <c r="C618" s="12">
        <v>78178</v>
      </c>
      <c r="D618" s="8">
        <v>4.9850916278602296E-2</v>
      </c>
      <c r="E618" s="8">
        <v>0.36046433716372406</v>
      </c>
      <c r="F618" s="8">
        <v>0.12695567690709905</v>
      </c>
      <c r="G618" s="8">
        <v>0</v>
      </c>
      <c r="H618" s="8">
        <v>8.6786827029381217E-2</v>
      </c>
      <c r="I618" s="8">
        <v>0.31091493852390367</v>
      </c>
      <c r="J618" s="8">
        <v>6.5027304097289698E-2</v>
      </c>
      <c r="K618" s="8">
        <v>0.76361636265957178</v>
      </c>
      <c r="L618" s="40" t="s">
        <v>2</v>
      </c>
      <c r="M618" s="40" t="s">
        <v>2</v>
      </c>
      <c r="N618" s="9" t="s">
        <v>35</v>
      </c>
    </row>
    <row r="619" spans="2:14" x14ac:dyDescent="0.25">
      <c r="B619" s="3" t="s">
        <v>461</v>
      </c>
      <c r="C619" s="12">
        <v>71688</v>
      </c>
      <c r="D619" s="8">
        <v>4.4083123206677677E-2</v>
      </c>
      <c r="E619" s="8">
        <v>0.58438396661159897</v>
      </c>
      <c r="F619" s="8">
        <v>8.2984088340144341E-2</v>
      </c>
      <c r="G619" s="8">
        <v>0</v>
      </c>
      <c r="H619" s="8">
        <v>7.7175897748021915E-2</v>
      </c>
      <c r="I619" s="8">
        <v>0.15544735240413876</v>
      </c>
      <c r="J619" s="8">
        <v>5.5925571689418314E-2</v>
      </c>
      <c r="K619" s="8">
        <v>0.80215656734739427</v>
      </c>
      <c r="L619" s="40" t="s">
        <v>2</v>
      </c>
      <c r="M619" s="40" t="s">
        <v>2</v>
      </c>
      <c r="N619" s="9" t="s">
        <v>2</v>
      </c>
    </row>
    <row r="620" spans="2:14" x14ac:dyDescent="0.25">
      <c r="B620" s="3" t="s">
        <v>462</v>
      </c>
      <c r="C620" s="12">
        <v>73516</v>
      </c>
      <c r="D620" s="8">
        <v>9.4295398817250825E-2</v>
      </c>
      <c r="E620" s="8">
        <v>0.3018354247800375</v>
      </c>
      <c r="F620" s="8">
        <v>9.9704312707341702E-2</v>
      </c>
      <c r="G620" s="8">
        <v>0</v>
      </c>
      <c r="H620" s="8">
        <v>8.5442809750468779E-2</v>
      </c>
      <c r="I620" s="8">
        <v>0.34568368671570748</v>
      </c>
      <c r="J620" s="8">
        <v>7.3038367229193712E-2</v>
      </c>
      <c r="K620" s="8">
        <v>0.75444801131726424</v>
      </c>
      <c r="L620" s="40" t="s">
        <v>35</v>
      </c>
      <c r="M620" s="40" t="s">
        <v>35</v>
      </c>
      <c r="N620" s="9" t="s">
        <v>35</v>
      </c>
    </row>
    <row r="621" spans="2:14" x14ac:dyDescent="0.25">
      <c r="B621" s="3" t="s">
        <v>463</v>
      </c>
      <c r="C621" s="12">
        <v>75666</v>
      </c>
      <c r="D621" s="8">
        <v>5.3669311952875727E-2</v>
      </c>
      <c r="E621" s="8">
        <v>0.22006054160189806</v>
      </c>
      <c r="F621" s="8">
        <v>0.38010308434917778</v>
      </c>
      <c r="G621" s="8">
        <v>0</v>
      </c>
      <c r="H621" s="8">
        <v>7.1013662766914828E-2</v>
      </c>
      <c r="I621" s="8">
        <v>0.21598625542010963</v>
      </c>
      <c r="J621" s="8">
        <v>5.9167143909023973E-2</v>
      </c>
      <c r="K621" s="8">
        <v>0.80769434091930326</v>
      </c>
      <c r="L621" s="40" t="s">
        <v>3</v>
      </c>
      <c r="M621" s="40" t="s">
        <v>3</v>
      </c>
      <c r="N621" s="9" t="s">
        <v>3</v>
      </c>
    </row>
    <row r="622" spans="2:14" x14ac:dyDescent="0.25">
      <c r="B622" s="3" t="s">
        <v>464</v>
      </c>
      <c r="C622" s="12">
        <v>73900</v>
      </c>
      <c r="D622" s="8">
        <v>0.10076666160619402</v>
      </c>
      <c r="E622" s="8">
        <v>0.2791293456808866</v>
      </c>
      <c r="F622" s="8">
        <v>7.6362532260513136E-2</v>
      </c>
      <c r="G622" s="8">
        <v>0</v>
      </c>
      <c r="H622" s="8">
        <v>9.1980415970851673E-2</v>
      </c>
      <c r="I622" s="8">
        <v>0.37940261120388646</v>
      </c>
      <c r="J622" s="8">
        <v>7.2358433277668138E-2</v>
      </c>
      <c r="K622" s="8">
        <v>0.71307171853856566</v>
      </c>
      <c r="L622" s="40" t="s">
        <v>35</v>
      </c>
      <c r="M622" s="40" t="s">
        <v>35</v>
      </c>
      <c r="N622" s="9" t="s">
        <v>35</v>
      </c>
    </row>
    <row r="623" spans="2:14" x14ac:dyDescent="0.25">
      <c r="B623" s="3" t="s">
        <v>465</v>
      </c>
      <c r="C623" s="12">
        <v>70255</v>
      </c>
      <c r="D623" s="8">
        <v>2.7202049493853298E-2</v>
      </c>
      <c r="E623" s="8">
        <v>0.18354711878880606</v>
      </c>
      <c r="F623" s="8">
        <v>0.39557722072977636</v>
      </c>
      <c r="G623" s="8">
        <v>0</v>
      </c>
      <c r="H623" s="8">
        <v>4.9707342240566457E-2</v>
      </c>
      <c r="I623" s="8">
        <v>0.28641320784927682</v>
      </c>
      <c r="J623" s="8">
        <v>5.7553060897721005E-2</v>
      </c>
      <c r="K623" s="8">
        <v>0.80007116931179278</v>
      </c>
      <c r="L623" s="40" t="s">
        <v>3</v>
      </c>
      <c r="M623" s="40" t="s">
        <v>3</v>
      </c>
      <c r="N623" s="9" t="s">
        <v>35</v>
      </c>
    </row>
    <row r="624" spans="2:14" x14ac:dyDescent="0.25">
      <c r="B624" s="3" t="s">
        <v>466</v>
      </c>
      <c r="C624" s="12">
        <v>70653</v>
      </c>
      <c r="D624" s="8">
        <v>1.878664061112098E-2</v>
      </c>
      <c r="E624" s="8">
        <v>0.46200479658909221</v>
      </c>
      <c r="F624" s="8">
        <v>4.4324036240895363E-2</v>
      </c>
      <c r="G624" s="8">
        <v>0</v>
      </c>
      <c r="H624" s="8">
        <v>6.2955231835139458E-2</v>
      </c>
      <c r="I624" s="8">
        <v>0.35468111565109256</v>
      </c>
      <c r="J624" s="8">
        <v>5.7248179072659444E-2</v>
      </c>
      <c r="K624" s="8">
        <v>0.63736854769082696</v>
      </c>
      <c r="L624" s="40" t="s">
        <v>2</v>
      </c>
      <c r="M624" s="40" t="s">
        <v>2</v>
      </c>
      <c r="N624" s="9" t="s">
        <v>35</v>
      </c>
    </row>
    <row r="625" spans="2:14" x14ac:dyDescent="0.25">
      <c r="B625" s="3" t="s">
        <v>467</v>
      </c>
      <c r="C625" s="12">
        <v>75508</v>
      </c>
      <c r="D625" s="8">
        <v>2.8570340177517047E-3</v>
      </c>
      <c r="E625" s="8">
        <v>0.45775399032417813</v>
      </c>
      <c r="F625" s="8">
        <v>5.7121633461582416E-2</v>
      </c>
      <c r="G625" s="8">
        <v>0</v>
      </c>
      <c r="H625" s="8">
        <v>7.7444668774522871E-2</v>
      </c>
      <c r="I625" s="8">
        <v>0.35057712087158582</v>
      </c>
      <c r="J625" s="8">
        <v>5.4245552550379036E-2</v>
      </c>
      <c r="K625" s="8">
        <v>0.69531705249774856</v>
      </c>
      <c r="L625" s="40" t="s">
        <v>2</v>
      </c>
      <c r="M625" s="40" t="s">
        <v>2</v>
      </c>
      <c r="N625" s="9" t="s">
        <v>35</v>
      </c>
    </row>
    <row r="626" spans="2:14" x14ac:dyDescent="0.25">
      <c r="B626" s="3" t="s">
        <v>468</v>
      </c>
      <c r="C626" s="12">
        <v>76435</v>
      </c>
      <c r="D626" s="8">
        <v>9.4537374753699745E-3</v>
      </c>
      <c r="E626" s="8">
        <v>0.50251540686706075</v>
      </c>
      <c r="F626" s="8">
        <v>3.9093615058902444E-2</v>
      </c>
      <c r="G626" s="8">
        <v>0</v>
      </c>
      <c r="H626" s="8">
        <v>4.9616400452773234E-2</v>
      </c>
      <c r="I626" s="8">
        <v>0.34377227183163545</v>
      </c>
      <c r="J626" s="8">
        <v>5.5548568314258168E-2</v>
      </c>
      <c r="K626" s="8">
        <v>0.62413815660365013</v>
      </c>
      <c r="L626" s="40" t="s">
        <v>2</v>
      </c>
      <c r="M626" s="40" t="s">
        <v>2</v>
      </c>
      <c r="N626" s="9" t="s">
        <v>35</v>
      </c>
    </row>
    <row r="627" spans="2:14" x14ac:dyDescent="0.25">
      <c r="B627" s="3" t="s">
        <v>469</v>
      </c>
      <c r="C627" s="12">
        <v>72763</v>
      </c>
      <c r="D627" s="8">
        <v>2.1304444131209601E-2</v>
      </c>
      <c r="E627" s="8">
        <v>0.426692978393508</v>
      </c>
      <c r="F627" s="8">
        <v>6.2584321701133691E-2</v>
      </c>
      <c r="G627" s="8">
        <v>0</v>
      </c>
      <c r="H627" s="8">
        <v>7.8008900344334595E-2</v>
      </c>
      <c r="I627" s="8">
        <v>0.35154346469060227</v>
      </c>
      <c r="J627" s="8">
        <v>5.9865890739211856E-2</v>
      </c>
      <c r="K627" s="8">
        <v>0.6825034701702789</v>
      </c>
      <c r="L627" s="40" t="s">
        <v>2</v>
      </c>
      <c r="M627" s="40" t="s">
        <v>2</v>
      </c>
      <c r="N627" s="9" t="s">
        <v>35</v>
      </c>
    </row>
    <row r="628" spans="2:14" x14ac:dyDescent="0.25">
      <c r="B628" s="3" t="s">
        <v>470</v>
      </c>
      <c r="C628" s="12">
        <v>70821</v>
      </c>
      <c r="D628" s="8">
        <v>1.6081224562024422E-2</v>
      </c>
      <c r="E628" s="8">
        <v>0.47031498849761105</v>
      </c>
      <c r="F628" s="8">
        <v>4.6142275703415322E-2</v>
      </c>
      <c r="G628" s="8">
        <v>0</v>
      </c>
      <c r="H628" s="8">
        <v>6.0896301539550522E-2</v>
      </c>
      <c r="I628" s="8">
        <v>0.34613342771190941</v>
      </c>
      <c r="J628" s="8">
        <v>6.0431781985489291E-2</v>
      </c>
      <c r="K628" s="8">
        <v>0.63834173479617629</v>
      </c>
      <c r="L628" s="40" t="s">
        <v>2</v>
      </c>
      <c r="M628" s="40" t="s">
        <v>2</v>
      </c>
      <c r="N628" s="9" t="s">
        <v>35</v>
      </c>
    </row>
    <row r="629" spans="2:14" x14ac:dyDescent="0.25">
      <c r="B629" s="3" t="s">
        <v>617</v>
      </c>
      <c r="C629" s="12">
        <v>72836</v>
      </c>
      <c r="D629" s="8">
        <v>3.6835820895522391E-2</v>
      </c>
      <c r="E629" s="8">
        <v>0.41341293532338308</v>
      </c>
      <c r="F629" s="8">
        <v>7.8268656716417917E-2</v>
      </c>
      <c r="G629" s="8">
        <v>0</v>
      </c>
      <c r="H629" s="8">
        <v>5.9343283582089554E-2</v>
      </c>
      <c r="I629" s="8">
        <v>0.35213930348258704</v>
      </c>
      <c r="J629" s="8">
        <v>0.06</v>
      </c>
      <c r="K629" s="8">
        <v>0.68990609039485973</v>
      </c>
      <c r="L629" s="40" t="s">
        <v>2</v>
      </c>
      <c r="M629" s="40" t="s">
        <v>2</v>
      </c>
      <c r="N629" s="9" t="s">
        <v>35</v>
      </c>
    </row>
    <row r="630" spans="2:14" x14ac:dyDescent="0.25">
      <c r="B630" s="3" t="s">
        <v>619</v>
      </c>
      <c r="C630" s="12">
        <v>68703</v>
      </c>
      <c r="D630" s="8">
        <v>3.7566080483331536E-2</v>
      </c>
      <c r="E630" s="8">
        <v>0.41693818103355268</v>
      </c>
      <c r="F630" s="8">
        <v>5.9164958463696189E-2</v>
      </c>
      <c r="G630" s="8">
        <v>0</v>
      </c>
      <c r="H630" s="8">
        <v>6.2617326572445786E-2</v>
      </c>
      <c r="I630" s="8">
        <v>0.35654331643111448</v>
      </c>
      <c r="J630" s="8">
        <v>6.7170137015859319E-2</v>
      </c>
      <c r="K630" s="8">
        <v>0.67457025166295503</v>
      </c>
      <c r="L630" s="40" t="s">
        <v>2</v>
      </c>
      <c r="M630" s="40" t="s">
        <v>2</v>
      </c>
      <c r="N630" s="9" t="s">
        <v>35</v>
      </c>
    </row>
    <row r="631" spans="2:14" x14ac:dyDescent="0.25">
      <c r="B631" s="3" t="s">
        <v>622</v>
      </c>
      <c r="C631" s="12">
        <v>69002</v>
      </c>
      <c r="D631" s="8">
        <v>0.22627289630889741</v>
      </c>
      <c r="E631" s="8">
        <v>0.22472999169205207</v>
      </c>
      <c r="F631" s="8">
        <v>0.1102187759623373</v>
      </c>
      <c r="G631" s="8">
        <v>0</v>
      </c>
      <c r="H631" s="8">
        <v>7.3881394152787119E-2</v>
      </c>
      <c r="I631" s="8">
        <v>0.27936463979111448</v>
      </c>
      <c r="J631" s="8">
        <v>8.5532302092811652E-2</v>
      </c>
      <c r="K631" s="8">
        <v>0.73264543056722997</v>
      </c>
      <c r="L631" s="40" t="s">
        <v>35</v>
      </c>
      <c r="M631" s="40" t="s">
        <v>35</v>
      </c>
      <c r="N631" s="9" t="s">
        <v>1</v>
      </c>
    </row>
    <row r="632" spans="2:14" x14ac:dyDescent="0.25">
      <c r="B632" s="3" t="s">
        <v>628</v>
      </c>
      <c r="C632" s="12">
        <v>74123</v>
      </c>
      <c r="D632" s="8">
        <v>9.7901422862327933E-2</v>
      </c>
      <c r="E632" s="8">
        <v>0.41498542386624709</v>
      </c>
      <c r="F632" s="8">
        <v>5.2107264899511556E-2</v>
      </c>
      <c r="G632" s="8">
        <v>0</v>
      </c>
      <c r="H632" s="8">
        <v>5.9906944417630364E-2</v>
      </c>
      <c r="I632" s="8">
        <v>0.30231480587678822</v>
      </c>
      <c r="J632" s="8">
        <v>7.2784138077494842E-2</v>
      </c>
      <c r="K632" s="8">
        <v>0.69879794395801575</v>
      </c>
      <c r="L632" s="40" t="s">
        <v>2</v>
      </c>
      <c r="M632" s="40" t="s">
        <v>2</v>
      </c>
      <c r="N632" s="9" t="s">
        <v>35</v>
      </c>
    </row>
    <row r="633" spans="2:14" x14ac:dyDescent="0.25">
      <c r="B633" s="3" t="s">
        <v>641</v>
      </c>
      <c r="C633" s="12">
        <v>69793</v>
      </c>
      <c r="D633" s="8">
        <v>5.1178151022144784E-2</v>
      </c>
      <c r="E633" s="8">
        <v>0.41840063212918127</v>
      </c>
      <c r="F633" s="8">
        <v>6.9088477824827285E-2</v>
      </c>
      <c r="G633" s="8">
        <v>0</v>
      </c>
      <c r="H633" s="8">
        <v>5.3264987742366834E-2</v>
      </c>
      <c r="I633" s="8">
        <v>0.34637437445549768</v>
      </c>
      <c r="J633" s="8">
        <v>6.1693376825982131E-2</v>
      </c>
      <c r="K633" s="8">
        <v>0.70719126559970202</v>
      </c>
      <c r="L633" s="40" t="s">
        <v>2</v>
      </c>
      <c r="M633" s="40" t="s">
        <v>2</v>
      </c>
      <c r="N633" s="9" t="s">
        <v>35</v>
      </c>
    </row>
    <row r="634" spans="2:14" x14ac:dyDescent="0.25">
      <c r="B634" s="3" t="s">
        <v>642</v>
      </c>
      <c r="C634" s="12">
        <v>77420</v>
      </c>
      <c r="D634" s="8">
        <v>8.3441333641060239E-2</v>
      </c>
      <c r="E634" s="8">
        <v>0.24185559323237524</v>
      </c>
      <c r="F634" s="8">
        <v>0.16102402045200348</v>
      </c>
      <c r="G634" s="8">
        <v>0</v>
      </c>
      <c r="H634" s="8">
        <v>7.9784117741047808E-2</v>
      </c>
      <c r="I634" s="8">
        <v>0.3566495641521828</v>
      </c>
      <c r="J634" s="8">
        <v>7.7245370781330439E-2</v>
      </c>
      <c r="K634" s="8">
        <v>0.72755102040816322</v>
      </c>
      <c r="L634" s="40" t="s">
        <v>35</v>
      </c>
      <c r="M634" s="40" t="s">
        <v>35</v>
      </c>
      <c r="N634" s="9" t="s">
        <v>35</v>
      </c>
    </row>
    <row r="635" spans="2:14" x14ac:dyDescent="0.25">
      <c r="B635" s="3" t="s">
        <v>471</v>
      </c>
      <c r="C635" s="12">
        <v>74517</v>
      </c>
      <c r="D635" s="8">
        <v>9.1927047077308616E-2</v>
      </c>
      <c r="E635" s="8">
        <v>0.34187235227430934</v>
      </c>
      <c r="F635" s="8">
        <v>5.5530141808707412E-2</v>
      </c>
      <c r="G635" s="8">
        <v>0</v>
      </c>
      <c r="H635" s="8">
        <v>5.9010720181387859E-2</v>
      </c>
      <c r="I635" s="8">
        <v>0.37484834622804747</v>
      </c>
      <c r="J635" s="8">
        <v>7.6811392430239267E-2</v>
      </c>
      <c r="K635" s="8">
        <v>0.67473194036260187</v>
      </c>
      <c r="L635" s="40" t="s">
        <v>35</v>
      </c>
      <c r="M635" s="40" t="s">
        <v>35</v>
      </c>
      <c r="N635" s="9" t="s">
        <v>35</v>
      </c>
    </row>
    <row r="636" spans="2:14" x14ac:dyDescent="0.25">
      <c r="B636" s="3" t="s">
        <v>472</v>
      </c>
      <c r="C636" s="12">
        <v>74224</v>
      </c>
      <c r="D636" s="8">
        <v>7.8714828307883108E-2</v>
      </c>
      <c r="E636" s="8">
        <v>0.36508797767614914</v>
      </c>
      <c r="F636" s="8">
        <v>6.7417254476397181E-2</v>
      </c>
      <c r="G636" s="8">
        <v>0</v>
      </c>
      <c r="H636" s="8">
        <v>8.3113712115339897E-2</v>
      </c>
      <c r="I636" s="8">
        <v>0.34012867219595383</v>
      </c>
      <c r="J636" s="8">
        <v>6.5537555228276881E-2</v>
      </c>
      <c r="K636" s="8">
        <v>0.69524682043543862</v>
      </c>
      <c r="L636" s="40" t="s">
        <v>2</v>
      </c>
      <c r="M636" s="40" t="s">
        <v>35</v>
      </c>
      <c r="N636" s="9" t="s">
        <v>35</v>
      </c>
    </row>
    <row r="637" spans="2:14" x14ac:dyDescent="0.25">
      <c r="B637" s="3" t="s">
        <v>661</v>
      </c>
      <c r="C637" s="12">
        <v>70354</v>
      </c>
      <c r="D637" s="8">
        <v>0.11185237493495874</v>
      </c>
      <c r="E637" s="8">
        <v>0.45027131494833866</v>
      </c>
      <c r="F637" s="8">
        <v>7.1062216605961501E-2</v>
      </c>
      <c r="G637" s="8">
        <v>0</v>
      </c>
      <c r="H637" s="8">
        <v>5.848137961792909E-2</v>
      </c>
      <c r="I637" s="8">
        <v>0.23307069055229318</v>
      </c>
      <c r="J637" s="8">
        <v>7.5262023340518847E-2</v>
      </c>
      <c r="K637" s="8">
        <v>0.76487477613213184</v>
      </c>
      <c r="L637" s="40" t="s">
        <v>2</v>
      </c>
      <c r="M637" s="40" t="s">
        <v>2</v>
      </c>
      <c r="N637" s="9" t="s">
        <v>35</v>
      </c>
    </row>
    <row r="638" spans="2:14" x14ac:dyDescent="0.25">
      <c r="B638" s="3" t="s">
        <v>670</v>
      </c>
      <c r="C638" s="12">
        <v>73389</v>
      </c>
      <c r="D638" s="8">
        <v>3.5159483808132455E-2</v>
      </c>
      <c r="E638" s="8">
        <v>0.224299975651327</v>
      </c>
      <c r="F638" s="8">
        <v>0.3486405324243162</v>
      </c>
      <c r="G638" s="8">
        <v>0</v>
      </c>
      <c r="H638" s="8">
        <v>6.51732813894976E-2</v>
      </c>
      <c r="I638" s="8">
        <v>0.25874523171820468</v>
      </c>
      <c r="J638" s="8">
        <v>6.7981495008522033E-2</v>
      </c>
      <c r="K638" s="8">
        <v>0.8394309773944324</v>
      </c>
      <c r="L638" s="40" t="s">
        <v>3</v>
      </c>
      <c r="M638" s="40" t="s">
        <v>3</v>
      </c>
      <c r="N638" s="9" t="s">
        <v>35</v>
      </c>
    </row>
    <row r="639" spans="2:14" x14ac:dyDescent="0.25">
      <c r="B639" s="3" t="s">
        <v>473</v>
      </c>
      <c r="C639" s="12">
        <v>70544</v>
      </c>
      <c r="D639" s="8">
        <v>7.5994556320388151E-2</v>
      </c>
      <c r="E639" s="8">
        <v>0.44003076862389301</v>
      </c>
      <c r="F639" s="8">
        <v>7.4278613834046672E-2</v>
      </c>
      <c r="G639" s="8">
        <v>0</v>
      </c>
      <c r="H639" s="8">
        <v>5.5206011715745254E-2</v>
      </c>
      <c r="I639" s="8">
        <v>0.29056626102049271</v>
      </c>
      <c r="J639" s="8">
        <v>6.3923788485434216E-2</v>
      </c>
      <c r="K639" s="8">
        <v>0.71871456112497167</v>
      </c>
      <c r="L639" s="40" t="s">
        <v>2</v>
      </c>
      <c r="M639" s="40" t="s">
        <v>2</v>
      </c>
      <c r="N639" s="9" t="s">
        <v>35</v>
      </c>
    </row>
    <row r="640" spans="2:14" x14ac:dyDescent="0.25">
      <c r="B640" s="3" t="s">
        <v>675</v>
      </c>
      <c r="C640" s="12">
        <v>75420</v>
      </c>
      <c r="D640" s="8">
        <v>0.20610813497542388</v>
      </c>
      <c r="E640" s="8">
        <v>0.24161926326834926</v>
      </c>
      <c r="F640" s="8">
        <v>6.2995894773660285E-2</v>
      </c>
      <c r="G640" s="8">
        <v>0</v>
      </c>
      <c r="H640" s="8">
        <v>8.5123617017359765E-2</v>
      </c>
      <c r="I640" s="8">
        <v>0.31249424716039836</v>
      </c>
      <c r="J640" s="8">
        <v>9.165884280480846E-2</v>
      </c>
      <c r="K640" s="8">
        <v>0.7202466189339698</v>
      </c>
      <c r="L640" s="40" t="s">
        <v>35</v>
      </c>
      <c r="M640" s="40" t="s">
        <v>35</v>
      </c>
      <c r="N640" s="9" t="s">
        <v>35</v>
      </c>
    </row>
    <row r="641" spans="2:14" x14ac:dyDescent="0.25">
      <c r="B641" s="3" t="s">
        <v>676</v>
      </c>
      <c r="C641" s="12">
        <v>71444</v>
      </c>
      <c r="D641" s="8">
        <v>7.1023538530575608E-2</v>
      </c>
      <c r="E641" s="8">
        <v>0.42850732264512709</v>
      </c>
      <c r="F641" s="8">
        <v>4.5934810100762863E-2</v>
      </c>
      <c r="G641" s="8">
        <v>0</v>
      </c>
      <c r="H641" s="8">
        <v>5.5317586586709093E-2</v>
      </c>
      <c r="I641" s="8">
        <v>0.32507241055766328</v>
      </c>
      <c r="J641" s="8">
        <v>7.4144331579162073E-2</v>
      </c>
      <c r="K641" s="8">
        <v>0.68621577739208328</v>
      </c>
      <c r="L641" s="40" t="s">
        <v>2</v>
      </c>
      <c r="M641" s="40" t="s">
        <v>2</v>
      </c>
      <c r="N641" s="9" t="s">
        <v>35</v>
      </c>
    </row>
    <row r="642" spans="2:14" x14ac:dyDescent="0.25">
      <c r="B642" s="3" t="s">
        <v>474</v>
      </c>
      <c r="C642" s="12">
        <v>21106</v>
      </c>
      <c r="D642" s="8">
        <v>7.9160259410309561E-2</v>
      </c>
      <c r="E642" s="8">
        <v>0.42842816072741863</v>
      </c>
      <c r="F642" s="8">
        <v>4.7937420605736442E-2</v>
      </c>
      <c r="G642" s="8">
        <v>0</v>
      </c>
      <c r="H642" s="8">
        <v>5.629471150631811E-2</v>
      </c>
      <c r="I642" s="8">
        <v>0.32299257872568027</v>
      </c>
      <c r="J642" s="8">
        <v>6.5186869024537006E-2</v>
      </c>
      <c r="K642" s="8">
        <v>0.70866104425281906</v>
      </c>
      <c r="L642" s="40" t="s">
        <v>2</v>
      </c>
      <c r="M642" s="40" t="s">
        <v>2</v>
      </c>
      <c r="N642" s="9" t="s">
        <v>35</v>
      </c>
    </row>
    <row r="643" spans="2:14" x14ac:dyDescent="0.25">
      <c r="B643" s="3" t="s">
        <v>475</v>
      </c>
      <c r="C643" s="12">
        <v>34210</v>
      </c>
      <c r="D643" s="8">
        <v>3.0688622754491018E-3</v>
      </c>
      <c r="E643" s="8">
        <v>0.20254491017964071</v>
      </c>
      <c r="F643" s="8">
        <v>0.45198353293413174</v>
      </c>
      <c r="G643" s="8">
        <v>0</v>
      </c>
      <c r="H643" s="8">
        <v>5.239520958083832E-2</v>
      </c>
      <c r="I643" s="8">
        <v>0.2221556886227545</v>
      </c>
      <c r="J643" s="8">
        <v>6.7851796407185624E-2</v>
      </c>
      <c r="K643" s="8">
        <v>0.78105817012569423</v>
      </c>
      <c r="L643" s="40" t="s">
        <v>3</v>
      </c>
      <c r="M643" s="40" t="s">
        <v>3</v>
      </c>
      <c r="N643" s="9" t="s">
        <v>3</v>
      </c>
    </row>
    <row r="644" spans="2:14" x14ac:dyDescent="0.25">
      <c r="B644" s="3" t="s">
        <v>476</v>
      </c>
      <c r="C644" s="12">
        <v>69791</v>
      </c>
      <c r="D644" s="8">
        <v>6.3928882408926149E-2</v>
      </c>
      <c r="E644" s="8">
        <v>0.3934552376323836</v>
      </c>
      <c r="F644" s="8">
        <v>7.5633315108438126E-2</v>
      </c>
      <c r="G644" s="8">
        <v>0</v>
      </c>
      <c r="H644" s="8">
        <v>5.5626430148026651E-2</v>
      </c>
      <c r="I644" s="8">
        <v>0.34694125508778323</v>
      </c>
      <c r="J644" s="8">
        <v>6.4414879614442214E-2</v>
      </c>
      <c r="K644" s="8">
        <v>0.70758407244487109</v>
      </c>
      <c r="L644" s="40" t="s">
        <v>2</v>
      </c>
      <c r="M644" s="40" t="s">
        <v>2</v>
      </c>
      <c r="N644" s="9" t="s">
        <v>35</v>
      </c>
    </row>
    <row r="645" spans="2:14" x14ac:dyDescent="0.25">
      <c r="B645" s="3" t="s">
        <v>477</v>
      </c>
      <c r="C645" s="12">
        <v>68828</v>
      </c>
      <c r="D645" s="8">
        <v>5.333739713501981E-2</v>
      </c>
      <c r="E645" s="8">
        <v>0.39477801483287617</v>
      </c>
      <c r="F645" s="8">
        <v>6.9612922889362994E-2</v>
      </c>
      <c r="G645" s="8">
        <v>0</v>
      </c>
      <c r="H645" s="8">
        <v>5.3967286396423855E-2</v>
      </c>
      <c r="I645" s="8">
        <v>0.36582342781672256</v>
      </c>
      <c r="J645" s="8">
        <v>6.2480950929594638E-2</v>
      </c>
      <c r="K645" s="8">
        <v>0.71504329633288777</v>
      </c>
      <c r="L645" s="40" t="s">
        <v>2</v>
      </c>
      <c r="M645" s="40" t="s">
        <v>2</v>
      </c>
      <c r="N645" s="9" t="s">
        <v>35</v>
      </c>
    </row>
    <row r="646" spans="2:14" x14ac:dyDescent="0.25">
      <c r="B646" s="3" t="s">
        <v>691</v>
      </c>
      <c r="C646" s="12">
        <v>75339</v>
      </c>
      <c r="D646" s="8">
        <v>0.1817919804013402</v>
      </c>
      <c r="E646" s="8">
        <v>0.23154519580646324</v>
      </c>
      <c r="F646" s="8">
        <v>8.2771913391216631E-2</v>
      </c>
      <c r="G646" s="8">
        <v>0</v>
      </c>
      <c r="H646" s="8">
        <v>7.1225276506827112E-2</v>
      </c>
      <c r="I646" s="8">
        <v>0.34746190150232376</v>
      </c>
      <c r="J646" s="8">
        <v>8.5203732391829087E-2</v>
      </c>
      <c r="K646" s="8">
        <v>0.73685607719773294</v>
      </c>
      <c r="L646" s="40" t="s">
        <v>35</v>
      </c>
      <c r="M646" s="40" t="s">
        <v>35</v>
      </c>
      <c r="N646" s="9" t="s">
        <v>35</v>
      </c>
    </row>
    <row r="647" spans="2:14" x14ac:dyDescent="0.25">
      <c r="B647" s="3" t="s">
        <v>478</v>
      </c>
      <c r="C647" s="12">
        <v>72232</v>
      </c>
      <c r="D647" s="8">
        <v>0.15961958161074541</v>
      </c>
      <c r="E647" s="8">
        <v>0.29564044784329035</v>
      </c>
      <c r="F647" s="8">
        <v>8.0146915310775557E-2</v>
      </c>
      <c r="G647" s="8">
        <v>0</v>
      </c>
      <c r="H647" s="8">
        <v>6.6378040774321759E-2</v>
      </c>
      <c r="I647" s="8">
        <v>0.32135062722901397</v>
      </c>
      <c r="J647" s="8">
        <v>7.6864387231852946E-2</v>
      </c>
      <c r="K647" s="8">
        <v>0.78024975080296821</v>
      </c>
      <c r="L647" s="40" t="s">
        <v>35</v>
      </c>
      <c r="M647" s="40" t="s">
        <v>35</v>
      </c>
      <c r="N647" s="9" t="s">
        <v>35</v>
      </c>
    </row>
    <row r="648" spans="2:14" x14ac:dyDescent="0.25">
      <c r="B648" s="3" t="s">
        <v>700</v>
      </c>
      <c r="C648" s="12">
        <v>70291</v>
      </c>
      <c r="D648" s="8">
        <v>4.4261232427176597E-2</v>
      </c>
      <c r="E648" s="8">
        <v>0.5182716849653608</v>
      </c>
      <c r="F648" s="8">
        <v>4.7542843252440951E-2</v>
      </c>
      <c r="G648" s="8">
        <v>6.6037353644208567E-3</v>
      </c>
      <c r="H648" s="8">
        <v>3.601669165012357E-2</v>
      </c>
      <c r="I648" s="8">
        <v>0.29307620629583114</v>
      </c>
      <c r="J648" s="8">
        <v>5.4227606044646111E-2</v>
      </c>
      <c r="K648" s="8">
        <v>0.70230897269920756</v>
      </c>
      <c r="L648" s="40" t="s">
        <v>2</v>
      </c>
      <c r="M648" s="40" t="s">
        <v>2</v>
      </c>
      <c r="N648" s="9" t="s">
        <v>35</v>
      </c>
    </row>
    <row r="649" spans="2:14" x14ac:dyDescent="0.25">
      <c r="B649" s="3" t="s">
        <v>715</v>
      </c>
      <c r="C649" s="12">
        <v>75296</v>
      </c>
      <c r="D649" s="8">
        <v>0.15773445968033309</v>
      </c>
      <c r="E649" s="8">
        <v>0.25010753058169743</v>
      </c>
      <c r="F649" s="8">
        <v>6.1438673158646318E-2</v>
      </c>
      <c r="G649" s="8">
        <v>0</v>
      </c>
      <c r="H649" s="8">
        <v>8.3478141183352547E-2</v>
      </c>
      <c r="I649" s="8">
        <v>0.36925141510245513</v>
      </c>
      <c r="J649" s="8">
        <v>7.798978029351547E-2</v>
      </c>
      <c r="K649" s="8">
        <v>0.77192679558011046</v>
      </c>
      <c r="L649" s="40" t="s">
        <v>35</v>
      </c>
      <c r="M649" s="40" t="s">
        <v>35</v>
      </c>
      <c r="N649" s="9" t="s">
        <v>35</v>
      </c>
    </row>
  </sheetData>
  <conditionalFormatting sqref="L18:N649">
    <cfRule type="cellIs" dxfId="20" priority="1" stopIfTrue="1" operator="equal">
      <formula>"CON"</formula>
    </cfRule>
    <cfRule type="cellIs" dxfId="19" priority="2" stopIfTrue="1" operator="equal">
      <formula>"LAB"</formula>
    </cfRule>
    <cfRule type="cellIs" dxfId="18" priority="3" stopIfTrue="1" operator="equal">
      <formula>"LIB"</formula>
    </cfRule>
    <cfRule type="cellIs" dxfId="17" priority="4" stopIfTrue="1" operator="equal">
      <formula>"UKIP"</formula>
    </cfRule>
    <cfRule type="cellIs" dxfId="16" priority="5" stopIfTrue="1" operator="equal">
      <formula>"Green"</formula>
    </cfRule>
    <cfRule type="cellIs" dxfId="15" priority="6" stopIfTrue="1" operator="equal">
      <formula>"NAT"</formula>
    </cfRule>
    <cfRule type="cellIs" dxfId="14" priority="7" stopIfTrue="1" operator="equal">
      <formula>"SNP"</formula>
    </cfRule>
    <cfRule type="cellIs" dxfId="13" priority="8" stopIfTrue="1" operator="equal">
      <formula>"Plaid"</formula>
    </cfRule>
    <cfRule type="cellIs" dxfId="12" priority="9" stopIfTrue="1" operator="equal">
      <formula>"MIN"</formula>
    </cfRule>
    <cfRule type="cellIs" dxfId="11" priority="10" stopIfTrue="1" operator="equal">
      <formula>"ChUK"</formula>
    </cfRule>
    <cfRule type="cellIs" dxfId="10" priority="11" stopIfTrue="1" operator="equal">
      <formula>"Brexit"</formula>
    </cfRule>
    <cfRule type="cellIs" dxfId="9" priority="12" stopIfTrue="1" operator="equal">
      <formula>"Reform"</formula>
    </cfRule>
    <cfRule type="cellIs" dxfId="8" priority="13" stopIfTrue="1" operator="equal">
      <formula>"DUP"</formula>
    </cfRule>
    <cfRule type="cellIs" dxfId="7" priority="14" stopIfTrue="1" operator="equal">
      <formula>"SF"</formula>
    </cfRule>
    <cfRule type="cellIs" dxfId="6" priority="15" stopIfTrue="1" operator="equal">
      <formula>"Alliance"</formula>
    </cfRule>
    <cfRule type="cellIs" dxfId="5" priority="16" stopIfTrue="1" operator="equal">
      <formula>"UUP"</formula>
    </cfRule>
    <cfRule type="cellIs" dxfId="4" priority="17" stopIfTrue="1" operator="equal">
      <formula>"SDLP"</formula>
    </cfRule>
  </conditionalFormatting>
  <conditionalFormatting sqref="N18:N649">
    <cfRule type="cellIs" dxfId="3" priority="35" stopIfTrue="1" operator="equal">
      <formula>"DEM"</formula>
    </cfRule>
    <cfRule type="cellIs" dxfId="2" priority="36" stopIfTrue="1" operator="equal">
      <formula>"REP"</formula>
    </cfRule>
    <cfRule type="cellIs" dxfId="1" priority="37" stopIfTrue="1" operator="equal">
      <formula>"NDP"</formula>
    </cfRule>
    <cfRule type="cellIs" dxfId="0" priority="38" stopIfTrue="1" operator="equal">
      <formula>"BQ"</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0F57E-43EF-438C-8469-8E138872B0E0}">
  <sheetPr codeName="Sheet5"/>
  <dimension ref="A1:AK142"/>
  <sheetViews>
    <sheetView tabSelected="1" workbookViewId="0">
      <selection activeCell="B8" sqref="B8"/>
    </sheetView>
  </sheetViews>
  <sheetFormatPr defaultRowHeight="13.5" x14ac:dyDescent="0.25"/>
  <cols>
    <col min="1" max="1" width="6.140625" style="3" customWidth="1"/>
    <col min="2" max="2" width="27.28515625" style="3" bestFit="1" customWidth="1"/>
    <col min="3" max="3" width="33.140625" style="3" customWidth="1"/>
    <col min="4" max="4" width="36.28515625" style="3" bestFit="1" customWidth="1"/>
    <col min="5" max="16384" width="9.140625" style="3"/>
  </cols>
  <sheetData>
    <row r="1" spans="1:9" x14ac:dyDescent="0.25">
      <c r="A1" s="1"/>
      <c r="B1" s="1"/>
      <c r="C1" s="1"/>
      <c r="D1" s="1"/>
      <c r="E1" s="1"/>
      <c r="F1" s="1"/>
      <c r="G1" s="1"/>
      <c r="H1" s="1"/>
      <c r="I1" s="1"/>
    </row>
    <row r="2" spans="1:9" x14ac:dyDescent="0.25">
      <c r="A2" s="1"/>
      <c r="B2" s="1"/>
      <c r="C2" s="1"/>
      <c r="D2" s="1"/>
      <c r="E2" s="1"/>
      <c r="F2" s="1"/>
      <c r="G2" s="1"/>
      <c r="H2" s="1"/>
      <c r="I2" s="1"/>
    </row>
    <row r="3" spans="1:9" x14ac:dyDescent="0.25">
      <c r="A3" s="1"/>
      <c r="B3" s="1"/>
      <c r="C3" s="1"/>
      <c r="D3" s="1"/>
      <c r="E3" s="1"/>
      <c r="F3" s="1"/>
      <c r="G3" s="1"/>
      <c r="H3" s="1"/>
      <c r="I3" s="1"/>
    </row>
    <row r="4" spans="1:9" x14ac:dyDescent="0.25">
      <c r="A4" s="1"/>
      <c r="B4" s="1"/>
      <c r="C4" s="1"/>
      <c r="D4" s="1"/>
      <c r="E4" s="1"/>
      <c r="F4" s="1"/>
      <c r="G4" s="1"/>
      <c r="H4" s="1"/>
      <c r="I4" s="1"/>
    </row>
    <row r="5" spans="1:9" x14ac:dyDescent="0.25">
      <c r="A5" s="1"/>
      <c r="B5" s="1"/>
      <c r="C5" s="1"/>
      <c r="D5" s="1"/>
      <c r="E5" s="1"/>
      <c r="F5" s="1"/>
      <c r="G5" s="1"/>
      <c r="H5" s="1"/>
      <c r="I5" s="1"/>
    </row>
    <row r="7" spans="1:9" x14ac:dyDescent="0.25">
      <c r="B7" s="2" t="s">
        <v>793</v>
      </c>
    </row>
    <row r="8" spans="1:9" x14ac:dyDescent="0.25">
      <c r="B8" s="2" t="s">
        <v>800</v>
      </c>
    </row>
    <row r="10" spans="1:9" x14ac:dyDescent="0.25">
      <c r="B10" s="2" t="s">
        <v>43</v>
      </c>
    </row>
    <row r="11" spans="1:9" x14ac:dyDescent="0.25">
      <c r="B11" s="2" t="s">
        <v>44</v>
      </c>
    </row>
    <row r="12" spans="1:9" x14ac:dyDescent="0.25">
      <c r="B12" s="2"/>
    </row>
    <row r="13" spans="1:9" x14ac:dyDescent="0.25">
      <c r="B13" s="2" t="s">
        <v>45</v>
      </c>
      <c r="C13" s="10" t="s">
        <v>46</v>
      </c>
    </row>
    <row r="14" spans="1:9" x14ac:dyDescent="0.25">
      <c r="B14" s="2" t="s">
        <v>47</v>
      </c>
      <c r="C14" s="11" t="s">
        <v>48</v>
      </c>
    </row>
    <row r="15" spans="1:9" x14ac:dyDescent="0.25">
      <c r="B15" s="2"/>
      <c r="C15" s="11"/>
    </row>
    <row r="16" spans="1:9" x14ac:dyDescent="0.25">
      <c r="B16" s="2" t="s">
        <v>51</v>
      </c>
    </row>
    <row r="17" spans="2:37" x14ac:dyDescent="0.25">
      <c r="B17" s="2" t="s">
        <v>49</v>
      </c>
      <c r="C17" s="10" t="s">
        <v>50</v>
      </c>
    </row>
    <row r="19" spans="2:37" x14ac:dyDescent="0.25">
      <c r="C19" s="3" t="s">
        <v>481</v>
      </c>
      <c r="D19" s="3" t="s">
        <v>481</v>
      </c>
      <c r="E19" s="66" t="s">
        <v>0</v>
      </c>
      <c r="F19" s="69" t="s">
        <v>511</v>
      </c>
      <c r="G19" s="70"/>
      <c r="H19" s="71"/>
      <c r="I19" s="69" t="s">
        <v>39</v>
      </c>
      <c r="J19" s="71"/>
      <c r="K19" s="72" t="s">
        <v>531</v>
      </c>
      <c r="L19" s="73"/>
      <c r="M19" s="73"/>
      <c r="N19" s="74"/>
      <c r="O19" s="69" t="s">
        <v>40</v>
      </c>
      <c r="P19" s="71"/>
      <c r="Q19" s="69" t="s">
        <v>41</v>
      </c>
      <c r="R19" s="70"/>
      <c r="S19" s="70"/>
      <c r="T19" s="70"/>
      <c r="U19" s="70"/>
      <c r="V19" s="71"/>
      <c r="W19" s="69" t="s">
        <v>42</v>
      </c>
      <c r="X19" s="70"/>
      <c r="Y19" s="70"/>
      <c r="Z19" s="71"/>
      <c r="AA19" s="69" t="s">
        <v>512</v>
      </c>
      <c r="AB19" s="70"/>
      <c r="AC19" s="70"/>
      <c r="AD19" s="70"/>
      <c r="AE19" s="70"/>
      <c r="AF19" s="70"/>
      <c r="AG19" s="70"/>
      <c r="AH19" s="70"/>
      <c r="AI19" s="70"/>
      <c r="AJ19" s="70"/>
      <c r="AK19" s="71"/>
    </row>
    <row r="20" spans="2:37" x14ac:dyDescent="0.25">
      <c r="C20" s="3" t="s">
        <v>481</v>
      </c>
      <c r="D20" s="3" t="s">
        <v>481</v>
      </c>
      <c r="E20" s="68"/>
      <c r="F20" s="21" t="s">
        <v>1</v>
      </c>
      <c r="G20" s="22" t="s">
        <v>2</v>
      </c>
      <c r="H20" s="23" t="s">
        <v>3</v>
      </c>
      <c r="I20" s="21" t="s">
        <v>4</v>
      </c>
      <c r="J20" s="23" t="s">
        <v>5</v>
      </c>
      <c r="K20" s="21" t="s">
        <v>1</v>
      </c>
      <c r="L20" s="22" t="s">
        <v>2</v>
      </c>
      <c r="M20" s="22" t="s">
        <v>3</v>
      </c>
      <c r="N20" s="23" t="s">
        <v>6</v>
      </c>
      <c r="O20" s="21" t="s">
        <v>7</v>
      </c>
      <c r="P20" s="23" t="s">
        <v>8</v>
      </c>
      <c r="Q20" s="21" t="s">
        <v>9</v>
      </c>
      <c r="R20" s="22" t="s">
        <v>10</v>
      </c>
      <c r="S20" s="22" t="s">
        <v>11</v>
      </c>
      <c r="T20" s="22" t="s">
        <v>12</v>
      </c>
      <c r="U20" s="22" t="s">
        <v>13</v>
      </c>
      <c r="V20" s="23" t="s">
        <v>14</v>
      </c>
      <c r="W20" s="21" t="s">
        <v>15</v>
      </c>
      <c r="X20" s="22" t="s">
        <v>16</v>
      </c>
      <c r="Y20" s="22" t="s">
        <v>17</v>
      </c>
      <c r="Z20" s="23" t="s">
        <v>18</v>
      </c>
      <c r="AA20" s="13" t="s">
        <v>19</v>
      </c>
      <c r="AB20" s="14" t="s">
        <v>20</v>
      </c>
      <c r="AC20" s="14" t="s">
        <v>21</v>
      </c>
      <c r="AD20" s="14" t="s">
        <v>22</v>
      </c>
      <c r="AE20" s="14" t="s">
        <v>23</v>
      </c>
      <c r="AF20" s="14" t="s">
        <v>24</v>
      </c>
      <c r="AG20" s="14" t="s">
        <v>25</v>
      </c>
      <c r="AH20" s="14" t="s">
        <v>26</v>
      </c>
      <c r="AI20" s="14" t="s">
        <v>27</v>
      </c>
      <c r="AJ20" s="14" t="s">
        <v>28</v>
      </c>
      <c r="AK20" s="15" t="s">
        <v>29</v>
      </c>
    </row>
    <row r="21" spans="2:37" x14ac:dyDescent="0.25">
      <c r="C21" s="3" t="s">
        <v>481</v>
      </c>
      <c r="D21" s="3" t="s">
        <v>30</v>
      </c>
      <c r="E21" s="38">
        <v>10390</v>
      </c>
      <c r="F21" s="16">
        <v>3692</v>
      </c>
      <c r="G21" s="12">
        <v>3025</v>
      </c>
      <c r="H21" s="17">
        <v>837</v>
      </c>
      <c r="I21" s="16">
        <v>4601</v>
      </c>
      <c r="J21" s="17">
        <v>4406</v>
      </c>
      <c r="K21" s="16">
        <v>1277</v>
      </c>
      <c r="L21" s="12">
        <v>3139</v>
      </c>
      <c r="M21" s="12">
        <v>592</v>
      </c>
      <c r="N21" s="17">
        <v>548</v>
      </c>
      <c r="O21" s="16">
        <v>4539</v>
      </c>
      <c r="P21" s="17">
        <v>5851</v>
      </c>
      <c r="Q21" s="16">
        <v>165</v>
      </c>
      <c r="R21" s="12">
        <v>1734</v>
      </c>
      <c r="S21" s="12">
        <v>1735</v>
      </c>
      <c r="T21" s="12">
        <v>1869</v>
      </c>
      <c r="U21" s="12">
        <v>2043</v>
      </c>
      <c r="V21" s="17">
        <v>2844</v>
      </c>
      <c r="W21" s="16">
        <v>4710</v>
      </c>
      <c r="X21" s="12">
        <v>2333</v>
      </c>
      <c r="Y21" s="12">
        <v>1598</v>
      </c>
      <c r="Z21" s="17">
        <v>1749</v>
      </c>
      <c r="AA21" s="16">
        <v>1073</v>
      </c>
      <c r="AB21" s="12">
        <v>837</v>
      </c>
      <c r="AC21" s="12">
        <v>613</v>
      </c>
      <c r="AD21" s="12">
        <v>477</v>
      </c>
      <c r="AE21" s="12">
        <v>1405</v>
      </c>
      <c r="AF21" s="12">
        <v>828</v>
      </c>
      <c r="AG21" s="12">
        <v>1506</v>
      </c>
      <c r="AH21" s="12">
        <v>544</v>
      </c>
      <c r="AI21" s="12">
        <v>1189</v>
      </c>
      <c r="AJ21" s="12">
        <v>840</v>
      </c>
      <c r="AK21" s="17">
        <v>1078</v>
      </c>
    </row>
    <row r="22" spans="2:37" x14ac:dyDescent="0.25">
      <c r="C22" s="3" t="s">
        <v>481</v>
      </c>
      <c r="D22" s="3" t="s">
        <v>31</v>
      </c>
      <c r="E22" s="39">
        <v>4946.9103796450736</v>
      </c>
      <c r="F22" s="18">
        <v>1483.0489508736384</v>
      </c>
      <c r="G22" s="19">
        <v>1102.2395514852437</v>
      </c>
      <c r="H22" s="20">
        <v>401.95679952566513</v>
      </c>
      <c r="I22" s="18">
        <v>1724.4100005900295</v>
      </c>
      <c r="J22" s="20">
        <v>1863.9264049076546</v>
      </c>
      <c r="K22" s="18">
        <v>511.72554421942493</v>
      </c>
      <c r="L22" s="19">
        <v>1302.1089802171912</v>
      </c>
      <c r="M22" s="19">
        <v>268.34986250918291</v>
      </c>
      <c r="N22" s="20">
        <v>226.10064816991957</v>
      </c>
      <c r="O22" s="18">
        <v>2529.248617358568</v>
      </c>
      <c r="P22" s="20">
        <v>2417.6617622865001</v>
      </c>
      <c r="Q22" s="18">
        <v>510.94612471936921</v>
      </c>
      <c r="R22" s="19">
        <v>819.77719930371347</v>
      </c>
      <c r="S22" s="19">
        <v>807.08358688056808</v>
      </c>
      <c r="T22" s="19">
        <v>840.27966773309424</v>
      </c>
      <c r="U22" s="19">
        <v>793.92349327637885</v>
      </c>
      <c r="V22" s="20">
        <v>1174.9003077319508</v>
      </c>
      <c r="W22" s="18">
        <v>1162.4924079297637</v>
      </c>
      <c r="X22" s="19">
        <v>1630.9161536491176</v>
      </c>
      <c r="Y22" s="19">
        <v>1067.6484755270283</v>
      </c>
      <c r="Z22" s="20">
        <v>1085.8533425391588</v>
      </c>
      <c r="AA22" s="18">
        <v>480.73811678200855</v>
      </c>
      <c r="AB22" s="19">
        <v>372.30468118975949</v>
      </c>
      <c r="AC22" s="19">
        <v>595.9351982789259</v>
      </c>
      <c r="AD22" s="19">
        <v>208.34303461791663</v>
      </c>
      <c r="AE22" s="19">
        <v>574.2441556830106</v>
      </c>
      <c r="AF22" s="19">
        <v>433.13369040995883</v>
      </c>
      <c r="AG22" s="19">
        <v>708.6560137937156</v>
      </c>
      <c r="AH22" s="19">
        <v>248.16384469097892</v>
      </c>
      <c r="AI22" s="19">
        <v>453.6743203606315</v>
      </c>
      <c r="AJ22" s="19">
        <v>448.39214722978835</v>
      </c>
      <c r="AK22" s="20">
        <v>423.32517660837067</v>
      </c>
    </row>
    <row r="23" spans="2:37" x14ac:dyDescent="0.25">
      <c r="C23" s="3" t="s">
        <v>481</v>
      </c>
      <c r="D23" s="3" t="s">
        <v>481</v>
      </c>
      <c r="E23" s="3" t="s">
        <v>481</v>
      </c>
      <c r="F23" s="3" t="s">
        <v>481</v>
      </c>
      <c r="G23" s="3" t="s">
        <v>481</v>
      </c>
      <c r="H23" s="3" t="s">
        <v>481</v>
      </c>
      <c r="I23" s="3" t="s">
        <v>481</v>
      </c>
      <c r="J23" s="3" t="s">
        <v>481</v>
      </c>
      <c r="K23" s="3" t="s">
        <v>481</v>
      </c>
      <c r="L23" s="3" t="s">
        <v>481</v>
      </c>
      <c r="M23" s="3" t="s">
        <v>481</v>
      </c>
      <c r="N23" s="3" t="s">
        <v>481</v>
      </c>
      <c r="O23" s="3" t="s">
        <v>481</v>
      </c>
      <c r="P23" s="3" t="s">
        <v>481</v>
      </c>
      <c r="Q23" s="3" t="s">
        <v>481</v>
      </c>
      <c r="R23" s="3" t="s">
        <v>481</v>
      </c>
      <c r="S23" s="3" t="s">
        <v>481</v>
      </c>
      <c r="T23" s="3" t="s">
        <v>481</v>
      </c>
      <c r="U23" s="3" t="s">
        <v>481</v>
      </c>
      <c r="V23" s="3" t="s">
        <v>481</v>
      </c>
      <c r="W23" s="3" t="s">
        <v>481</v>
      </c>
      <c r="X23" s="3" t="s">
        <v>481</v>
      </c>
      <c r="Y23" s="3" t="s">
        <v>481</v>
      </c>
      <c r="Z23" s="3" t="s">
        <v>481</v>
      </c>
      <c r="AA23" s="3" t="s">
        <v>481</v>
      </c>
      <c r="AB23" s="3" t="s">
        <v>481</v>
      </c>
      <c r="AC23" s="3" t="s">
        <v>481</v>
      </c>
      <c r="AD23" s="3" t="s">
        <v>481</v>
      </c>
      <c r="AE23" s="3" t="s">
        <v>481</v>
      </c>
      <c r="AF23" s="3" t="s">
        <v>481</v>
      </c>
      <c r="AG23" s="3" t="s">
        <v>481</v>
      </c>
      <c r="AH23" s="3" t="s">
        <v>481</v>
      </c>
      <c r="AI23" s="3" t="s">
        <v>481</v>
      </c>
      <c r="AJ23" s="3" t="s">
        <v>481</v>
      </c>
      <c r="AK23" s="3" t="s">
        <v>481</v>
      </c>
    </row>
    <row r="24" spans="2:37" ht="13.5" customHeight="1" x14ac:dyDescent="0.25">
      <c r="C24" s="66" t="s">
        <v>527</v>
      </c>
      <c r="D24" s="3" t="s">
        <v>32</v>
      </c>
      <c r="E24" s="41">
        <v>0.18243793293798344</v>
      </c>
      <c r="F24" s="41">
        <v>0.49467952287420724</v>
      </c>
      <c r="G24" s="42">
        <v>6.8441751206632113E-3</v>
      </c>
      <c r="H24" s="43">
        <v>3.6951071388547828E-2</v>
      </c>
      <c r="I24" s="42">
        <v>0.10167863858830081</v>
      </c>
      <c r="J24" s="42">
        <v>0.32419665961208699</v>
      </c>
      <c r="K24" s="41">
        <v>1</v>
      </c>
      <c r="L24" s="42">
        <v>0</v>
      </c>
      <c r="M24" s="42">
        <v>0</v>
      </c>
      <c r="N24" s="43">
        <v>0</v>
      </c>
      <c r="O24" s="42">
        <v>0.14867715421072369</v>
      </c>
      <c r="P24" s="42">
        <v>0.2123431069373975</v>
      </c>
      <c r="Q24" s="41">
        <v>4.4032146335667828E-2</v>
      </c>
      <c r="R24" s="42">
        <v>6.0512521841606055E-2</v>
      </c>
      <c r="S24" s="42">
        <v>0.10387017596277003</v>
      </c>
      <c r="T24" s="42">
        <v>0.16559974302007896</v>
      </c>
      <c r="U24" s="42">
        <v>0.19585445620669933</v>
      </c>
      <c r="V24" s="43">
        <v>0.33954412017416585</v>
      </c>
      <c r="W24" s="41">
        <v>0.17853657618226035</v>
      </c>
      <c r="X24" s="42">
        <v>0.17847271731179659</v>
      </c>
      <c r="Y24" s="42">
        <v>0.20777267708801908</v>
      </c>
      <c r="Z24" s="43">
        <v>0.16970272560173663</v>
      </c>
      <c r="AA24" s="42">
        <v>0.2142594090830669</v>
      </c>
      <c r="AB24" s="42">
        <v>0.19225827424078357</v>
      </c>
      <c r="AC24" s="42">
        <v>0.19403651460443644</v>
      </c>
      <c r="AD24" s="42">
        <v>0.14201460147674666</v>
      </c>
      <c r="AE24" s="42">
        <v>0.14947574562242211</v>
      </c>
      <c r="AF24" s="42">
        <v>9.0044689704691788E-2</v>
      </c>
      <c r="AG24" s="42">
        <v>0.20201022745225009</v>
      </c>
      <c r="AH24" s="42">
        <v>0.18042475036784905</v>
      </c>
      <c r="AI24" s="42">
        <v>0.20616771115423838</v>
      </c>
      <c r="AJ24" s="42">
        <v>0.24181899858493897</v>
      </c>
      <c r="AK24" s="43">
        <v>0.18627076240425741</v>
      </c>
    </row>
    <row r="25" spans="2:37" ht="13.5" customHeight="1" x14ac:dyDescent="0.25">
      <c r="C25" s="67"/>
      <c r="D25" s="3" t="s">
        <v>33</v>
      </c>
      <c r="E25" s="24">
        <v>0.46422163891226065</v>
      </c>
      <c r="F25" s="24">
        <v>0.17129383454804148</v>
      </c>
      <c r="G25" s="8">
        <v>0.82077146254252942</v>
      </c>
      <c r="H25" s="25">
        <v>0.40307408942596634</v>
      </c>
      <c r="I25" s="8">
        <v>0.57802582455392149</v>
      </c>
      <c r="J25" s="8">
        <v>0.28748028101052375</v>
      </c>
      <c r="K25" s="24">
        <v>0</v>
      </c>
      <c r="L25" s="8">
        <v>1</v>
      </c>
      <c r="M25" s="8">
        <v>0</v>
      </c>
      <c r="N25" s="25">
        <v>0</v>
      </c>
      <c r="O25" s="8">
        <v>0.52363201058585396</v>
      </c>
      <c r="P25" s="8">
        <v>0.41159614953532087</v>
      </c>
      <c r="Q25" s="24">
        <v>0.5658592072292512</v>
      </c>
      <c r="R25" s="8">
        <v>0.61688300198006196</v>
      </c>
      <c r="S25" s="8">
        <v>0.56724676553114395</v>
      </c>
      <c r="T25" s="8">
        <v>0.51714376921172922</v>
      </c>
      <c r="U25" s="8">
        <v>0.38326786572139054</v>
      </c>
      <c r="V25" s="25">
        <v>0.30666136446198827</v>
      </c>
      <c r="W25" s="24">
        <v>0.48352707124267491</v>
      </c>
      <c r="X25" s="8">
        <v>0.47622840200752375</v>
      </c>
      <c r="Y25" s="8">
        <v>0.41814749984294558</v>
      </c>
      <c r="Z25" s="25">
        <v>0.46014907874274041</v>
      </c>
      <c r="AA25" s="8">
        <v>0.47172887258498908</v>
      </c>
      <c r="AB25" s="8">
        <v>0.51161324579945922</v>
      </c>
      <c r="AC25" s="8">
        <v>0.48306823184441594</v>
      </c>
      <c r="AD25" s="8">
        <v>0.5761984854755825</v>
      </c>
      <c r="AE25" s="8">
        <v>0.55678156965703507</v>
      </c>
      <c r="AF25" s="8">
        <v>0.33707092442046793</v>
      </c>
      <c r="AG25" s="8">
        <v>0.40597604036588092</v>
      </c>
      <c r="AH25" s="8">
        <v>0.51572917216919945</v>
      </c>
      <c r="AI25" s="8">
        <v>0.37143541634964233</v>
      </c>
      <c r="AJ25" s="8">
        <v>0.46054950487710139</v>
      </c>
      <c r="AK25" s="25">
        <v>0.52885036012384901</v>
      </c>
    </row>
    <row r="26" spans="2:37" x14ac:dyDescent="0.25">
      <c r="C26" s="67"/>
      <c r="D26" s="3" t="s">
        <v>34</v>
      </c>
      <c r="E26" s="24">
        <v>9.5670803956143399E-2</v>
      </c>
      <c r="F26" s="24">
        <v>4.7989166706607293E-2</v>
      </c>
      <c r="G26" s="8">
        <v>3.4493353948536622E-2</v>
      </c>
      <c r="H26" s="25">
        <v>0.44249903094507265</v>
      </c>
      <c r="I26" s="8">
        <v>0.12955898221767864</v>
      </c>
      <c r="J26" s="8">
        <v>5.2526318827252651E-2</v>
      </c>
      <c r="K26" s="24">
        <v>0</v>
      </c>
      <c r="L26" s="8">
        <v>0</v>
      </c>
      <c r="M26" s="8">
        <v>1</v>
      </c>
      <c r="N26" s="25">
        <v>0</v>
      </c>
      <c r="O26" s="8">
        <v>9.9197884960862015E-2</v>
      </c>
      <c r="P26" s="8">
        <v>9.2546528535595057E-2</v>
      </c>
      <c r="Q26" s="24">
        <v>0.1207379055251694</v>
      </c>
      <c r="R26" s="8">
        <v>9.5865366914105965E-2</v>
      </c>
      <c r="S26" s="8">
        <v>9.5629693995340104E-2</v>
      </c>
      <c r="T26" s="8">
        <v>9.8834975464482125E-2</v>
      </c>
      <c r="U26" s="8">
        <v>8.1718425289903279E-2</v>
      </c>
      <c r="V26" s="25">
        <v>9.3547610663308453E-2</v>
      </c>
      <c r="W26" s="24">
        <v>0.13210379553768217</v>
      </c>
      <c r="X26" s="8">
        <v>9.7783016004532639E-2</v>
      </c>
      <c r="Y26" s="8">
        <v>6.8663484191734223E-2</v>
      </c>
      <c r="Z26" s="25">
        <v>6.6978061506780387E-2</v>
      </c>
      <c r="AA26" s="8">
        <v>0.10586237678452584</v>
      </c>
      <c r="AB26" s="8">
        <v>4.5424742610402261E-2</v>
      </c>
      <c r="AC26" s="8">
        <v>0.10379518170591058</v>
      </c>
      <c r="AD26" s="8">
        <v>5.1449408967518442E-2</v>
      </c>
      <c r="AE26" s="8">
        <v>6.4324670766472136E-2</v>
      </c>
      <c r="AF26" s="8">
        <v>9.0257837129526106E-2</v>
      </c>
      <c r="AG26" s="8">
        <v>0.179416779118829</v>
      </c>
      <c r="AH26" s="8">
        <v>3.8248155394949156E-2</v>
      </c>
      <c r="AI26" s="8">
        <v>0.17345715633402567</v>
      </c>
      <c r="AJ26" s="8">
        <v>4.4576428697282483E-2</v>
      </c>
      <c r="AK26" s="25">
        <v>4.7768435824378688E-2</v>
      </c>
    </row>
    <row r="27" spans="2:37" x14ac:dyDescent="0.25">
      <c r="C27" s="67"/>
      <c r="D27" s="3" t="s">
        <v>513</v>
      </c>
      <c r="E27" s="24">
        <v>0.12063345618142517</v>
      </c>
      <c r="F27" s="24">
        <v>0.24538161441043391</v>
      </c>
      <c r="G27" s="8">
        <v>1.9035234976971249E-2</v>
      </c>
      <c r="H27" s="25">
        <v>1.2857053772096843E-2</v>
      </c>
      <c r="I27" s="8">
        <v>1.7518926784884127E-2</v>
      </c>
      <c r="J27" s="8">
        <v>0.26303822345968603</v>
      </c>
      <c r="K27" s="24">
        <v>0</v>
      </c>
      <c r="L27" s="8">
        <v>0</v>
      </c>
      <c r="M27" s="8">
        <v>0</v>
      </c>
      <c r="N27" s="25">
        <v>0</v>
      </c>
      <c r="O27" s="8">
        <v>7.2023149108463205E-2</v>
      </c>
      <c r="P27" s="8">
        <v>0.16369228793781757</v>
      </c>
      <c r="Q27" s="24">
        <v>5.5935949705121002E-2</v>
      </c>
      <c r="R27" s="8">
        <v>3.2806166368321524E-2</v>
      </c>
      <c r="S27" s="8">
        <v>8.4447124015328418E-2</v>
      </c>
      <c r="T27" s="8">
        <v>9.9596420904956004E-2</v>
      </c>
      <c r="U27" s="8">
        <v>0.18984058557769981</v>
      </c>
      <c r="V27" s="25">
        <v>0.18115557250102565</v>
      </c>
      <c r="W27" s="24">
        <v>8.3201621282732868E-2</v>
      </c>
      <c r="X27" s="8">
        <v>9.7024994347286869E-2</v>
      </c>
      <c r="Y27" s="8">
        <v>0.18518953905168231</v>
      </c>
      <c r="Z27" s="25">
        <v>0.15493525102733494</v>
      </c>
      <c r="AA27" s="8">
        <v>0.12239757478886727</v>
      </c>
      <c r="AB27" s="8">
        <v>0.16826090034374977</v>
      </c>
      <c r="AC27" s="8">
        <v>9.3131926012482671E-2</v>
      </c>
      <c r="AD27" s="8">
        <v>0.17219314385648804</v>
      </c>
      <c r="AE27" s="8">
        <v>0.11568778325063286</v>
      </c>
      <c r="AF27" s="8">
        <v>4.8423560167093788E-2</v>
      </c>
      <c r="AG27" s="8">
        <v>0.12515990024592735</v>
      </c>
      <c r="AH27" s="8">
        <v>8.5884935465416826E-2</v>
      </c>
      <c r="AI27" s="8">
        <v>0.12828369455987884</v>
      </c>
      <c r="AJ27" s="8">
        <v>0.16676914120927641</v>
      </c>
      <c r="AK27" s="25">
        <v>0.14835643972765775</v>
      </c>
    </row>
    <row r="28" spans="2:37" x14ac:dyDescent="0.25">
      <c r="C28" s="67"/>
      <c r="D28" s="3" t="s">
        <v>6</v>
      </c>
      <c r="E28" s="24">
        <v>8.0608317005122776E-2</v>
      </c>
      <c r="F28" s="24">
        <v>2.6396971524415228E-2</v>
      </c>
      <c r="G28" s="8">
        <v>9.8454021148981372E-2</v>
      </c>
      <c r="H28" s="25">
        <v>8.0490147155248049E-2</v>
      </c>
      <c r="I28" s="8">
        <v>0.10258604985235124</v>
      </c>
      <c r="J28" s="8">
        <v>3.3407837132905724E-2</v>
      </c>
      <c r="K28" s="24">
        <v>0</v>
      </c>
      <c r="L28" s="8">
        <v>0</v>
      </c>
      <c r="M28" s="8">
        <v>0</v>
      </c>
      <c r="N28" s="25">
        <v>1</v>
      </c>
      <c r="O28" s="8">
        <v>9.7651748620037712E-2</v>
      </c>
      <c r="P28" s="8">
        <v>6.5511307777085859E-2</v>
      </c>
      <c r="Q28" s="24">
        <v>0.13817783994707986</v>
      </c>
      <c r="R28" s="8">
        <v>0.15815697400937409</v>
      </c>
      <c r="S28" s="8">
        <v>9.0533750502540727E-2</v>
      </c>
      <c r="T28" s="8">
        <v>5.7379348481111758E-2</v>
      </c>
      <c r="U28" s="8">
        <v>7.4342094954675142E-2</v>
      </c>
      <c r="V28" s="25">
        <v>3.3142947137345329E-2</v>
      </c>
      <c r="W28" s="24">
        <v>7.3569612133689274E-2</v>
      </c>
      <c r="X28" s="8">
        <v>9.7542531526982279E-2</v>
      </c>
      <c r="Y28" s="8">
        <v>5.203620325023664E-2</v>
      </c>
      <c r="Z28" s="25">
        <v>8.642153728805925E-2</v>
      </c>
      <c r="AA28" s="8">
        <v>8.0637803289990498E-2</v>
      </c>
      <c r="AB28" s="8">
        <v>6.9193915410083837E-2</v>
      </c>
      <c r="AC28" s="8">
        <v>9.7906144537824272E-2</v>
      </c>
      <c r="AD28" s="8">
        <v>5.3374492233612257E-2</v>
      </c>
      <c r="AE28" s="8">
        <v>9.1782277385639627E-2</v>
      </c>
      <c r="AF28" s="8">
        <v>6.5551796394998141E-2</v>
      </c>
      <c r="AG28" s="8">
        <v>7.0757475547735385E-2</v>
      </c>
      <c r="AH28" s="8">
        <v>6.4117630927665786E-2</v>
      </c>
      <c r="AI28" s="8">
        <v>0.10873159376306597</v>
      </c>
      <c r="AJ28" s="8">
        <v>7.8720023177652282E-2</v>
      </c>
      <c r="AK28" s="25">
        <v>7.8966799331248255E-2</v>
      </c>
    </row>
    <row r="29" spans="2:37" x14ac:dyDescent="0.25">
      <c r="C29" s="67"/>
      <c r="D29" s="3" t="s">
        <v>479</v>
      </c>
      <c r="E29" s="24">
        <v>3.6216636625802504E-2</v>
      </c>
      <c r="F29" s="24">
        <v>0</v>
      </c>
      <c r="G29" s="8">
        <v>4.095091043850892E-3</v>
      </c>
      <c r="H29" s="25">
        <v>2.3636994245690925E-3</v>
      </c>
      <c r="I29" s="8">
        <v>5.3251337108421906E-2</v>
      </c>
      <c r="J29" s="8">
        <v>1.857443204848621E-2</v>
      </c>
      <c r="K29" s="24">
        <v>0</v>
      </c>
      <c r="L29" s="8">
        <v>0</v>
      </c>
      <c r="M29" s="8">
        <v>0</v>
      </c>
      <c r="N29" s="25">
        <v>0</v>
      </c>
      <c r="O29" s="8">
        <v>3.6119976749930192E-2</v>
      </c>
      <c r="P29" s="8">
        <v>3.6302257589408617E-2</v>
      </c>
      <c r="Q29" s="24">
        <v>3.6064605652054563E-2</v>
      </c>
      <c r="R29" s="8">
        <v>2.5233017149217923E-2</v>
      </c>
      <c r="S29" s="8">
        <v>3.9514096690976629E-2</v>
      </c>
      <c r="T29" s="8">
        <v>4.1636750644118148E-2</v>
      </c>
      <c r="U29" s="8">
        <v>5.0581185471828417E-2</v>
      </c>
      <c r="V29" s="25">
        <v>2.8318224825600573E-2</v>
      </c>
      <c r="W29" s="24">
        <v>2.7717078426554565E-2</v>
      </c>
      <c r="X29" s="8">
        <v>3.3794564838564078E-2</v>
      </c>
      <c r="Y29" s="8">
        <v>4.7395827294171723E-2</v>
      </c>
      <c r="Z29" s="25">
        <v>4.1717203283608846E-2</v>
      </c>
      <c r="AA29" s="8">
        <v>0</v>
      </c>
      <c r="AB29" s="8">
        <v>0</v>
      </c>
      <c r="AC29" s="8">
        <v>0</v>
      </c>
      <c r="AD29" s="8">
        <v>0</v>
      </c>
      <c r="AE29" s="8">
        <v>0</v>
      </c>
      <c r="AF29" s="8">
        <v>0.34990089678672542</v>
      </c>
      <c r="AG29" s="8">
        <v>0</v>
      </c>
      <c r="AH29" s="8">
        <v>0</v>
      </c>
      <c r="AI29" s="8">
        <v>0</v>
      </c>
      <c r="AJ29" s="8">
        <v>0</v>
      </c>
      <c r="AK29" s="25">
        <v>0</v>
      </c>
    </row>
    <row r="30" spans="2:37" x14ac:dyDescent="0.25">
      <c r="C30" s="67"/>
      <c r="D30" s="3" t="s">
        <v>36</v>
      </c>
      <c r="E30" s="24">
        <v>5.5101571637586689E-3</v>
      </c>
      <c r="F30" s="24">
        <v>2.0050818809862828E-3</v>
      </c>
      <c r="G30" s="8">
        <v>8.0168465848022546E-3</v>
      </c>
      <c r="H30" s="25">
        <v>1.9678271756296507E-3</v>
      </c>
      <c r="I30" s="8">
        <v>5.3913042989299793E-3</v>
      </c>
      <c r="J30" s="8">
        <v>5.0946968495193526E-3</v>
      </c>
      <c r="K30" s="24">
        <v>0</v>
      </c>
      <c r="L30" s="8">
        <v>0</v>
      </c>
      <c r="M30" s="8">
        <v>0</v>
      </c>
      <c r="N30" s="25">
        <v>0</v>
      </c>
      <c r="O30" s="8">
        <v>6.1801112097272723E-3</v>
      </c>
      <c r="P30" s="8">
        <v>4.9167143264900503E-3</v>
      </c>
      <c r="Q30" s="24">
        <v>1.1036374570659289E-2</v>
      </c>
      <c r="R30" s="8">
        <v>2.8530250749601023E-3</v>
      </c>
      <c r="S30" s="8">
        <v>7.5473566506383261E-3</v>
      </c>
      <c r="T30" s="8">
        <v>5.1695567698189088E-3</v>
      </c>
      <c r="U30" s="8">
        <v>4.476715400867832E-3</v>
      </c>
      <c r="V30" s="25">
        <v>4.7944306030477026E-3</v>
      </c>
      <c r="W30" s="24">
        <v>4.0547572073884718E-3</v>
      </c>
      <c r="X30" s="8">
        <v>3.6845123919649306E-3</v>
      </c>
      <c r="Y30" s="8">
        <v>1.1270851108077707E-2</v>
      </c>
      <c r="Z30" s="25">
        <v>5.2897824447497846E-3</v>
      </c>
      <c r="AA30" s="8">
        <v>0</v>
      </c>
      <c r="AB30" s="8">
        <v>0</v>
      </c>
      <c r="AC30" s="8">
        <v>0</v>
      </c>
      <c r="AD30" s="8">
        <v>0</v>
      </c>
      <c r="AE30" s="8">
        <v>0</v>
      </c>
      <c r="AF30" s="8">
        <v>0</v>
      </c>
      <c r="AG30" s="8">
        <v>0</v>
      </c>
      <c r="AH30" s="8">
        <v>0.11132593595199167</v>
      </c>
      <c r="AI30" s="8">
        <v>0</v>
      </c>
      <c r="AJ30" s="8">
        <v>0</v>
      </c>
      <c r="AK30" s="25">
        <v>0</v>
      </c>
    </row>
    <row r="31" spans="2:37" x14ac:dyDescent="0.25">
      <c r="C31" s="68"/>
      <c r="D31" s="3" t="s">
        <v>514</v>
      </c>
      <c r="E31" s="26">
        <v>1.4701057217503144E-2</v>
      </c>
      <c r="F31" s="26">
        <v>1.2253808055308513E-2</v>
      </c>
      <c r="G31" s="27">
        <v>8.2898146336650227E-3</v>
      </c>
      <c r="H31" s="28">
        <v>1.9797080712869546E-2</v>
      </c>
      <c r="I31" s="27">
        <v>1.1988936595512025E-2</v>
      </c>
      <c r="J31" s="27">
        <v>1.5681551059539119E-2</v>
      </c>
      <c r="K31" s="26">
        <v>0</v>
      </c>
      <c r="L31" s="27">
        <v>0</v>
      </c>
      <c r="M31" s="27">
        <v>0</v>
      </c>
      <c r="N31" s="28">
        <v>0</v>
      </c>
      <c r="O31" s="27">
        <v>1.6517964554401944E-2</v>
      </c>
      <c r="P31" s="27">
        <v>1.3091647360884522E-2</v>
      </c>
      <c r="Q31" s="26">
        <v>2.8155971034996802E-2</v>
      </c>
      <c r="R31" s="27">
        <v>7.689926662352381E-3</v>
      </c>
      <c r="S31" s="27">
        <v>1.1211036651261901E-2</v>
      </c>
      <c r="T31" s="27">
        <v>1.4639435503704929E-2</v>
      </c>
      <c r="U31" s="27">
        <v>1.9918671376935485E-2</v>
      </c>
      <c r="V31" s="28">
        <v>1.283572963351829E-2</v>
      </c>
      <c r="W31" s="26">
        <v>1.7289487987017418E-2</v>
      </c>
      <c r="X31" s="27">
        <v>1.546926157134889E-2</v>
      </c>
      <c r="Y31" s="27">
        <v>9.5239181731328337E-3</v>
      </c>
      <c r="Z31" s="28">
        <v>1.4806360104989818E-2</v>
      </c>
      <c r="AA31" s="27">
        <v>5.113963468560313E-3</v>
      </c>
      <c r="AB31" s="27">
        <v>1.3248921595521298E-2</v>
      </c>
      <c r="AC31" s="27">
        <v>2.8062001294930063E-2</v>
      </c>
      <c r="AD31" s="27">
        <v>4.7698679900521823E-3</v>
      </c>
      <c r="AE31" s="27">
        <v>2.1947953317798134E-2</v>
      </c>
      <c r="AF31" s="27">
        <v>1.87502953964967E-2</v>
      </c>
      <c r="AG31" s="27">
        <v>1.6679577269377445E-2</v>
      </c>
      <c r="AH31" s="27">
        <v>4.2694197229281913E-3</v>
      </c>
      <c r="AI31" s="27">
        <v>1.1924427839148826E-2</v>
      </c>
      <c r="AJ31" s="27">
        <v>7.5659034537486104E-3</v>
      </c>
      <c r="AK31" s="28">
        <v>9.7872025886090019E-3</v>
      </c>
    </row>
    <row r="32" spans="2:37" x14ac:dyDescent="0.25">
      <c r="C32" s="37" t="s">
        <v>481</v>
      </c>
      <c r="D32" s="3" t="s">
        <v>481</v>
      </c>
      <c r="E32" s="8" t="s">
        <v>481</v>
      </c>
      <c r="F32" s="8" t="s">
        <v>481</v>
      </c>
      <c r="G32" s="8" t="s">
        <v>481</v>
      </c>
      <c r="H32" s="8" t="s">
        <v>481</v>
      </c>
      <c r="I32" s="8" t="s">
        <v>481</v>
      </c>
      <c r="J32" s="8" t="s">
        <v>481</v>
      </c>
      <c r="K32" s="8" t="s">
        <v>481</v>
      </c>
      <c r="L32" s="8" t="s">
        <v>481</v>
      </c>
      <c r="M32" s="8" t="s">
        <v>481</v>
      </c>
      <c r="N32" s="8" t="s">
        <v>481</v>
      </c>
      <c r="O32" s="8" t="s">
        <v>481</v>
      </c>
      <c r="P32" s="8" t="s">
        <v>481</v>
      </c>
      <c r="Q32" s="8" t="s">
        <v>481</v>
      </c>
      <c r="R32" s="8" t="s">
        <v>481</v>
      </c>
      <c r="S32" s="8" t="s">
        <v>481</v>
      </c>
      <c r="T32" s="8" t="s">
        <v>481</v>
      </c>
      <c r="U32" s="8" t="s">
        <v>481</v>
      </c>
      <c r="V32" s="8" t="s">
        <v>481</v>
      </c>
      <c r="W32" s="8" t="s">
        <v>481</v>
      </c>
      <c r="X32" s="8" t="s">
        <v>481</v>
      </c>
      <c r="Y32" s="8" t="s">
        <v>481</v>
      </c>
      <c r="Z32" s="8" t="s">
        <v>481</v>
      </c>
      <c r="AA32" s="8" t="s">
        <v>481</v>
      </c>
      <c r="AB32" s="8" t="s">
        <v>481</v>
      </c>
      <c r="AC32" s="8" t="s">
        <v>481</v>
      </c>
      <c r="AD32" s="8" t="s">
        <v>481</v>
      </c>
      <c r="AE32" s="8" t="s">
        <v>481</v>
      </c>
      <c r="AF32" s="8" t="s">
        <v>481</v>
      </c>
      <c r="AG32" s="8" t="s">
        <v>481</v>
      </c>
      <c r="AH32" s="8" t="s">
        <v>481</v>
      </c>
      <c r="AI32" s="8" t="s">
        <v>481</v>
      </c>
      <c r="AJ32" s="8" t="s">
        <v>481</v>
      </c>
      <c r="AK32" s="8" t="s">
        <v>481</v>
      </c>
    </row>
    <row r="33" spans="3:37" ht="13.5" customHeight="1" x14ac:dyDescent="0.25">
      <c r="C33" s="75" t="s">
        <v>37</v>
      </c>
      <c r="D33" s="3" t="s">
        <v>532</v>
      </c>
      <c r="E33" s="49">
        <v>0.13051137768041104</v>
      </c>
      <c r="F33" s="42">
        <v>4.3635040408787858E-2</v>
      </c>
      <c r="G33" s="42">
        <v>2.277816523386339E-2</v>
      </c>
      <c r="H33" s="42">
        <v>1.4828575769048884E-2</v>
      </c>
      <c r="I33" s="41">
        <v>4.5242540694731583E-2</v>
      </c>
      <c r="J33" s="43">
        <v>8.4409717466874548E-2</v>
      </c>
      <c r="K33" s="42">
        <v>0</v>
      </c>
      <c r="L33" s="42">
        <v>0</v>
      </c>
      <c r="M33" s="42">
        <v>0</v>
      </c>
      <c r="N33" s="42">
        <v>0</v>
      </c>
      <c r="O33" s="41">
        <v>0.1355859480352096</v>
      </c>
      <c r="P33" s="43">
        <v>0.12520259121003913</v>
      </c>
      <c r="Q33" s="42">
        <v>0.16796942790827465</v>
      </c>
      <c r="R33" s="42">
        <v>0.15924291558242495</v>
      </c>
      <c r="S33" s="42">
        <v>0.15716962838996584</v>
      </c>
      <c r="T33" s="42">
        <v>0.11446211413529639</v>
      </c>
      <c r="U33" s="42">
        <v>0.12295351983345411</v>
      </c>
      <c r="V33" s="42">
        <v>9.2447117383432781E-2</v>
      </c>
      <c r="W33" s="41">
        <v>8.2833641197031238E-2</v>
      </c>
      <c r="X33" s="42">
        <v>9.510808205748858E-2</v>
      </c>
      <c r="Y33" s="42">
        <v>0.16473337998269491</v>
      </c>
      <c r="Z33" s="43">
        <v>0.20108052530244866</v>
      </c>
      <c r="AA33" s="42">
        <v>0.14464001776614144</v>
      </c>
      <c r="AB33" s="42">
        <v>0.16674113594392317</v>
      </c>
      <c r="AC33" s="42">
        <v>0.11542541340513358</v>
      </c>
      <c r="AD33" s="42">
        <v>0.11004748634179576</v>
      </c>
      <c r="AE33" s="42">
        <v>0.12339781882590199</v>
      </c>
      <c r="AF33" s="42">
        <v>0.10357738610876897</v>
      </c>
      <c r="AG33" s="42">
        <v>0.12739859124219224</v>
      </c>
      <c r="AH33" s="42">
        <v>0.14126924136112456</v>
      </c>
      <c r="AI33" s="42">
        <v>0.11647795440024589</v>
      </c>
      <c r="AJ33" s="42">
        <v>0.12949019338015436</v>
      </c>
      <c r="AK33" s="43">
        <v>0.16614520791790621</v>
      </c>
    </row>
    <row r="34" spans="3:37" x14ac:dyDescent="0.25">
      <c r="C34" s="76"/>
      <c r="D34" s="3" t="s">
        <v>515</v>
      </c>
      <c r="E34" s="50">
        <v>1.4912954911953127E-2</v>
      </c>
      <c r="F34" s="40">
        <v>8.9699350705244457E-3</v>
      </c>
      <c r="G34" s="40">
        <v>5.4076307807568655E-3</v>
      </c>
      <c r="H34" s="40">
        <v>3.5604703140894554E-3</v>
      </c>
      <c r="I34" s="44">
        <v>1.1131796148845073E-2</v>
      </c>
      <c r="J34" s="45">
        <v>1.2648310810453315E-2</v>
      </c>
      <c r="K34" s="40">
        <v>0</v>
      </c>
      <c r="L34" s="40">
        <v>0</v>
      </c>
      <c r="M34" s="40">
        <v>0</v>
      </c>
      <c r="N34" s="40">
        <v>0</v>
      </c>
      <c r="O34" s="44">
        <v>1.5081505584258121E-2</v>
      </c>
      <c r="P34" s="45">
        <v>1.4736624805925792E-2</v>
      </c>
      <c r="Q34" s="40">
        <v>9.1383381736717725E-3</v>
      </c>
      <c r="R34" s="40">
        <v>2.4961914758541068E-2</v>
      </c>
      <c r="S34" s="40">
        <v>1.0252371073425835E-2</v>
      </c>
      <c r="T34" s="40">
        <v>1.3786266627330328E-2</v>
      </c>
      <c r="U34" s="40">
        <v>1.4798737483101419E-2</v>
      </c>
      <c r="V34" s="40">
        <v>1.4497178158242766E-2</v>
      </c>
      <c r="W34" s="44">
        <v>1.4093295842087879E-2</v>
      </c>
      <c r="X34" s="40">
        <v>1.3634359408051683E-2</v>
      </c>
      <c r="Y34" s="40">
        <v>1.6491228520372811E-2</v>
      </c>
      <c r="Z34" s="45">
        <v>1.6159060663165629E-2</v>
      </c>
      <c r="AA34" s="40">
        <v>1.2669975255158176E-2</v>
      </c>
      <c r="AB34" s="40">
        <v>9.420773486070462E-3</v>
      </c>
      <c r="AC34" s="40">
        <v>1.4584859371695598E-2</v>
      </c>
      <c r="AD34" s="40">
        <v>7.2378981096277838E-3</v>
      </c>
      <c r="AE34" s="40">
        <v>1.3430813697391878E-2</v>
      </c>
      <c r="AF34" s="40">
        <v>2.2411960583949127E-2</v>
      </c>
      <c r="AG34" s="40">
        <v>2.5900064279077751E-2</v>
      </c>
      <c r="AH34" s="40">
        <v>1.1684297341792427E-2</v>
      </c>
      <c r="AI34" s="40">
        <v>1.1290081145130849E-2</v>
      </c>
      <c r="AJ34" s="40">
        <v>1.7162754258403294E-2</v>
      </c>
      <c r="AK34" s="45">
        <v>5.8670135818206792E-3</v>
      </c>
    </row>
    <row r="35" spans="3:37" ht="13.5" customHeight="1" x14ac:dyDescent="0.25">
      <c r="C35" s="76"/>
      <c r="D35" s="3" t="s">
        <v>516</v>
      </c>
      <c r="E35" s="50">
        <v>1.1414577545168418E-2</v>
      </c>
      <c r="F35" s="40">
        <v>8.8475959886605941E-3</v>
      </c>
      <c r="G35" s="40">
        <v>4.1437173470333533E-3</v>
      </c>
      <c r="H35" s="40">
        <v>2.9143136692381271E-3</v>
      </c>
      <c r="I35" s="44">
        <v>8.8685558681342782E-3</v>
      </c>
      <c r="J35" s="45">
        <v>1.2278794249365807E-2</v>
      </c>
      <c r="K35" s="40">
        <v>0</v>
      </c>
      <c r="L35" s="40">
        <v>0</v>
      </c>
      <c r="M35" s="40">
        <v>0</v>
      </c>
      <c r="N35" s="40">
        <v>0</v>
      </c>
      <c r="O35" s="44">
        <v>1.3504324757531988E-2</v>
      </c>
      <c r="P35" s="45">
        <v>9.22837832989825E-3</v>
      </c>
      <c r="Q35" s="40">
        <v>5.0010470152193759E-3</v>
      </c>
      <c r="R35" s="40">
        <v>1.6282573886011543E-2</v>
      </c>
      <c r="S35" s="40">
        <v>1.6984972435953833E-2</v>
      </c>
      <c r="T35" s="40">
        <v>1.2498571209360234E-2</v>
      </c>
      <c r="U35" s="40">
        <v>1.2823366925801029E-2</v>
      </c>
      <c r="V35" s="40">
        <v>5.2533680366145434E-3</v>
      </c>
      <c r="W35" s="44">
        <v>9.3438729285928428E-3</v>
      </c>
      <c r="X35" s="40">
        <v>7.3187192610913859E-3</v>
      </c>
      <c r="Y35" s="40">
        <v>2.0414589646992092E-2</v>
      </c>
      <c r="Z35" s="45">
        <v>1.0934154134927838E-2</v>
      </c>
      <c r="AA35" s="40">
        <v>1.9929143572850201E-2</v>
      </c>
      <c r="AB35" s="40">
        <v>9.8399389696236829E-3</v>
      </c>
      <c r="AC35" s="40">
        <v>1.3024634008817359E-2</v>
      </c>
      <c r="AD35" s="40">
        <v>1.3436629184817474E-2</v>
      </c>
      <c r="AE35" s="40">
        <v>7.4893484339462399E-3</v>
      </c>
      <c r="AF35" s="40">
        <v>4.5260185373777444E-3</v>
      </c>
      <c r="AG35" s="40">
        <v>1.1189027842892474E-2</v>
      </c>
      <c r="AH35" s="40">
        <v>5.6014925146912614E-3</v>
      </c>
      <c r="AI35" s="40">
        <v>6.8364879244172932E-3</v>
      </c>
      <c r="AJ35" s="40">
        <v>1.6213912417434653E-2</v>
      </c>
      <c r="AK35" s="45">
        <v>1.5849273283225541E-2</v>
      </c>
    </row>
    <row r="36" spans="3:37" x14ac:dyDescent="0.25">
      <c r="C36" s="76"/>
      <c r="D36" s="3" t="s">
        <v>517</v>
      </c>
      <c r="E36" s="50">
        <v>1.9337624991217089E-2</v>
      </c>
      <c r="F36" s="40">
        <v>1.8601165675966917E-2</v>
      </c>
      <c r="G36" s="40">
        <v>9.2043158773561663E-3</v>
      </c>
      <c r="H36" s="40">
        <v>8.5975096046997327E-3</v>
      </c>
      <c r="I36" s="44">
        <v>9.5802286133342199E-3</v>
      </c>
      <c r="J36" s="45">
        <v>2.4067656719299002E-2</v>
      </c>
      <c r="K36" s="40">
        <v>0</v>
      </c>
      <c r="L36" s="40">
        <v>0</v>
      </c>
      <c r="M36" s="40">
        <v>0</v>
      </c>
      <c r="N36" s="40">
        <v>0</v>
      </c>
      <c r="O36" s="44">
        <v>2.1538857730856231E-2</v>
      </c>
      <c r="P36" s="45">
        <v>1.703479464908058E-2</v>
      </c>
      <c r="Q36" s="40">
        <v>2.3956173573349927E-2</v>
      </c>
      <c r="R36" s="40">
        <v>2.3128828943127327E-2</v>
      </c>
      <c r="S36" s="40">
        <v>1.4055429632394584E-2</v>
      </c>
      <c r="T36" s="40">
        <v>1.8435537473507929E-2</v>
      </c>
      <c r="U36" s="40">
        <v>2.6218409956635276E-2</v>
      </c>
      <c r="V36" s="40">
        <v>1.4307913211890131E-2</v>
      </c>
      <c r="W36" s="44">
        <v>1.3864939413172224E-2</v>
      </c>
      <c r="X36" s="40">
        <v>1.9843174892892439E-2</v>
      </c>
      <c r="Y36" s="40">
        <v>2.1709450820909106E-2</v>
      </c>
      <c r="Z36" s="45">
        <v>2.2105189988560411E-2</v>
      </c>
      <c r="AA36" s="40">
        <v>1.9188783795998216E-2</v>
      </c>
      <c r="AB36" s="40">
        <v>1.9089043211904126E-2</v>
      </c>
      <c r="AC36" s="40">
        <v>1.6902640230009407E-2</v>
      </c>
      <c r="AD36" s="40">
        <v>1.8116618042673796E-2</v>
      </c>
      <c r="AE36" s="40">
        <v>1.1433804545570969E-2</v>
      </c>
      <c r="AF36" s="40">
        <v>5.0775471583994914E-3</v>
      </c>
      <c r="AG36" s="40">
        <v>2.7614538041892317E-2</v>
      </c>
      <c r="AH36" s="40">
        <v>3.4052073550644844E-2</v>
      </c>
      <c r="AI36" s="40">
        <v>2.1726713712562393E-2</v>
      </c>
      <c r="AJ36" s="40">
        <v>3.2421295809325214E-2</v>
      </c>
      <c r="AK36" s="45">
        <v>1.0165631561259793E-2</v>
      </c>
    </row>
    <row r="37" spans="3:37" x14ac:dyDescent="0.25">
      <c r="C37" s="76"/>
      <c r="D37" s="3" t="s">
        <v>518</v>
      </c>
      <c r="E37" s="50">
        <v>1.0057461300128736E-2</v>
      </c>
      <c r="F37" s="40">
        <v>7.9901925880163528E-3</v>
      </c>
      <c r="G37" s="40">
        <v>3.3928954792970829E-3</v>
      </c>
      <c r="H37" s="40">
        <v>7.2766394882652526E-3</v>
      </c>
      <c r="I37" s="44">
        <v>7.4916383014987211E-3</v>
      </c>
      <c r="J37" s="45">
        <v>1.2652589265878235E-2</v>
      </c>
      <c r="K37" s="40">
        <v>0</v>
      </c>
      <c r="L37" s="40">
        <v>0</v>
      </c>
      <c r="M37" s="40">
        <v>0</v>
      </c>
      <c r="N37" s="40">
        <v>0</v>
      </c>
      <c r="O37" s="44">
        <v>1.1142252502768346E-2</v>
      </c>
      <c r="P37" s="45">
        <v>8.922601704713682E-3</v>
      </c>
      <c r="Q37" s="40">
        <v>9.5319766816304597E-3</v>
      </c>
      <c r="R37" s="40">
        <v>8.7005883005441577E-3</v>
      </c>
      <c r="S37" s="40">
        <v>1.3418008436410818E-2</v>
      </c>
      <c r="T37" s="40">
        <v>1.2595775220391238E-2</v>
      </c>
      <c r="U37" s="40">
        <v>9.602347755258523E-3</v>
      </c>
      <c r="V37" s="40">
        <v>7.4164007935314359E-3</v>
      </c>
      <c r="W37" s="44">
        <v>6.6633922500739864E-3</v>
      </c>
      <c r="X37" s="40">
        <v>1.0953510043227737E-2</v>
      </c>
      <c r="Y37" s="40">
        <v>1.2181942560256183E-2</v>
      </c>
      <c r="Z37" s="45">
        <v>1.0256383148944009E-2</v>
      </c>
      <c r="AA37" s="40">
        <v>1.5172495189608021E-2</v>
      </c>
      <c r="AB37" s="40">
        <v>1.3001492944537387E-2</v>
      </c>
      <c r="AC37" s="40">
        <v>8.1462273265080157E-3</v>
      </c>
      <c r="AD37" s="40">
        <v>8.0974976598280465E-4</v>
      </c>
      <c r="AE37" s="40">
        <v>1.1027304891756611E-2</v>
      </c>
      <c r="AF37" s="40">
        <v>8.0011200825648183E-3</v>
      </c>
      <c r="AG37" s="40">
        <v>7.1586387619116754E-3</v>
      </c>
      <c r="AH37" s="40">
        <v>3.4774806825369192E-3</v>
      </c>
      <c r="AI37" s="40">
        <v>2.9144501599748089E-3</v>
      </c>
      <c r="AJ37" s="40">
        <v>3.2953196244774365E-2</v>
      </c>
      <c r="AK37" s="45">
        <v>1.8034218402309956E-3</v>
      </c>
    </row>
    <row r="38" spans="3:37" x14ac:dyDescent="0.25">
      <c r="C38" s="76"/>
      <c r="D38" s="3" t="s">
        <v>519</v>
      </c>
      <c r="E38" s="50">
        <v>4.8832931304250655E-2</v>
      </c>
      <c r="F38" s="40">
        <v>5.3247108768549753E-2</v>
      </c>
      <c r="G38" s="40">
        <v>2.6144583210755811E-2</v>
      </c>
      <c r="H38" s="40">
        <v>2.5241846018344793E-2</v>
      </c>
      <c r="I38" s="44">
        <v>3.0674203054051448E-2</v>
      </c>
      <c r="J38" s="45">
        <v>6.3832723932432181E-2</v>
      </c>
      <c r="K38" s="40">
        <v>0</v>
      </c>
      <c r="L38" s="40">
        <v>0</v>
      </c>
      <c r="M38" s="40">
        <v>0</v>
      </c>
      <c r="N38" s="40">
        <v>0</v>
      </c>
      <c r="O38" s="44">
        <v>5.3422655355647733E-2</v>
      </c>
      <c r="P38" s="45">
        <v>4.4031369153524236E-2</v>
      </c>
      <c r="Q38" s="40">
        <v>2.0301802218195171E-2</v>
      </c>
      <c r="R38" s="40">
        <v>4.8835388083574981E-2</v>
      </c>
      <c r="S38" s="40">
        <v>5.1584407532796465E-2</v>
      </c>
      <c r="T38" s="40">
        <v>6.1897554382087452E-2</v>
      </c>
      <c r="U38" s="40">
        <v>5.3335923836718147E-2</v>
      </c>
      <c r="V38" s="40">
        <v>4.6962317975570288E-2</v>
      </c>
      <c r="W38" s="44">
        <v>4.3197176312338541E-2</v>
      </c>
      <c r="X38" s="40">
        <v>4.5094857201952637E-2</v>
      </c>
      <c r="Y38" s="40">
        <v>4.9378639465019365E-2</v>
      </c>
      <c r="Z38" s="45">
        <v>5.9944361245502585E-2</v>
      </c>
      <c r="AA38" s="40">
        <v>4.2545295809305141E-2</v>
      </c>
      <c r="AB38" s="40">
        <v>5.0503057175573768E-2</v>
      </c>
      <c r="AC38" s="40">
        <v>4.2159028465120346E-2</v>
      </c>
      <c r="AD38" s="40">
        <v>3.9814444180227594E-2</v>
      </c>
      <c r="AE38" s="40">
        <v>5.3533711986469001E-2</v>
      </c>
      <c r="AF38" s="40">
        <v>4.8232616870020985E-2</v>
      </c>
      <c r="AG38" s="40">
        <v>4.5487442614567983E-2</v>
      </c>
      <c r="AH38" s="40">
        <v>4.8000773593284612E-2</v>
      </c>
      <c r="AI38" s="40">
        <v>5.6485078251414515E-2</v>
      </c>
      <c r="AJ38" s="40">
        <v>4.8225789179164008E-2</v>
      </c>
      <c r="AK38" s="45">
        <v>6.1106358788926125E-2</v>
      </c>
    </row>
    <row r="39" spans="3:37" x14ac:dyDescent="0.25">
      <c r="C39" s="76"/>
      <c r="D39" s="3" t="s">
        <v>520</v>
      </c>
      <c r="E39" s="50">
        <v>1.9268641615701416E-2</v>
      </c>
      <c r="F39" s="40">
        <v>2.0130451786258712E-2</v>
      </c>
      <c r="G39" s="40">
        <v>8.5501365624062221E-3</v>
      </c>
      <c r="H39" s="40">
        <v>1.3494240984979474E-2</v>
      </c>
      <c r="I39" s="44">
        <v>1.1241842483064188E-2</v>
      </c>
      <c r="J39" s="45">
        <v>2.1953142548073734E-2</v>
      </c>
      <c r="K39" s="40">
        <v>0</v>
      </c>
      <c r="L39" s="40">
        <v>0</v>
      </c>
      <c r="M39" s="40">
        <v>0</v>
      </c>
      <c r="N39" s="40">
        <v>0</v>
      </c>
      <c r="O39" s="44">
        <v>1.7180630989978095E-2</v>
      </c>
      <c r="P39" s="45">
        <v>2.1453024092407402E-2</v>
      </c>
      <c r="Q39" s="40">
        <v>4.044800566110842E-2</v>
      </c>
      <c r="R39" s="40">
        <v>2.070590355899727E-2</v>
      </c>
      <c r="S39" s="40">
        <v>1.484441898511275E-2</v>
      </c>
      <c r="T39" s="40">
        <v>1.7141825834909169E-2</v>
      </c>
      <c r="U39" s="40">
        <v>1.7149196644411391E-2</v>
      </c>
      <c r="V39" s="40">
        <v>1.5047658917812016E-2</v>
      </c>
      <c r="W39" s="44">
        <v>1.5589495447829773E-2</v>
      </c>
      <c r="X39" s="40">
        <v>1.4060413223655336E-2</v>
      </c>
      <c r="Y39" s="40">
        <v>3.1101880571491446E-2</v>
      </c>
      <c r="Z39" s="45">
        <v>1.9395199933677408E-2</v>
      </c>
      <c r="AA39" s="40">
        <v>3.8858579361995702E-2</v>
      </c>
      <c r="AB39" s="40">
        <v>2.5549748032326416E-2</v>
      </c>
      <c r="AC39" s="40">
        <v>1.2344730204142635E-2</v>
      </c>
      <c r="AD39" s="40">
        <v>4.2384854780163463E-3</v>
      </c>
      <c r="AE39" s="40">
        <v>1.0477081807834968E-2</v>
      </c>
      <c r="AF39" s="40">
        <v>1.0888125413263719E-2</v>
      </c>
      <c r="AG39" s="40">
        <v>2.048628909696356E-2</v>
      </c>
      <c r="AH39" s="40">
        <v>1.5516912950391036E-2</v>
      </c>
      <c r="AI39" s="40">
        <v>4.114771043042266E-2</v>
      </c>
      <c r="AJ39" s="40">
        <v>1.1773811409168567E-2</v>
      </c>
      <c r="AK39" s="45">
        <v>1.3794606320899072E-2</v>
      </c>
    </row>
    <row r="40" spans="3:37" ht="13.5" customHeight="1" x14ac:dyDescent="0.25">
      <c r="C40" s="76"/>
      <c r="D40" s="3" t="s">
        <v>521</v>
      </c>
      <c r="E40" s="50">
        <v>3.057120550156265E-2</v>
      </c>
      <c r="F40" s="40">
        <v>3.2328649305064169E-2</v>
      </c>
      <c r="G40" s="40">
        <v>1.7957839384650419E-2</v>
      </c>
      <c r="H40" s="40">
        <v>1.6472020846084803E-2</v>
      </c>
      <c r="I40" s="44">
        <v>1.9277287932027865E-2</v>
      </c>
      <c r="J40" s="45">
        <v>3.4190345246692275E-2</v>
      </c>
      <c r="K40" s="40">
        <v>0</v>
      </c>
      <c r="L40" s="40">
        <v>0</v>
      </c>
      <c r="M40" s="40">
        <v>0</v>
      </c>
      <c r="N40" s="40">
        <v>0</v>
      </c>
      <c r="O40" s="44">
        <v>3.3327731289407247E-2</v>
      </c>
      <c r="P40" s="45">
        <v>2.7687452634898083E-2</v>
      </c>
      <c r="Q40" s="40">
        <v>5.2537558132651083E-2</v>
      </c>
      <c r="R40" s="40">
        <v>3.5891278356569696E-2</v>
      </c>
      <c r="S40" s="40">
        <v>3.0927433582139813E-2</v>
      </c>
      <c r="T40" s="40">
        <v>2.621854573457829E-2</v>
      </c>
      <c r="U40" s="40">
        <v>3.2371983753400273E-2</v>
      </c>
      <c r="V40" s="40">
        <v>1.8957767679624399E-2</v>
      </c>
      <c r="W40" s="44">
        <v>2.4022218181616921E-2</v>
      </c>
      <c r="X40" s="40">
        <v>3.48718076602735E-2</v>
      </c>
      <c r="Y40" s="40">
        <v>3.0000862195175743E-2</v>
      </c>
      <c r="Z40" s="45">
        <v>3.1683835193129922E-2</v>
      </c>
      <c r="AA40" s="40">
        <v>3.7230570826961698E-2</v>
      </c>
      <c r="AB40" s="40">
        <v>4.2712373217863975E-2</v>
      </c>
      <c r="AC40" s="40">
        <v>3.9871762964463299E-2</v>
      </c>
      <c r="AD40" s="40">
        <v>3.1100541834396051E-2</v>
      </c>
      <c r="AE40" s="40">
        <v>2.4230062919166843E-2</v>
      </c>
      <c r="AF40" s="40">
        <v>1.978492939894665E-2</v>
      </c>
      <c r="AG40" s="40">
        <v>2.4684145154354329E-2</v>
      </c>
      <c r="AH40" s="40">
        <v>4.4437622121874472E-2</v>
      </c>
      <c r="AI40" s="40">
        <v>2.4246124395290114E-2</v>
      </c>
      <c r="AJ40" s="40">
        <v>2.1230393864171242E-2</v>
      </c>
      <c r="AK40" s="45">
        <v>3.7014141795356656E-2</v>
      </c>
    </row>
    <row r="41" spans="3:37" x14ac:dyDescent="0.25">
      <c r="C41" s="76"/>
      <c r="D41" s="3" t="s">
        <v>522</v>
      </c>
      <c r="E41" s="50">
        <v>4.8430509543877773E-2</v>
      </c>
      <c r="F41" s="40">
        <v>6.5041017700144699E-2</v>
      </c>
      <c r="G41" s="40">
        <v>3.4911419823876237E-2</v>
      </c>
      <c r="H41" s="40">
        <v>5.3930255400985061E-2</v>
      </c>
      <c r="I41" s="44">
        <v>4.6582680271012027E-2</v>
      </c>
      <c r="J41" s="45">
        <v>5.4372758282019019E-2</v>
      </c>
      <c r="K41" s="40">
        <v>7.1152400963911053E-2</v>
      </c>
      <c r="L41" s="40">
        <v>6.312820026211495E-2</v>
      </c>
      <c r="M41" s="40">
        <v>7.7447272175673057E-2</v>
      </c>
      <c r="N41" s="40">
        <v>5.5242150115402879E-2</v>
      </c>
      <c r="O41" s="44">
        <v>4.8045338026554453E-2</v>
      </c>
      <c r="P41" s="45">
        <v>4.8833458601033941E-2</v>
      </c>
      <c r="Q41" s="40">
        <v>4.4843168305839572E-2</v>
      </c>
      <c r="R41" s="40">
        <v>4.7822470887680865E-2</v>
      </c>
      <c r="S41" s="40">
        <v>4.9590422512776663E-2</v>
      </c>
      <c r="T41" s="40">
        <v>5.3612682280433893E-2</v>
      </c>
      <c r="U41" s="40">
        <v>4.287367955773802E-2</v>
      </c>
      <c r="V41" s="40">
        <v>4.9666760049754802E-2</v>
      </c>
      <c r="W41" s="44">
        <v>4.6015607595459994E-2</v>
      </c>
      <c r="X41" s="40">
        <v>4.9479217547373236E-2</v>
      </c>
      <c r="Y41" s="40">
        <v>4.6712169066000807E-2</v>
      </c>
      <c r="Z41" s="45">
        <v>5.11302608218498E-2</v>
      </c>
      <c r="AA41" s="40">
        <v>4.9057671926827882E-2</v>
      </c>
      <c r="AB41" s="40">
        <v>5.470221159719818E-2</v>
      </c>
      <c r="AC41" s="40">
        <v>4.0215169336967407E-2</v>
      </c>
      <c r="AD41" s="40">
        <v>5.8618515493436697E-2</v>
      </c>
      <c r="AE41" s="40">
        <v>5.9069724250774412E-2</v>
      </c>
      <c r="AF41" s="40">
        <v>1.9968016588766065E-2</v>
      </c>
      <c r="AG41" s="40">
        <v>4.2302058103742268E-2</v>
      </c>
      <c r="AH41" s="40">
        <v>7.3298714143640475E-2</v>
      </c>
      <c r="AI41" s="40">
        <v>4.4160217952070202E-2</v>
      </c>
      <c r="AJ41" s="40">
        <v>6.915315415046458E-2</v>
      </c>
      <c r="AK41" s="45">
        <v>4.1750794374972276E-2</v>
      </c>
    </row>
    <row r="42" spans="3:37" x14ac:dyDescent="0.25">
      <c r="C42" s="76"/>
      <c r="D42" s="3" t="s">
        <v>523</v>
      </c>
      <c r="E42" s="50">
        <v>6.9173968385061527E-2</v>
      </c>
      <c r="F42" s="40">
        <v>8.1357130334472366E-2</v>
      </c>
      <c r="G42" s="40">
        <v>7.354104998128394E-2</v>
      </c>
      <c r="H42" s="40">
        <v>0.11355727990850258</v>
      </c>
      <c r="I42" s="44">
        <v>8.3464190519878939E-2</v>
      </c>
      <c r="J42" s="45">
        <v>6.4175324347656354E-2</v>
      </c>
      <c r="K42" s="40">
        <v>0.11474375976694588</v>
      </c>
      <c r="L42" s="40">
        <v>9.224804294224917E-2</v>
      </c>
      <c r="M42" s="40">
        <v>0.13173950734341905</v>
      </c>
      <c r="N42" s="40">
        <v>0.16404603238378065</v>
      </c>
      <c r="O42" s="44">
        <v>6.6410091620266704E-2</v>
      </c>
      <c r="P42" s="45">
        <v>7.2065411512033897E-2</v>
      </c>
      <c r="Q42" s="40">
        <v>9.2347625926995441E-2</v>
      </c>
      <c r="R42" s="40">
        <v>5.9424953784371119E-2</v>
      </c>
      <c r="S42" s="40">
        <v>7.5993783442681803E-2</v>
      </c>
      <c r="T42" s="40">
        <v>6.3898137829463006E-2</v>
      </c>
      <c r="U42" s="40">
        <v>7.0005814580604897E-2</v>
      </c>
      <c r="V42" s="40">
        <v>6.4424730952484965E-2</v>
      </c>
      <c r="W42" s="44">
        <v>6.9107374473283842E-2</v>
      </c>
      <c r="X42" s="40">
        <v>8.8298998120984545E-2</v>
      </c>
      <c r="Y42" s="40">
        <v>5.6928641110824109E-2</v>
      </c>
      <c r="Z42" s="45">
        <v>5.2560122559780979E-2</v>
      </c>
      <c r="AA42" s="40">
        <v>6.9847551602976801E-2</v>
      </c>
      <c r="AB42" s="40">
        <v>5.3981137983756027E-2</v>
      </c>
      <c r="AC42" s="40">
        <v>8.2464741077559148E-2</v>
      </c>
      <c r="AD42" s="40">
        <v>5.3630466094948821E-2</v>
      </c>
      <c r="AE42" s="40">
        <v>7.9408689193123119E-2</v>
      </c>
      <c r="AF42" s="40">
        <v>5.958267932382412E-2</v>
      </c>
      <c r="AG42" s="40">
        <v>7.4775415198859982E-2</v>
      </c>
      <c r="AH42" s="40">
        <v>6.5761992236073791E-2</v>
      </c>
      <c r="AI42" s="40">
        <v>6.7890671600077196E-2</v>
      </c>
      <c r="AJ42" s="40">
        <v>6.1290555300650536E-2</v>
      </c>
      <c r="AK42" s="45">
        <v>6.8989375562377928E-2</v>
      </c>
    </row>
    <row r="43" spans="3:37" x14ac:dyDescent="0.25">
      <c r="C43" s="76"/>
      <c r="D43" s="3" t="s">
        <v>533</v>
      </c>
      <c r="E43" s="50">
        <v>0.51898472337883672</v>
      </c>
      <c r="F43" s="40">
        <v>0.60944270176249116</v>
      </c>
      <c r="G43" s="40">
        <v>0.74478126376326625</v>
      </c>
      <c r="H43" s="40">
        <v>0.70513808220948693</v>
      </c>
      <c r="I43" s="44">
        <v>0.67050269623235281</v>
      </c>
      <c r="J43" s="45">
        <v>0.55834554416262527</v>
      </c>
      <c r="K43" s="40">
        <v>0.81410383926914365</v>
      </c>
      <c r="L43" s="40">
        <v>0.84462375679563861</v>
      </c>
      <c r="M43" s="40">
        <v>0.79081322048090807</v>
      </c>
      <c r="N43" s="40">
        <v>0.78071181750081597</v>
      </c>
      <c r="O43" s="44">
        <v>0.48778812410938832</v>
      </c>
      <c r="P43" s="45">
        <v>0.55162119751238936</v>
      </c>
      <c r="Q43" s="40">
        <v>0.3885702022533381</v>
      </c>
      <c r="R43" s="40">
        <v>0.43310101192176337</v>
      </c>
      <c r="S43" s="40">
        <v>0.46016313419863397</v>
      </c>
      <c r="T43" s="40">
        <v>0.53584339975299122</v>
      </c>
      <c r="U43" s="40">
        <v>0.55133421183394959</v>
      </c>
      <c r="V43" s="40">
        <v>0.64211450638063816</v>
      </c>
      <c r="W43" s="44">
        <v>0.60543721141329976</v>
      </c>
      <c r="X43" s="40">
        <v>0.55687592738120173</v>
      </c>
      <c r="Y43" s="40">
        <v>0.46419152070360226</v>
      </c>
      <c r="Z43" s="45">
        <v>0.42339367594770516</v>
      </c>
      <c r="AA43" s="40">
        <v>0.49115145469337385</v>
      </c>
      <c r="AB43" s="40">
        <v>0.46111025345522105</v>
      </c>
      <c r="AC43" s="40">
        <v>0.53584620051887755</v>
      </c>
      <c r="AD43" s="40">
        <v>0.58726200941867324</v>
      </c>
      <c r="AE43" s="40">
        <v>0.51010025253465796</v>
      </c>
      <c r="AF43" s="40">
        <v>0.62555799059621742</v>
      </c>
      <c r="AG43" s="40">
        <v>0.51798643780176967</v>
      </c>
      <c r="AH43" s="40">
        <v>0.46686293400564077</v>
      </c>
      <c r="AI43" s="40">
        <v>0.53980061162308279</v>
      </c>
      <c r="AJ43" s="40">
        <v>0.4851675421573467</v>
      </c>
      <c r="AK43" s="45">
        <v>0.49289909498580631</v>
      </c>
    </row>
    <row r="44" spans="3:37" ht="13.5" customHeight="1" x14ac:dyDescent="0.25">
      <c r="C44" s="77"/>
      <c r="D44" s="3" t="s">
        <v>524</v>
      </c>
      <c r="E44" s="51">
        <v>7.8504023841829737E-2</v>
      </c>
      <c r="F44" s="47">
        <v>5.0409010611059783E-2</v>
      </c>
      <c r="G44" s="47">
        <v>4.9186982555454908E-2</v>
      </c>
      <c r="H44" s="47">
        <v>3.4988765786275633E-2</v>
      </c>
      <c r="I44" s="46">
        <v>5.5942339881072896E-2</v>
      </c>
      <c r="J44" s="48">
        <v>5.7073092968631819E-2</v>
      </c>
      <c r="K44" s="47">
        <v>0</v>
      </c>
      <c r="L44" s="47">
        <v>0</v>
      </c>
      <c r="M44" s="47">
        <v>0</v>
      </c>
      <c r="N44" s="47">
        <v>0</v>
      </c>
      <c r="O44" s="46">
        <v>9.6972539998132198E-2</v>
      </c>
      <c r="P44" s="48">
        <v>5.9183095794055514E-2</v>
      </c>
      <c r="Q44" s="47">
        <v>0.14535467414972536</v>
      </c>
      <c r="R44" s="47">
        <v>0.12190217193639293</v>
      </c>
      <c r="S44" s="47">
        <v>0.10501598977770578</v>
      </c>
      <c r="T44" s="47">
        <v>6.9609589519650614E-2</v>
      </c>
      <c r="U44" s="47">
        <v>4.6532807838924384E-2</v>
      </c>
      <c r="V44" s="47">
        <v>2.8904280460401485E-2</v>
      </c>
      <c r="W44" s="46">
        <v>6.9831774945216113E-2</v>
      </c>
      <c r="X44" s="47">
        <v>6.4460933201806486E-2</v>
      </c>
      <c r="Y44" s="47">
        <v>8.615569535665886E-2</v>
      </c>
      <c r="Z44" s="48">
        <v>0.10135723106030588</v>
      </c>
      <c r="AA44" s="47">
        <v>5.9708460198803652E-2</v>
      </c>
      <c r="AB44" s="47">
        <v>9.3348833982001056E-2</v>
      </c>
      <c r="AC44" s="47">
        <v>7.9014593090704188E-2</v>
      </c>
      <c r="AD44" s="47">
        <v>7.5687156055403174E-2</v>
      </c>
      <c r="AE44" s="47">
        <v>9.6401386913407397E-2</v>
      </c>
      <c r="AF44" s="47">
        <v>7.2391609337900481E-2</v>
      </c>
      <c r="AG44" s="47">
        <v>7.5017351861776063E-2</v>
      </c>
      <c r="AH44" s="47">
        <v>9.0036465498304713E-2</v>
      </c>
      <c r="AI44" s="47">
        <v>6.7023898405311283E-2</v>
      </c>
      <c r="AJ44" s="47">
        <v>7.4917401828942173E-2</v>
      </c>
      <c r="AK44" s="48">
        <v>8.4615079987216749E-2</v>
      </c>
    </row>
    <row r="45" spans="3:37" ht="13.5" customHeight="1" x14ac:dyDescent="0.25">
      <c r="C45" s="37" t="s">
        <v>481</v>
      </c>
      <c r="D45" s="3" t="s">
        <v>481</v>
      </c>
      <c r="E45" s="40" t="s">
        <v>481</v>
      </c>
      <c r="F45" s="40" t="s">
        <v>481</v>
      </c>
      <c r="G45" s="40" t="s">
        <v>481</v>
      </c>
      <c r="H45" s="40" t="s">
        <v>481</v>
      </c>
      <c r="I45" s="40" t="s">
        <v>481</v>
      </c>
      <c r="J45" s="40" t="s">
        <v>481</v>
      </c>
      <c r="K45" s="40" t="s">
        <v>481</v>
      </c>
      <c r="L45" s="40" t="s">
        <v>481</v>
      </c>
      <c r="M45" s="40" t="s">
        <v>481</v>
      </c>
      <c r="N45" s="40" t="s">
        <v>481</v>
      </c>
      <c r="O45" s="40" t="s">
        <v>481</v>
      </c>
      <c r="P45" s="40" t="s">
        <v>481</v>
      </c>
      <c r="Q45" s="40" t="s">
        <v>481</v>
      </c>
      <c r="R45" s="40" t="s">
        <v>481</v>
      </c>
      <c r="S45" s="40" t="s">
        <v>481</v>
      </c>
      <c r="T45" s="40" t="s">
        <v>481</v>
      </c>
      <c r="U45" s="40" t="s">
        <v>481</v>
      </c>
      <c r="V45" s="40" t="s">
        <v>481</v>
      </c>
      <c r="W45" s="40" t="s">
        <v>481</v>
      </c>
      <c r="X45" s="40" t="s">
        <v>481</v>
      </c>
      <c r="Y45" s="40" t="s">
        <v>481</v>
      </c>
      <c r="Z45" s="40" t="s">
        <v>481</v>
      </c>
      <c r="AA45" s="40" t="s">
        <v>481</v>
      </c>
      <c r="AB45" s="40" t="s">
        <v>481</v>
      </c>
      <c r="AC45" s="40" t="s">
        <v>481</v>
      </c>
      <c r="AD45" s="40" t="s">
        <v>481</v>
      </c>
      <c r="AE45" s="40" t="s">
        <v>481</v>
      </c>
      <c r="AF45" s="40" t="s">
        <v>481</v>
      </c>
      <c r="AG45" s="40" t="s">
        <v>481</v>
      </c>
      <c r="AH45" s="40" t="s">
        <v>481</v>
      </c>
      <c r="AI45" s="40" t="s">
        <v>481</v>
      </c>
      <c r="AJ45" s="40" t="s">
        <v>481</v>
      </c>
      <c r="AK45" s="40" t="s">
        <v>481</v>
      </c>
    </row>
    <row r="46" spans="3:37" ht="13.5" customHeight="1" x14ac:dyDescent="0.25">
      <c r="C46" s="75" t="s">
        <v>38</v>
      </c>
      <c r="D46" s="3" t="s">
        <v>32</v>
      </c>
      <c r="E46" s="49">
        <v>0.12870240390607116</v>
      </c>
      <c r="F46" s="42">
        <v>0.35842738535949065</v>
      </c>
      <c r="G46" s="42">
        <v>5.9715085427045284E-3</v>
      </c>
      <c r="H46" s="42">
        <v>2.9698552579547108E-2</v>
      </c>
      <c r="I46" s="41">
        <v>8.7261702807137534E-2</v>
      </c>
      <c r="J46" s="43">
        <v>0.22177870853806672</v>
      </c>
      <c r="K46" s="42">
        <v>1</v>
      </c>
      <c r="L46" s="42">
        <v>0</v>
      </c>
      <c r="M46" s="42">
        <v>0</v>
      </c>
      <c r="N46" s="42">
        <v>0</v>
      </c>
      <c r="O46" s="41">
        <v>0.10129459126831969</v>
      </c>
      <c r="P46" s="43">
        <v>0.15737522046801086</v>
      </c>
      <c r="Q46" s="42">
        <v>5.2685916876505548E-2</v>
      </c>
      <c r="R46" s="42">
        <v>5.1711049068461239E-2</v>
      </c>
      <c r="S46" s="42">
        <v>7.5136197966304663E-2</v>
      </c>
      <c r="T46" s="42">
        <v>0.11691928895558644</v>
      </c>
      <c r="U46" s="42">
        <v>0.13876296551606943</v>
      </c>
      <c r="V46" s="42">
        <v>0.25390646339691597</v>
      </c>
      <c r="W46" s="41">
        <v>0.13245119625823229</v>
      </c>
      <c r="X46" s="42">
        <v>0.1364767995889441</v>
      </c>
      <c r="Y46" s="42">
        <v>0.12801430890002113</v>
      </c>
      <c r="Z46" s="43">
        <v>0.11368869447639865</v>
      </c>
      <c r="AA46" s="42">
        <v>0.14255838651175867</v>
      </c>
      <c r="AB46" s="42">
        <v>0.12679349992782668</v>
      </c>
      <c r="AC46" s="42">
        <v>0.14656359435700192</v>
      </c>
      <c r="AD46" s="42">
        <v>0.10607174791265635</v>
      </c>
      <c r="AE46" s="42">
        <v>0.11176197836122181</v>
      </c>
      <c r="AF46" s="42">
        <v>6.3025623633025635E-2</v>
      </c>
      <c r="AG46" s="42">
        <v>0.13468092029748679</v>
      </c>
      <c r="AH46" s="42">
        <v>0.15978160908683658</v>
      </c>
      <c r="AI46" s="42">
        <v>0.14356923781798489</v>
      </c>
      <c r="AJ46" s="42">
        <v>0.16000677013225137</v>
      </c>
      <c r="AK46" s="43">
        <v>0.11349992882250624</v>
      </c>
    </row>
    <row r="47" spans="3:37" x14ac:dyDescent="0.25">
      <c r="C47" s="76"/>
      <c r="D47" s="3" t="s">
        <v>33</v>
      </c>
      <c r="E47" s="50">
        <v>0.31257949936392088</v>
      </c>
      <c r="F47" s="40">
        <v>0.12462100648458671</v>
      </c>
      <c r="G47" s="40">
        <v>0.71515019181945882</v>
      </c>
      <c r="H47" s="40">
        <v>0.33790983599636049</v>
      </c>
      <c r="I47" s="44">
        <v>0.45038728180603216</v>
      </c>
      <c r="J47" s="45">
        <v>0.20143981777721431</v>
      </c>
      <c r="K47" s="40">
        <v>0</v>
      </c>
      <c r="L47" s="40">
        <v>1</v>
      </c>
      <c r="M47" s="40">
        <v>0</v>
      </c>
      <c r="N47" s="40">
        <v>0</v>
      </c>
      <c r="O47" s="44">
        <v>0.32979941243667976</v>
      </c>
      <c r="P47" s="45">
        <v>0.29456480350790942</v>
      </c>
      <c r="Q47" s="40">
        <v>0.38850209049003204</v>
      </c>
      <c r="R47" s="40">
        <v>0.38071355291843029</v>
      </c>
      <c r="S47" s="40">
        <v>0.34806932141366359</v>
      </c>
      <c r="T47" s="40">
        <v>0.3357632305312524</v>
      </c>
      <c r="U47" s="40">
        <v>0.26063755037556202</v>
      </c>
      <c r="V47" s="40">
        <v>0.2261609037964406</v>
      </c>
      <c r="W47" s="44">
        <v>0.34715116499170529</v>
      </c>
      <c r="X47" s="40">
        <v>0.34214419088742881</v>
      </c>
      <c r="Y47" s="40">
        <v>0.26970689557368871</v>
      </c>
      <c r="Z47" s="45">
        <v>0.27331640548522995</v>
      </c>
      <c r="AA47" s="40">
        <v>0.32579151337768991</v>
      </c>
      <c r="AB47" s="40">
        <v>0.29581801842431782</v>
      </c>
      <c r="AC47" s="40">
        <v>0.33876975568842266</v>
      </c>
      <c r="AD47" s="40">
        <v>0.41186657216774486</v>
      </c>
      <c r="AE47" s="40">
        <v>0.37312396373985929</v>
      </c>
      <c r="AF47" s="40">
        <v>0.25138409600358269</v>
      </c>
      <c r="AG47" s="40">
        <v>0.27203784360209105</v>
      </c>
      <c r="AH47" s="40">
        <v>0.32373209120858898</v>
      </c>
      <c r="AI47" s="40">
        <v>0.25736565475386458</v>
      </c>
      <c r="AJ47" s="40">
        <v>0.30746345640125661</v>
      </c>
      <c r="AK47" s="45">
        <v>0.33298791113672072</v>
      </c>
    </row>
    <row r="48" spans="3:37" x14ac:dyDescent="0.25">
      <c r="C48" s="76"/>
      <c r="D48" s="3" t="s">
        <v>34</v>
      </c>
      <c r="E48" s="50">
        <v>6.500854814355557E-2</v>
      </c>
      <c r="F48" s="40">
        <v>3.813085258096411E-2</v>
      </c>
      <c r="G48" s="40">
        <v>3.2215345323345988E-2</v>
      </c>
      <c r="H48" s="40">
        <v>0.37940422924342071</v>
      </c>
      <c r="I48" s="44">
        <v>0.10269639435061247</v>
      </c>
      <c r="J48" s="45">
        <v>3.9037363482181051E-2</v>
      </c>
      <c r="K48" s="40">
        <v>0</v>
      </c>
      <c r="L48" s="40">
        <v>0</v>
      </c>
      <c r="M48" s="40">
        <v>1</v>
      </c>
      <c r="N48" s="40">
        <v>0</v>
      </c>
      <c r="O48" s="44">
        <v>6.4309648747318315E-2</v>
      </c>
      <c r="P48" s="45">
        <v>6.5739705147889349E-2</v>
      </c>
      <c r="Q48" s="40">
        <v>8.1265114804858235E-2</v>
      </c>
      <c r="R48" s="40">
        <v>5.6996529614206697E-2</v>
      </c>
      <c r="S48" s="40">
        <v>6.1064585044336851E-2</v>
      </c>
      <c r="T48" s="40">
        <v>6.7976179476412962E-2</v>
      </c>
      <c r="U48" s="40">
        <v>5.6928913904785848E-2</v>
      </c>
      <c r="V48" s="40">
        <v>6.9575675577402435E-2</v>
      </c>
      <c r="W48" s="44">
        <v>9.7695611601297638E-2</v>
      </c>
      <c r="X48" s="40">
        <v>7.23579863433471E-2</v>
      </c>
      <c r="Y48" s="40">
        <v>3.9333200712869006E-2</v>
      </c>
      <c r="Z48" s="45">
        <v>4.4220717816813242E-2</v>
      </c>
      <c r="AA48" s="40">
        <v>6.3375889986646949E-2</v>
      </c>
      <c r="AB48" s="40">
        <v>2.8197041976754721E-2</v>
      </c>
      <c r="AC48" s="40">
        <v>6.6128149496171337E-2</v>
      </c>
      <c r="AD48" s="40">
        <v>3.8537406722755248E-2</v>
      </c>
      <c r="AE48" s="40">
        <v>6.141742946841091E-2</v>
      </c>
      <c r="AF48" s="40">
        <v>6.6372314741260166E-2</v>
      </c>
      <c r="AG48" s="40">
        <v>0.11664799278051635</v>
      </c>
      <c r="AH48" s="40">
        <v>2.5275290076038757E-2</v>
      </c>
      <c r="AI48" s="40">
        <v>0.109987656781301</v>
      </c>
      <c r="AJ48" s="40">
        <v>4.1755848374630047E-2</v>
      </c>
      <c r="AK48" s="45">
        <v>2.7438251024016726E-2</v>
      </c>
    </row>
    <row r="49" spans="3:37" x14ac:dyDescent="0.25">
      <c r="C49" s="76"/>
      <c r="D49" s="3" t="s">
        <v>513</v>
      </c>
      <c r="E49" s="50">
        <v>9.8479321535468956E-2</v>
      </c>
      <c r="F49" s="40">
        <v>0.19949345926220058</v>
      </c>
      <c r="G49" s="40">
        <v>1.9851984914054953E-2</v>
      </c>
      <c r="H49" s="40">
        <v>1.2860051935142646E-2</v>
      </c>
      <c r="I49" s="44">
        <v>1.9553649416206239E-2</v>
      </c>
      <c r="J49" s="45">
        <v>0.21113146455278056</v>
      </c>
      <c r="K49" s="40">
        <v>0</v>
      </c>
      <c r="L49" s="40">
        <v>0</v>
      </c>
      <c r="M49" s="40">
        <v>0</v>
      </c>
      <c r="N49" s="40">
        <v>0</v>
      </c>
      <c r="O49" s="44">
        <v>5.6839555267648605E-2</v>
      </c>
      <c r="P49" s="45">
        <v>0.14204096564254856</v>
      </c>
      <c r="Q49" s="40">
        <v>4.4815185947340998E-2</v>
      </c>
      <c r="R49" s="40">
        <v>4.1828802644160099E-2</v>
      </c>
      <c r="S49" s="40">
        <v>7.3165060428710196E-2</v>
      </c>
      <c r="T49" s="40">
        <v>9.3148257661605019E-2</v>
      </c>
      <c r="U49" s="40">
        <v>0.15296087625208721</v>
      </c>
      <c r="V49" s="40">
        <v>0.14573133811914094</v>
      </c>
      <c r="W49" s="44">
        <v>7.4834456448009831E-2</v>
      </c>
      <c r="X49" s="40">
        <v>8.0835622728995471E-2</v>
      </c>
      <c r="Y49" s="40">
        <v>0.13717306964102061</v>
      </c>
      <c r="Z49" s="45">
        <v>0.11224826047156215</v>
      </c>
      <c r="AA49" s="40">
        <v>0.10415758379714141</v>
      </c>
      <c r="AB49" s="40">
        <v>0.11860524931338569</v>
      </c>
      <c r="AC49" s="40">
        <v>9.9200976693372592E-2</v>
      </c>
      <c r="AD49" s="40">
        <v>0.12375580009781535</v>
      </c>
      <c r="AE49" s="40">
        <v>9.3484029448322362E-2</v>
      </c>
      <c r="AF49" s="40">
        <v>4.1215021766250838E-2</v>
      </c>
      <c r="AG49" s="40">
        <v>9.8640321826621441E-2</v>
      </c>
      <c r="AH49" s="40">
        <v>6.9695900771359509E-2</v>
      </c>
      <c r="AI49" s="40">
        <v>9.3498424088666515E-2</v>
      </c>
      <c r="AJ49" s="40">
        <v>0.13372113874771493</v>
      </c>
      <c r="AK49" s="45">
        <v>0.11085539690907822</v>
      </c>
    </row>
    <row r="50" spans="3:37" x14ac:dyDescent="0.25">
      <c r="C50" s="76"/>
      <c r="D50" s="3" t="s">
        <v>6</v>
      </c>
      <c r="E50" s="50">
        <v>6.3290207364288129E-2</v>
      </c>
      <c r="F50" s="40">
        <v>2.4787009808677773E-2</v>
      </c>
      <c r="G50" s="40">
        <v>9.0597668778553408E-2</v>
      </c>
      <c r="H50" s="40">
        <v>6.836509678752585E-2</v>
      </c>
      <c r="I50" s="44">
        <v>8.9611659366193294E-2</v>
      </c>
      <c r="J50" s="45">
        <v>3.0650806843193368E-2</v>
      </c>
      <c r="K50" s="40">
        <v>0</v>
      </c>
      <c r="L50" s="40">
        <v>0</v>
      </c>
      <c r="M50" s="40">
        <v>0</v>
      </c>
      <c r="N50" s="40">
        <v>1</v>
      </c>
      <c r="O50" s="44">
        <v>7.3252911337500629E-2</v>
      </c>
      <c r="P50" s="45">
        <v>5.2867676122544519E-2</v>
      </c>
      <c r="Q50" s="40">
        <v>0.11040939039584161</v>
      </c>
      <c r="R50" s="40">
        <v>0.10771693148475332</v>
      </c>
      <c r="S50" s="40">
        <v>6.0271456443192907E-2</v>
      </c>
      <c r="T50" s="40">
        <v>4.7493747622043794E-2</v>
      </c>
      <c r="U50" s="40">
        <v>5.4070621753918781E-2</v>
      </c>
      <c r="V50" s="40">
        <v>3.1401624717868143E-2</v>
      </c>
      <c r="W50" s="44">
        <v>6.29839769286034E-2</v>
      </c>
      <c r="X50" s="40">
        <v>7.7970228423719687E-2</v>
      </c>
      <c r="Y50" s="40">
        <v>3.8067797380512171E-2</v>
      </c>
      <c r="Z50" s="45">
        <v>6.6368684458905924E-2</v>
      </c>
      <c r="AA50" s="40">
        <v>7.1514455766568411E-2</v>
      </c>
      <c r="AB50" s="40">
        <v>6.0424882235014458E-2</v>
      </c>
      <c r="AC50" s="40">
        <v>7.513050587321185E-2</v>
      </c>
      <c r="AD50" s="40">
        <v>3.8264016896473831E-2</v>
      </c>
      <c r="AE50" s="40">
        <v>6.5985674962822788E-2</v>
      </c>
      <c r="AF50" s="40">
        <v>5.3441883111846139E-2</v>
      </c>
      <c r="AG50" s="40">
        <v>5.8551464354571543E-2</v>
      </c>
      <c r="AH50" s="40">
        <v>4.2705492831693774E-2</v>
      </c>
      <c r="AI50" s="40">
        <v>7.6313385655899429E-2</v>
      </c>
      <c r="AJ50" s="40">
        <v>6.2224781851257731E-2</v>
      </c>
      <c r="AK50" s="45">
        <v>6.5711036956988614E-2</v>
      </c>
    </row>
    <row r="51" spans="3:37" x14ac:dyDescent="0.25">
      <c r="C51" s="76"/>
      <c r="D51" s="3" t="s">
        <v>479</v>
      </c>
      <c r="E51" s="50">
        <v>2.3473671086207383E-2</v>
      </c>
      <c r="F51" s="40">
        <v>0</v>
      </c>
      <c r="G51" s="40">
        <v>6.4268480231787642E-3</v>
      </c>
      <c r="H51" s="40">
        <v>1.872470541505246E-3</v>
      </c>
      <c r="I51" s="44">
        <v>3.9685291271499376E-2</v>
      </c>
      <c r="J51" s="45">
        <v>1.1537181536818977E-2</v>
      </c>
      <c r="K51" s="40">
        <v>0</v>
      </c>
      <c r="L51" s="40">
        <v>0</v>
      </c>
      <c r="M51" s="40">
        <v>0</v>
      </c>
      <c r="N51" s="40">
        <v>0</v>
      </c>
      <c r="O51" s="44">
        <v>2.2370284868956411E-2</v>
      </c>
      <c r="P51" s="45">
        <v>2.4627983946644654E-2</v>
      </c>
      <c r="Q51" s="40">
        <v>3.0546048989435772E-2</v>
      </c>
      <c r="R51" s="40">
        <v>1.7030058190836715E-2</v>
      </c>
      <c r="S51" s="40">
        <v>2.2106504296878923E-2</v>
      </c>
      <c r="T51" s="40">
        <v>2.5272696622812289E-2</v>
      </c>
      <c r="U51" s="40">
        <v>3.1690726261534991E-2</v>
      </c>
      <c r="V51" s="40">
        <v>1.8993923342512598E-2</v>
      </c>
      <c r="W51" s="44">
        <v>1.7996442474926898E-2</v>
      </c>
      <c r="X51" s="40">
        <v>2.7349778972340547E-2</v>
      </c>
      <c r="Y51" s="40">
        <v>2.5069051584305873E-2</v>
      </c>
      <c r="Z51" s="45">
        <v>2.1947059913766748E-2</v>
      </c>
      <c r="AA51" s="40">
        <v>0</v>
      </c>
      <c r="AB51" s="40">
        <v>0</v>
      </c>
      <c r="AC51" s="40">
        <v>0</v>
      </c>
      <c r="AD51" s="40">
        <v>0</v>
      </c>
      <c r="AE51" s="40">
        <v>0</v>
      </c>
      <c r="AF51" s="40">
        <v>0.26809770220096418</v>
      </c>
      <c r="AG51" s="40">
        <v>0</v>
      </c>
      <c r="AH51" s="40">
        <v>0</v>
      </c>
      <c r="AI51" s="40">
        <v>0</v>
      </c>
      <c r="AJ51" s="40">
        <v>0</v>
      </c>
      <c r="AK51" s="45">
        <v>0</v>
      </c>
    </row>
    <row r="52" spans="3:37" x14ac:dyDescent="0.25">
      <c r="C52" s="76"/>
      <c r="D52" s="3" t="s">
        <v>36</v>
      </c>
      <c r="E52" s="50">
        <v>3.8320642238372188E-3</v>
      </c>
      <c r="F52" s="40">
        <v>1.3982893291026607E-3</v>
      </c>
      <c r="G52" s="40">
        <v>7.7459802661725141E-3</v>
      </c>
      <c r="H52" s="40">
        <v>1.5588692787416147E-3</v>
      </c>
      <c r="I52" s="44">
        <v>5.5616671339797658E-3</v>
      </c>
      <c r="J52" s="45">
        <v>3.3323220286468947E-3</v>
      </c>
      <c r="K52" s="40">
        <v>0</v>
      </c>
      <c r="L52" s="40">
        <v>0</v>
      </c>
      <c r="M52" s="40">
        <v>0</v>
      </c>
      <c r="N52" s="40">
        <v>0</v>
      </c>
      <c r="O52" s="44">
        <v>3.6067202693325735E-3</v>
      </c>
      <c r="P52" s="45">
        <v>4.0678088984032624E-3</v>
      </c>
      <c r="Q52" s="40">
        <v>5.5178545959409988E-3</v>
      </c>
      <c r="R52" s="40">
        <v>1.7860779800442964E-3</v>
      </c>
      <c r="S52" s="40">
        <v>5.1908623081263908E-3</v>
      </c>
      <c r="T52" s="40">
        <v>3.7391752452890711E-3</v>
      </c>
      <c r="U52" s="40">
        <v>3.1858844547088751E-3</v>
      </c>
      <c r="V52" s="40">
        <v>4.0961812735132936E-3</v>
      </c>
      <c r="W52" s="44">
        <v>2.729538767204043E-3</v>
      </c>
      <c r="X52" s="40">
        <v>3.3478986783251033E-3</v>
      </c>
      <c r="Y52" s="40">
        <v>6.5339802253597465E-3</v>
      </c>
      <c r="Z52" s="45">
        <v>3.0829892004789342E-3</v>
      </c>
      <c r="AA52" s="40">
        <v>0</v>
      </c>
      <c r="AB52" s="40">
        <v>0</v>
      </c>
      <c r="AC52" s="40">
        <v>0</v>
      </c>
      <c r="AD52" s="40">
        <v>0</v>
      </c>
      <c r="AE52" s="40">
        <v>0</v>
      </c>
      <c r="AF52" s="40">
        <v>0</v>
      </c>
      <c r="AG52" s="40">
        <v>0</v>
      </c>
      <c r="AH52" s="40">
        <v>7.6388558163952347E-2</v>
      </c>
      <c r="AI52" s="40">
        <v>0</v>
      </c>
      <c r="AJ52" s="40">
        <v>0</v>
      </c>
      <c r="AK52" s="45">
        <v>0</v>
      </c>
    </row>
    <row r="53" spans="3:37" x14ac:dyDescent="0.25">
      <c r="C53" s="76"/>
      <c r="D53" s="3" t="s">
        <v>514</v>
      </c>
      <c r="E53" s="50">
        <v>1.4311321782890804E-2</v>
      </c>
      <c r="F53" s="40">
        <v>1.3298993566501214E-2</v>
      </c>
      <c r="G53" s="40">
        <v>1.0491018988728933E-2</v>
      </c>
      <c r="H53" s="40">
        <v>1.771313577484044E-2</v>
      </c>
      <c r="I53" s="44">
        <v>9.5674117319412607E-3</v>
      </c>
      <c r="J53" s="45">
        <v>1.792603546719089E-2</v>
      </c>
      <c r="K53" s="40">
        <v>0</v>
      </c>
      <c r="L53" s="40">
        <v>0</v>
      </c>
      <c r="M53" s="40">
        <v>0</v>
      </c>
      <c r="N53" s="40">
        <v>0</v>
      </c>
      <c r="O53" s="44">
        <v>1.3895505139242625E-2</v>
      </c>
      <c r="P53" s="45">
        <v>1.4746330388076059E-2</v>
      </c>
      <c r="Q53" s="40">
        <v>2.3609113442797661E-2</v>
      </c>
      <c r="R53" s="40">
        <v>7.9072975728752895E-3</v>
      </c>
      <c r="S53" s="40">
        <v>1.0464602978959424E-2</v>
      </c>
      <c r="T53" s="40">
        <v>1.7506859547267127E-2</v>
      </c>
      <c r="U53" s="40">
        <v>1.9198531285719328E-2</v>
      </c>
      <c r="V53" s="40">
        <v>1.1790776160280127E-2</v>
      </c>
      <c r="W53" s="44">
        <v>1.4283291107269232E-2</v>
      </c>
      <c r="X53" s="40">
        <v>1.4843911751621504E-2</v>
      </c>
      <c r="Y53" s="40">
        <v>1.2909175073028929E-2</v>
      </c>
      <c r="Z53" s="45">
        <v>1.4920037191942844E-2</v>
      </c>
      <c r="AA53" s="40">
        <v>5.0907355200563373E-3</v>
      </c>
      <c r="AB53" s="40">
        <v>9.931409033237644E-3</v>
      </c>
      <c r="AC53" s="40">
        <v>2.0565199463143523E-2</v>
      </c>
      <c r="AD53" s="40">
        <v>1.127442817004207E-2</v>
      </c>
      <c r="AE53" s="40">
        <v>1.67572132487449E-2</v>
      </c>
      <c r="AF53" s="40">
        <v>1.9065173691226941E-2</v>
      </c>
      <c r="AG53" s="40">
        <v>1.6209683827001421E-2</v>
      </c>
      <c r="AH53" s="40">
        <v>2.3976878858200858E-2</v>
      </c>
      <c r="AI53" s="40">
        <v>1.1503368048035289E-2</v>
      </c>
      <c r="AJ53" s="40">
        <v>9.4824740992589859E-3</v>
      </c>
      <c r="AK53" s="45">
        <v>1.2423300816082197E-2</v>
      </c>
    </row>
    <row r="54" spans="3:37" x14ac:dyDescent="0.25">
      <c r="C54" s="76"/>
      <c r="D54" s="3" t="s">
        <v>525</v>
      </c>
      <c r="E54" s="50">
        <v>0.10375458255157803</v>
      </c>
      <c r="F54" s="40">
        <v>3.7727064518907893E-2</v>
      </c>
      <c r="G54" s="40">
        <v>1.3660141490165463E-2</v>
      </c>
      <c r="H54" s="40">
        <v>9.4877436684050361E-3</v>
      </c>
      <c r="I54" s="44">
        <v>3.6282247569023353E-2</v>
      </c>
      <c r="J54" s="45">
        <v>7.3393274575118267E-2</v>
      </c>
      <c r="K54" s="40">
        <v>0</v>
      </c>
      <c r="L54" s="40">
        <v>0</v>
      </c>
      <c r="M54" s="40">
        <v>0</v>
      </c>
      <c r="N54" s="40">
        <v>0</v>
      </c>
      <c r="O54" s="44">
        <v>0.10183577502005363</v>
      </c>
      <c r="P54" s="45">
        <v>0.10576195238791773</v>
      </c>
      <c r="Q54" s="40">
        <v>9.5979131315699046E-2</v>
      </c>
      <c r="R54" s="40">
        <v>0.11643689382650152</v>
      </c>
      <c r="S54" s="40">
        <v>0.13176397196350206</v>
      </c>
      <c r="T54" s="40">
        <v>0.10809005725476778</v>
      </c>
      <c r="U54" s="40">
        <v>9.7932720794161543E-2</v>
      </c>
      <c r="V54" s="40">
        <v>7.9879663421597427E-2</v>
      </c>
      <c r="W54" s="44">
        <v>6.1188355876639872E-2</v>
      </c>
      <c r="X54" s="40">
        <v>8.1638401630707416E-2</v>
      </c>
      <c r="Y54" s="40">
        <v>0.14033982164946679</v>
      </c>
      <c r="Z54" s="45">
        <v>0.14657102515361223</v>
      </c>
      <c r="AA54" s="40">
        <v>0.1100176866502683</v>
      </c>
      <c r="AB54" s="40">
        <v>0.14511965080330647</v>
      </c>
      <c r="AC54" s="40">
        <v>7.3536762219401294E-2</v>
      </c>
      <c r="AD54" s="40">
        <v>9.5198405206890227E-2</v>
      </c>
      <c r="AE54" s="40">
        <v>9.4188494882617657E-2</v>
      </c>
      <c r="AF54" s="40">
        <v>9.9258280273639685E-2</v>
      </c>
      <c r="AG54" s="40">
        <v>9.8496956904441504E-2</v>
      </c>
      <c r="AH54" s="40">
        <v>0.11137768310119851</v>
      </c>
      <c r="AI54" s="40">
        <v>0.1015683265964016</v>
      </c>
      <c r="AJ54" s="40">
        <v>0.10833924677350755</v>
      </c>
      <c r="AK54" s="45">
        <v>0.12640885069801169</v>
      </c>
    </row>
    <row r="55" spans="3:37" x14ac:dyDescent="0.25">
      <c r="C55" s="76"/>
      <c r="D55" s="3" t="s">
        <v>526</v>
      </c>
      <c r="E55" s="50">
        <v>0.10696640248383435</v>
      </c>
      <c r="F55" s="40">
        <v>0.13089470694639244</v>
      </c>
      <c r="G55" s="40">
        <v>4.9008091258736897E-2</v>
      </c>
      <c r="H55" s="40">
        <v>9.1376225473324732E-2</v>
      </c>
      <c r="I55" s="44">
        <v>9.3285117895631209E-2</v>
      </c>
      <c r="J55" s="45">
        <v>0.11732564510084757</v>
      </c>
      <c r="K55" s="40">
        <v>0</v>
      </c>
      <c r="L55" s="40">
        <v>0</v>
      </c>
      <c r="M55" s="40">
        <v>0</v>
      </c>
      <c r="N55" s="40">
        <v>0</v>
      </c>
      <c r="O55" s="44">
        <v>0.13510822855373433</v>
      </c>
      <c r="P55" s="45">
        <v>7.7525694198022133E-2</v>
      </c>
      <c r="Q55" s="40">
        <v>9.6427207049845115E-2</v>
      </c>
      <c r="R55" s="40">
        <v>0.1070223420228565</v>
      </c>
      <c r="S55" s="40">
        <v>0.11308785130728055</v>
      </c>
      <c r="T55" s="40">
        <v>0.10824545460006459</v>
      </c>
      <c r="U55" s="40">
        <v>0.11602222136148559</v>
      </c>
      <c r="V55" s="40">
        <v>0.10027153096103004</v>
      </c>
      <c r="W55" s="44">
        <v>0.10453992143850915</v>
      </c>
      <c r="X55" s="40">
        <v>9.4531857782460968E-2</v>
      </c>
      <c r="Y55" s="40">
        <v>0.11230662403383354</v>
      </c>
      <c r="Z55" s="45">
        <v>0.12298973227568195</v>
      </c>
      <c r="AA55" s="40">
        <v>0.11818481631974481</v>
      </c>
      <c r="AB55" s="40">
        <v>0.12335731996649985</v>
      </c>
      <c r="AC55" s="40">
        <v>9.087098074098017E-2</v>
      </c>
      <c r="AD55" s="40">
        <v>9.5021042379705947E-2</v>
      </c>
      <c r="AE55" s="40">
        <v>9.1322885516898433E-2</v>
      </c>
      <c r="AF55" s="40">
        <v>8.2027597117742018E-2</v>
      </c>
      <c r="AG55" s="40">
        <v>0.12369550496948584</v>
      </c>
      <c r="AH55" s="40">
        <v>8.8939110072886338E-2</v>
      </c>
      <c r="AI55" s="40">
        <v>0.13427576797476876</v>
      </c>
      <c r="AJ55" s="40">
        <v>9.8947763560040161E-2</v>
      </c>
      <c r="AK55" s="45">
        <v>0.11687495909332098</v>
      </c>
    </row>
    <row r="56" spans="3:37" x14ac:dyDescent="0.25">
      <c r="C56" s="77"/>
      <c r="D56" s="3" t="s">
        <v>524</v>
      </c>
      <c r="E56" s="51">
        <v>7.9601977558344514E-2</v>
      </c>
      <c r="F56" s="47">
        <v>7.1221232143171165E-2</v>
      </c>
      <c r="G56" s="47">
        <v>4.8881220594899716E-2</v>
      </c>
      <c r="H56" s="47">
        <v>4.9753788721187256E-2</v>
      </c>
      <c r="I56" s="46">
        <v>6.610757665174942E-2</v>
      </c>
      <c r="J56" s="48">
        <v>7.2447380097941633E-2</v>
      </c>
      <c r="K56" s="47">
        <v>0</v>
      </c>
      <c r="L56" s="47">
        <v>0</v>
      </c>
      <c r="M56" s="47">
        <v>0</v>
      </c>
      <c r="N56" s="47">
        <v>0</v>
      </c>
      <c r="O56" s="46">
        <v>9.76873670912147E-2</v>
      </c>
      <c r="P56" s="48">
        <v>6.0681859292031674E-2</v>
      </c>
      <c r="Q56" s="47">
        <v>7.0242946091702257E-2</v>
      </c>
      <c r="R56" s="47">
        <v>0.11085046467687366</v>
      </c>
      <c r="S56" s="47">
        <v>9.967958584904274E-2</v>
      </c>
      <c r="T56" s="47">
        <v>7.584505248289812E-2</v>
      </c>
      <c r="U56" s="47">
        <v>6.8608988039963056E-2</v>
      </c>
      <c r="V56" s="47">
        <v>5.8191919233294316E-2</v>
      </c>
      <c r="W56" s="46">
        <v>8.4146044107604345E-2</v>
      </c>
      <c r="X56" s="47">
        <v>6.8503323212108058E-2</v>
      </c>
      <c r="Y56" s="47">
        <v>9.0546075225890615E-2</v>
      </c>
      <c r="Z56" s="48">
        <v>8.0646393555606558E-2</v>
      </c>
      <c r="AA56" s="47">
        <v>5.9308932070126635E-2</v>
      </c>
      <c r="AB56" s="47">
        <v>9.1752928319655577E-2</v>
      </c>
      <c r="AC56" s="47">
        <v>8.9234075468293206E-2</v>
      </c>
      <c r="AD56" s="47">
        <v>8.0010580445915566E-2</v>
      </c>
      <c r="AE56" s="47">
        <v>9.1958330371103583E-2</v>
      </c>
      <c r="AF56" s="47">
        <v>5.6112307460461731E-2</v>
      </c>
      <c r="AG56" s="47">
        <v>8.1039311437783534E-2</v>
      </c>
      <c r="AH56" s="47">
        <v>7.81273858292445E-2</v>
      </c>
      <c r="AI56" s="47">
        <v>7.1918178283077783E-2</v>
      </c>
      <c r="AJ56" s="47">
        <v>7.8058520060082806E-2</v>
      </c>
      <c r="AK56" s="48">
        <v>9.3800364543272716E-2</v>
      </c>
    </row>
    <row r="57" spans="3:37" x14ac:dyDescent="0.25">
      <c r="C57" s="37" t="s">
        <v>481</v>
      </c>
      <c r="D57" s="3" t="s">
        <v>481</v>
      </c>
      <c r="E57" s="40" t="s">
        <v>481</v>
      </c>
      <c r="F57" s="40" t="s">
        <v>481</v>
      </c>
      <c r="G57" s="40" t="s">
        <v>481</v>
      </c>
      <c r="H57" s="40" t="s">
        <v>481</v>
      </c>
      <c r="I57" s="40" t="s">
        <v>481</v>
      </c>
      <c r="J57" s="40" t="s">
        <v>481</v>
      </c>
      <c r="K57" s="40" t="s">
        <v>481</v>
      </c>
      <c r="L57" s="40" t="s">
        <v>481</v>
      </c>
      <c r="M57" s="40" t="s">
        <v>481</v>
      </c>
      <c r="N57" s="40" t="s">
        <v>481</v>
      </c>
      <c r="O57" s="40" t="s">
        <v>481</v>
      </c>
      <c r="P57" s="40" t="s">
        <v>481</v>
      </c>
      <c r="Q57" s="40" t="s">
        <v>481</v>
      </c>
      <c r="R57" s="40" t="s">
        <v>481</v>
      </c>
      <c r="S57" s="40" t="s">
        <v>481</v>
      </c>
      <c r="T57" s="40" t="s">
        <v>481</v>
      </c>
      <c r="U57" s="40" t="s">
        <v>481</v>
      </c>
      <c r="V57" s="40" t="s">
        <v>481</v>
      </c>
      <c r="W57" s="40" t="s">
        <v>481</v>
      </c>
      <c r="X57" s="40" t="s">
        <v>481</v>
      </c>
      <c r="Y57" s="40" t="s">
        <v>481</v>
      </c>
      <c r="Z57" s="40" t="s">
        <v>481</v>
      </c>
      <c r="AA57" s="40" t="s">
        <v>481</v>
      </c>
      <c r="AB57" s="40" t="s">
        <v>481</v>
      </c>
      <c r="AC57" s="40" t="s">
        <v>481</v>
      </c>
      <c r="AD57" s="40" t="s">
        <v>481</v>
      </c>
      <c r="AE57" s="40" t="s">
        <v>481</v>
      </c>
      <c r="AF57" s="40" t="s">
        <v>481</v>
      </c>
      <c r="AG57" s="40" t="s">
        <v>481</v>
      </c>
      <c r="AH57" s="40" t="s">
        <v>481</v>
      </c>
      <c r="AI57" s="40" t="s">
        <v>481</v>
      </c>
      <c r="AJ57" s="40" t="s">
        <v>481</v>
      </c>
      <c r="AK57" s="40" t="s">
        <v>481</v>
      </c>
    </row>
    <row r="58" spans="3:37" ht="13.5" customHeight="1" x14ac:dyDescent="0.25">
      <c r="C58" s="75" t="s">
        <v>528</v>
      </c>
      <c r="D58" s="3" t="s">
        <v>32</v>
      </c>
      <c r="E58" s="41">
        <v>0.10344346368695277</v>
      </c>
      <c r="F58" s="41">
        <v>0.31390094345074065</v>
      </c>
      <c r="G58" s="42">
        <v>5.5199488453181907E-3</v>
      </c>
      <c r="H58" s="43">
        <v>2.9271823622297743E-2</v>
      </c>
      <c r="I58" s="42">
        <v>7.3649453860478969E-2</v>
      </c>
      <c r="J58" s="42">
        <v>0.19003956698845278</v>
      </c>
      <c r="K58" s="42">
        <v>1</v>
      </c>
      <c r="L58" s="42">
        <v>0</v>
      </c>
      <c r="M58" s="42">
        <v>0</v>
      </c>
      <c r="N58" s="42">
        <v>0</v>
      </c>
      <c r="O58" s="41">
        <v>7.744863418473355E-2</v>
      </c>
      <c r="P58" s="43">
        <v>0.1306380810658456</v>
      </c>
      <c r="Q58" s="42">
        <v>2.2014745827251971E-2</v>
      </c>
      <c r="R58" s="42">
        <v>3.0251470841812584E-2</v>
      </c>
      <c r="S58" s="42">
        <v>5.4731383856021942E-2</v>
      </c>
      <c r="T58" s="42">
        <v>9.6214217526479365E-2</v>
      </c>
      <c r="U58" s="42">
        <v>0.11276459288794505</v>
      </c>
      <c r="V58" s="42">
        <v>0.22225853168733287</v>
      </c>
      <c r="W58" s="41">
        <v>0.11311002778271888</v>
      </c>
      <c r="X58" s="42">
        <v>0.11233387030273738</v>
      </c>
      <c r="Y58" s="42">
        <v>0.10332434011826963</v>
      </c>
      <c r="Z58" s="43">
        <v>7.9858664493080198E-2</v>
      </c>
      <c r="AA58" s="42">
        <v>0.11714883646745194</v>
      </c>
      <c r="AB58" s="42">
        <v>9.5022150250986356E-2</v>
      </c>
      <c r="AC58" s="42">
        <v>0.1147168272912905</v>
      </c>
      <c r="AD58" s="42">
        <v>8.9181812718133011E-2</v>
      </c>
      <c r="AE58" s="42">
        <v>8.6917140133203397E-2</v>
      </c>
      <c r="AF58" s="42">
        <v>6.0356097831216933E-2</v>
      </c>
      <c r="AG58" s="42">
        <v>0.11151838026886196</v>
      </c>
      <c r="AH58" s="42">
        <v>0.1009362554075926</v>
      </c>
      <c r="AI58" s="42">
        <v>0.11585432055941276</v>
      </c>
      <c r="AJ58" s="42">
        <v>0.13252066404668547</v>
      </c>
      <c r="AK58" s="43">
        <v>9.6790989446156869E-2</v>
      </c>
    </row>
    <row r="59" spans="3:37" ht="13.5" customHeight="1" x14ac:dyDescent="0.25">
      <c r="C59" s="76"/>
      <c r="D59" s="3" t="s">
        <v>33</v>
      </c>
      <c r="E59" s="44">
        <v>0.26321661002288338</v>
      </c>
      <c r="F59" s="44">
        <v>0.1086952133363288</v>
      </c>
      <c r="G59" s="40">
        <v>0.66196676839162094</v>
      </c>
      <c r="H59" s="45">
        <v>0.31930640192619442</v>
      </c>
      <c r="I59" s="40">
        <v>0.41868466067903887</v>
      </c>
      <c r="J59" s="40">
        <v>0.1685169371773558</v>
      </c>
      <c r="K59" s="40">
        <v>0</v>
      </c>
      <c r="L59" s="40">
        <v>1</v>
      </c>
      <c r="M59" s="40">
        <v>0</v>
      </c>
      <c r="N59" s="40">
        <v>0</v>
      </c>
      <c r="O59" s="44">
        <v>0.27276943959931693</v>
      </c>
      <c r="P59" s="45">
        <v>0.25322287087584877</v>
      </c>
      <c r="Q59" s="40">
        <v>0.28291254589766363</v>
      </c>
      <c r="R59" s="40">
        <v>0.30839266947190186</v>
      </c>
      <c r="S59" s="40">
        <v>0.29889427044486516</v>
      </c>
      <c r="T59" s="40">
        <v>0.30046292461557605</v>
      </c>
      <c r="U59" s="40">
        <v>0.22066919324772483</v>
      </c>
      <c r="V59" s="40">
        <v>0.20073416248702675</v>
      </c>
      <c r="W59" s="44">
        <v>0.30633364675999597</v>
      </c>
      <c r="X59" s="40">
        <v>0.29974654026325548</v>
      </c>
      <c r="Y59" s="40">
        <v>0.20794271459992633</v>
      </c>
      <c r="Z59" s="45">
        <v>0.21653683384175654</v>
      </c>
      <c r="AA59" s="40">
        <v>0.25792327528547171</v>
      </c>
      <c r="AB59" s="40">
        <v>0.25286085035729744</v>
      </c>
      <c r="AC59" s="40">
        <v>0.28559601287096048</v>
      </c>
      <c r="AD59" s="40">
        <v>0.36183902842250515</v>
      </c>
      <c r="AE59" s="40">
        <v>0.32375728591920894</v>
      </c>
      <c r="AF59" s="40">
        <v>0.2259354300303669</v>
      </c>
      <c r="AG59" s="40">
        <v>0.2241163282699174</v>
      </c>
      <c r="AH59" s="40">
        <v>0.28851790753256173</v>
      </c>
      <c r="AI59" s="40">
        <v>0.20872520508653739</v>
      </c>
      <c r="AJ59" s="40">
        <v>0.25238846645561669</v>
      </c>
      <c r="AK59" s="45">
        <v>0.2748039948118759</v>
      </c>
    </row>
    <row r="60" spans="3:37" ht="13.5" customHeight="1" x14ac:dyDescent="0.25">
      <c r="C60" s="76"/>
      <c r="D60" s="3" t="s">
        <v>34</v>
      </c>
      <c r="E60" s="44">
        <v>5.4245951900271989E-2</v>
      </c>
      <c r="F60" s="44">
        <v>3.0451724819928538E-2</v>
      </c>
      <c r="G60" s="40">
        <v>2.7819502853533969E-2</v>
      </c>
      <c r="H60" s="45">
        <v>0.35053797089294303</v>
      </c>
      <c r="I60" s="40">
        <v>9.3844178241676804E-2</v>
      </c>
      <c r="J60" s="40">
        <v>3.079019659663498E-2</v>
      </c>
      <c r="K60" s="40">
        <v>0</v>
      </c>
      <c r="L60" s="40">
        <v>0</v>
      </c>
      <c r="M60" s="40">
        <v>1</v>
      </c>
      <c r="N60" s="40">
        <v>0</v>
      </c>
      <c r="O60" s="44">
        <v>5.1673982764992604E-2</v>
      </c>
      <c r="P60" s="45">
        <v>5.6936629926772411E-2</v>
      </c>
      <c r="Q60" s="40">
        <v>6.0365313141645928E-2</v>
      </c>
      <c r="R60" s="40">
        <v>4.7925094900734537E-2</v>
      </c>
      <c r="S60" s="40">
        <v>5.0389300312429122E-2</v>
      </c>
      <c r="T60" s="40">
        <v>5.7423578413469685E-2</v>
      </c>
      <c r="U60" s="40">
        <v>4.704996321112398E-2</v>
      </c>
      <c r="V60" s="40">
        <v>6.123432376982494E-2</v>
      </c>
      <c r="W60" s="44">
        <v>8.3693012955597001E-2</v>
      </c>
      <c r="X60" s="40">
        <v>6.1546351751196347E-2</v>
      </c>
      <c r="Y60" s="40">
        <v>3.4146016183478616E-2</v>
      </c>
      <c r="Z60" s="45">
        <v>3.1518518770402876E-2</v>
      </c>
      <c r="AA60" s="40">
        <v>5.7881491968355812E-2</v>
      </c>
      <c r="AB60" s="40">
        <v>2.2450824207608543E-2</v>
      </c>
      <c r="AC60" s="40">
        <v>6.1365016567622971E-2</v>
      </c>
      <c r="AD60" s="40">
        <v>3.2309012645795825E-2</v>
      </c>
      <c r="AE60" s="40">
        <v>3.7403502486312162E-2</v>
      </c>
      <c r="AF60" s="40">
        <v>6.0498968519849018E-2</v>
      </c>
      <c r="AG60" s="40">
        <v>9.9045819871260793E-2</v>
      </c>
      <c r="AH60" s="40">
        <v>2.1397427869196742E-2</v>
      </c>
      <c r="AI60" s="40">
        <v>9.7472882056746146E-2</v>
      </c>
      <c r="AJ60" s="40">
        <v>2.4428593147608549E-2</v>
      </c>
      <c r="AK60" s="45">
        <v>2.482168488526669E-2</v>
      </c>
    </row>
    <row r="61" spans="3:37" x14ac:dyDescent="0.25">
      <c r="C61" s="76"/>
      <c r="D61" s="3" t="s">
        <v>513</v>
      </c>
      <c r="E61" s="44">
        <v>6.8399933845867414E-2</v>
      </c>
      <c r="F61" s="44">
        <v>0.15570792140609385</v>
      </c>
      <c r="G61" s="40">
        <v>1.5352255235881676E-2</v>
      </c>
      <c r="H61" s="45">
        <v>1.0185074374754339E-2</v>
      </c>
      <c r="I61" s="40">
        <v>1.2689581684435441E-2</v>
      </c>
      <c r="J61" s="40">
        <v>0.15418934342970303</v>
      </c>
      <c r="K61" s="40">
        <v>0</v>
      </c>
      <c r="L61" s="40">
        <v>0</v>
      </c>
      <c r="M61" s="40">
        <v>0</v>
      </c>
      <c r="N61" s="40">
        <v>0</v>
      </c>
      <c r="O61" s="44">
        <v>3.7518168529294807E-2</v>
      </c>
      <c r="P61" s="45">
        <v>0.10070704290758477</v>
      </c>
      <c r="Q61" s="40">
        <v>2.7966288674115616E-2</v>
      </c>
      <c r="R61" s="40">
        <v>1.6400486298037108E-2</v>
      </c>
      <c r="S61" s="40">
        <v>4.4496968616637843E-2</v>
      </c>
      <c r="T61" s="40">
        <v>5.7865981740360214E-2</v>
      </c>
      <c r="U61" s="40">
        <v>0.1093020642006008</v>
      </c>
      <c r="V61" s="40">
        <v>0.11858067673327233</v>
      </c>
      <c r="W61" s="44">
        <v>5.2711538980393269E-2</v>
      </c>
      <c r="X61" s="40">
        <v>6.1069239575092985E-2</v>
      </c>
      <c r="Y61" s="40">
        <v>9.2093855590143756E-2</v>
      </c>
      <c r="Z61" s="45">
        <v>7.290939014721684E-2</v>
      </c>
      <c r="AA61" s="40">
        <v>6.6922304762796689E-2</v>
      </c>
      <c r="AB61" s="40">
        <v>8.3161635653746041E-2</v>
      </c>
      <c r="AC61" s="40">
        <v>5.5060765719582482E-2</v>
      </c>
      <c r="AD61" s="40">
        <v>0.10813322395775134</v>
      </c>
      <c r="AE61" s="40">
        <v>6.7270119487442645E-2</v>
      </c>
      <c r="AF61" s="40">
        <v>3.2457851144426196E-2</v>
      </c>
      <c r="AG61" s="40">
        <v>6.9093676721577735E-2</v>
      </c>
      <c r="AH61" s="40">
        <v>4.8047198425536425E-2</v>
      </c>
      <c r="AI61" s="40">
        <v>7.2088011206406899E-2</v>
      </c>
      <c r="AJ61" s="40">
        <v>9.1392146460262572E-2</v>
      </c>
      <c r="AK61" s="45">
        <v>7.7089750461132617E-2</v>
      </c>
    </row>
    <row r="62" spans="3:37" x14ac:dyDescent="0.25">
      <c r="C62" s="76"/>
      <c r="D62" s="3" t="s">
        <v>6</v>
      </c>
      <c r="E62" s="44">
        <v>4.5705426380928622E-2</v>
      </c>
      <c r="F62" s="44">
        <v>1.6750307790410285E-2</v>
      </c>
      <c r="G62" s="40">
        <v>7.9404917433730168E-2</v>
      </c>
      <c r="H62" s="45">
        <v>6.376251898318247E-2</v>
      </c>
      <c r="I62" s="40">
        <v>7.4306724108704453E-2</v>
      </c>
      <c r="J62" s="40">
        <v>1.9583208878076474E-2</v>
      </c>
      <c r="K62" s="40">
        <v>0</v>
      </c>
      <c r="L62" s="40">
        <v>0</v>
      </c>
      <c r="M62" s="40">
        <v>0</v>
      </c>
      <c r="N62" s="40">
        <v>1</v>
      </c>
      <c r="O62" s="44">
        <v>5.0868572219600373E-2</v>
      </c>
      <c r="P62" s="45">
        <v>4.0303976237079521E-2</v>
      </c>
      <c r="Q62" s="40">
        <v>6.908475462913248E-2</v>
      </c>
      <c r="R62" s="40">
        <v>7.9065967539701312E-2</v>
      </c>
      <c r="S62" s="40">
        <v>4.770414033433331E-2</v>
      </c>
      <c r="T62" s="40">
        <v>3.3337667170292434E-2</v>
      </c>
      <c r="U62" s="40">
        <v>4.2802988680296077E-2</v>
      </c>
      <c r="V62" s="40">
        <v>2.1694685105307643E-2</v>
      </c>
      <c r="W62" s="44">
        <v>4.6609277775722678E-2</v>
      </c>
      <c r="X62" s="40">
        <v>6.1394986587277378E-2</v>
      </c>
      <c r="Y62" s="40">
        <v>2.5877350373712311E-2</v>
      </c>
      <c r="Z62" s="45">
        <v>4.0668224548496688E-2</v>
      </c>
      <c r="AA62" s="40">
        <v>4.4089661551578646E-2</v>
      </c>
      <c r="AB62" s="40">
        <v>3.419855219503623E-2</v>
      </c>
      <c r="AC62" s="40">
        <v>5.788334374382189E-2</v>
      </c>
      <c r="AD62" s="40">
        <v>3.3517919430861173E-2</v>
      </c>
      <c r="AE62" s="40">
        <v>5.3369548564911301E-2</v>
      </c>
      <c r="AF62" s="40">
        <v>4.3938744741127918E-2</v>
      </c>
      <c r="AG62" s="40">
        <v>3.9061185983082093E-2</v>
      </c>
      <c r="AH62" s="40">
        <v>3.5869765973071725E-2</v>
      </c>
      <c r="AI62" s="40">
        <v>6.1100862245776169E-2</v>
      </c>
      <c r="AJ62" s="40">
        <v>4.3139826921451331E-2</v>
      </c>
      <c r="AK62" s="45">
        <v>4.1033141981132205E-2</v>
      </c>
    </row>
    <row r="63" spans="3:37" x14ac:dyDescent="0.25">
      <c r="C63" s="76"/>
      <c r="D63" s="3" t="s">
        <v>479</v>
      </c>
      <c r="E63" s="44">
        <v>2.0535062392634536E-2</v>
      </c>
      <c r="F63" s="44">
        <v>0</v>
      </c>
      <c r="G63" s="40">
        <v>3.3027636903579355E-3</v>
      </c>
      <c r="H63" s="45">
        <v>1.872470541505246E-3</v>
      </c>
      <c r="I63" s="40">
        <v>3.8571837210129502E-2</v>
      </c>
      <c r="J63" s="40">
        <v>1.0888073392780742E-2</v>
      </c>
      <c r="K63" s="40">
        <v>0</v>
      </c>
      <c r="L63" s="40">
        <v>0</v>
      </c>
      <c r="M63" s="40">
        <v>0</v>
      </c>
      <c r="N63" s="40">
        <v>0</v>
      </c>
      <c r="O63" s="44">
        <v>1.8815552940309455E-2</v>
      </c>
      <c r="P63" s="45">
        <v>2.2333935573602266E-2</v>
      </c>
      <c r="Q63" s="40">
        <v>1.8031215665426731E-2</v>
      </c>
      <c r="R63" s="40">
        <v>1.2614511167433826E-2</v>
      </c>
      <c r="S63" s="40">
        <v>2.0820809955043942E-2</v>
      </c>
      <c r="T63" s="40">
        <v>2.4191144928789113E-2</v>
      </c>
      <c r="U63" s="40">
        <v>2.9122476444961638E-2</v>
      </c>
      <c r="V63" s="40">
        <v>1.8536522047565812E-2</v>
      </c>
      <c r="W63" s="44">
        <v>1.7559872480599811E-2</v>
      </c>
      <c r="X63" s="40">
        <v>2.1270894065452673E-2</v>
      </c>
      <c r="Y63" s="40">
        <v>2.3569714017089849E-2</v>
      </c>
      <c r="Z63" s="45">
        <v>1.9631270675249838E-2</v>
      </c>
      <c r="AA63" s="40">
        <v>0</v>
      </c>
      <c r="AB63" s="40">
        <v>0</v>
      </c>
      <c r="AC63" s="40">
        <v>0</v>
      </c>
      <c r="AD63" s="40">
        <v>0</v>
      </c>
      <c r="AE63" s="40">
        <v>0</v>
      </c>
      <c r="AF63" s="40">
        <v>0.23453523830167355</v>
      </c>
      <c r="AG63" s="40">
        <v>0</v>
      </c>
      <c r="AH63" s="40">
        <v>0</v>
      </c>
      <c r="AI63" s="40">
        <v>0</v>
      </c>
      <c r="AJ63" s="40">
        <v>0</v>
      </c>
      <c r="AK63" s="45">
        <v>0</v>
      </c>
    </row>
    <row r="64" spans="3:37" x14ac:dyDescent="0.25">
      <c r="C64" s="76"/>
      <c r="D64" s="3" t="s">
        <v>36</v>
      </c>
      <c r="E64" s="44">
        <v>3.1242940176943929E-3</v>
      </c>
      <c r="F64" s="44">
        <v>1.2723330257954303E-3</v>
      </c>
      <c r="G64" s="40">
        <v>6.4657292177211475E-3</v>
      </c>
      <c r="H64" s="45">
        <v>1.5588692787416147E-3</v>
      </c>
      <c r="I64" s="40">
        <v>3.9051134311463144E-3</v>
      </c>
      <c r="J64" s="40">
        <v>2.9864403426567428E-3</v>
      </c>
      <c r="K64" s="40">
        <v>0</v>
      </c>
      <c r="L64" s="40">
        <v>0</v>
      </c>
      <c r="M64" s="40">
        <v>0</v>
      </c>
      <c r="N64" s="40">
        <v>0</v>
      </c>
      <c r="O64" s="44">
        <v>3.2193323503135461E-3</v>
      </c>
      <c r="P64" s="45">
        <v>3.024869203552607E-3</v>
      </c>
      <c r="Q64" s="40">
        <v>5.5178545959409988E-3</v>
      </c>
      <c r="R64" s="40">
        <v>1.4262866963639506E-3</v>
      </c>
      <c r="S64" s="40">
        <v>3.9768612127165813E-3</v>
      </c>
      <c r="T64" s="40">
        <v>3.003536421590537E-3</v>
      </c>
      <c r="U64" s="40">
        <v>2.5775006575356504E-3</v>
      </c>
      <c r="V64" s="40">
        <v>3.1383347341241113E-3</v>
      </c>
      <c r="W64" s="44">
        <v>2.5688500932811113E-3</v>
      </c>
      <c r="X64" s="40">
        <v>2.3190969656428253E-3</v>
      </c>
      <c r="Y64" s="40">
        <v>5.6049393483054337E-3</v>
      </c>
      <c r="Z64" s="45">
        <v>2.4892644475731133E-3</v>
      </c>
      <c r="AA64" s="40">
        <v>0</v>
      </c>
      <c r="AB64" s="40">
        <v>0</v>
      </c>
      <c r="AC64" s="40">
        <v>0</v>
      </c>
      <c r="AD64" s="40">
        <v>0</v>
      </c>
      <c r="AE64" s="40">
        <v>0</v>
      </c>
      <c r="AF64" s="40">
        <v>0</v>
      </c>
      <c r="AG64" s="40">
        <v>0</v>
      </c>
      <c r="AH64" s="40">
        <v>6.2279831795970055E-2</v>
      </c>
      <c r="AI64" s="40">
        <v>0</v>
      </c>
      <c r="AJ64" s="40">
        <v>0</v>
      </c>
      <c r="AK64" s="45">
        <v>0</v>
      </c>
    </row>
    <row r="65" spans="3:37" x14ac:dyDescent="0.25">
      <c r="C65" s="76"/>
      <c r="D65" s="3" t="s">
        <v>514</v>
      </c>
      <c r="E65" s="44">
        <v>8.3355925708473479E-3</v>
      </c>
      <c r="F65" s="44">
        <v>7.775704737234E-3</v>
      </c>
      <c r="G65" s="40">
        <v>6.6858827993528797E-3</v>
      </c>
      <c r="H65" s="45">
        <v>1.5682810621916423E-2</v>
      </c>
      <c r="I65" s="40">
        <v>8.6840131308462132E-3</v>
      </c>
      <c r="J65" s="40">
        <v>9.1923068443331354E-3</v>
      </c>
      <c r="K65" s="40">
        <v>0</v>
      </c>
      <c r="L65" s="40">
        <v>0</v>
      </c>
      <c r="M65" s="40">
        <v>0</v>
      </c>
      <c r="N65" s="40">
        <v>0</v>
      </c>
      <c r="O65" s="44">
        <v>8.6045082113765624E-3</v>
      </c>
      <c r="P65" s="45">
        <v>8.0542651649196835E-3</v>
      </c>
      <c r="Q65" s="40">
        <v>1.4077136761167199E-2</v>
      </c>
      <c r="R65" s="40">
        <v>3.8443546083032649E-3</v>
      </c>
      <c r="S65" s="40">
        <v>5.9073313845552323E-3</v>
      </c>
      <c r="T65" s="40">
        <v>8.5055798175215028E-3</v>
      </c>
      <c r="U65" s="40">
        <v>1.1468316382438603E-2</v>
      </c>
      <c r="V65" s="40">
        <v>8.4020021316170059E-3</v>
      </c>
      <c r="W65" s="44">
        <v>1.0953578859740883E-2</v>
      </c>
      <c r="X65" s="40">
        <v>9.7366255706141294E-3</v>
      </c>
      <c r="Y65" s="40">
        <v>4.7361981102186515E-3</v>
      </c>
      <c r="Z65" s="45">
        <v>6.9675730887377649E-3</v>
      </c>
      <c r="AA65" s="40">
        <v>2.7961193052979554E-3</v>
      </c>
      <c r="AB65" s="40">
        <v>6.5481760069086509E-3</v>
      </c>
      <c r="AC65" s="40">
        <v>1.6590608023242956E-2</v>
      </c>
      <c r="AD65" s="40">
        <v>2.9953643453254591E-3</v>
      </c>
      <c r="AE65" s="40">
        <v>1.2762293482574936E-2</v>
      </c>
      <c r="AF65" s="40">
        <v>1.2568144407256525E-2</v>
      </c>
      <c r="AG65" s="40">
        <v>9.2078478605246566E-3</v>
      </c>
      <c r="AH65" s="40">
        <v>2.3884707542457251E-3</v>
      </c>
      <c r="AI65" s="40">
        <v>6.7008382526534786E-3</v>
      </c>
      <c r="AJ65" s="40">
        <v>4.1462356376920483E-3</v>
      </c>
      <c r="AK65" s="45">
        <v>5.0856774849373848E-3</v>
      </c>
    </row>
    <row r="66" spans="3:37" x14ac:dyDescent="0.25">
      <c r="C66" s="76"/>
      <c r="D66" s="3" t="s">
        <v>525</v>
      </c>
      <c r="E66" s="44">
        <v>0.28530888422971912</v>
      </c>
      <c r="F66" s="44">
        <v>0.19422226206377838</v>
      </c>
      <c r="G66" s="40">
        <v>9.7909249186945185E-2</v>
      </c>
      <c r="H66" s="45">
        <v>9.2385616694750525E-2</v>
      </c>
      <c r="I66" s="40">
        <v>0.14378777403968254</v>
      </c>
      <c r="J66" s="40">
        <v>0.26622840640673973</v>
      </c>
      <c r="K66" s="40">
        <v>0</v>
      </c>
      <c r="L66" s="40">
        <v>0</v>
      </c>
      <c r="M66" s="40">
        <v>0</v>
      </c>
      <c r="N66" s="40">
        <v>0</v>
      </c>
      <c r="O66" s="44">
        <v>0.30106073974154374</v>
      </c>
      <c r="P66" s="45">
        <v>0.26883000393488765</v>
      </c>
      <c r="Q66" s="40">
        <v>0.32888432936410072</v>
      </c>
      <c r="R66" s="40">
        <v>0.33774939146979138</v>
      </c>
      <c r="S66" s="40">
        <v>0.31038316533147148</v>
      </c>
      <c r="T66" s="40">
        <v>0.27703619061746104</v>
      </c>
      <c r="U66" s="40">
        <v>0.28925348618878005</v>
      </c>
      <c r="V66" s="40">
        <v>0.21579523009293869</v>
      </c>
      <c r="W66" s="44">
        <v>0.21040400882223864</v>
      </c>
      <c r="X66" s="40">
        <v>0.24088492374863346</v>
      </c>
      <c r="Y66" s="40">
        <v>0.34666778956067529</v>
      </c>
      <c r="Z66" s="45">
        <v>0.37189365430496923</v>
      </c>
      <c r="AA66" s="40">
        <v>0.33023486157801862</v>
      </c>
      <c r="AB66" s="40">
        <v>0.33685756298182318</v>
      </c>
      <c r="AC66" s="40">
        <v>0.26245929597589035</v>
      </c>
      <c r="AD66" s="40">
        <v>0.22654753556560067</v>
      </c>
      <c r="AE66" s="40">
        <v>0.25501994710803838</v>
      </c>
      <c r="AF66" s="40">
        <v>0.2224997041532914</v>
      </c>
      <c r="AG66" s="40">
        <v>0.28991873703385251</v>
      </c>
      <c r="AH66" s="40">
        <v>0.30403989411634003</v>
      </c>
      <c r="AI66" s="40">
        <v>0.28112460041945847</v>
      </c>
      <c r="AJ66" s="40">
        <v>0.3130965176459295</v>
      </c>
      <c r="AK66" s="45">
        <v>0.31174565508962504</v>
      </c>
    </row>
    <row r="67" spans="3:37" x14ac:dyDescent="0.25">
      <c r="C67" s="76"/>
      <c r="D67" s="3" t="s">
        <v>526</v>
      </c>
      <c r="E67" s="44">
        <v>4.6517047419620573E-2</v>
      </c>
      <c r="F67" s="44">
        <v>8.4344800258001951E-2</v>
      </c>
      <c r="G67" s="40">
        <v>2.8598196181985495E-2</v>
      </c>
      <c r="H67" s="45">
        <v>5.5546479380032196E-2</v>
      </c>
      <c r="I67" s="40">
        <v>5.2557065055499612E-2</v>
      </c>
      <c r="J67" s="40">
        <v>6.0157753221129873E-2</v>
      </c>
      <c r="K67" s="40">
        <v>0</v>
      </c>
      <c r="L67" s="40">
        <v>0</v>
      </c>
      <c r="M67" s="40">
        <v>0</v>
      </c>
      <c r="N67" s="40">
        <v>0</v>
      </c>
      <c r="O67" s="44">
        <v>5.4411231855266057E-2</v>
      </c>
      <c r="P67" s="45">
        <v>3.8258507957861308E-2</v>
      </c>
      <c r="Q67" s="40">
        <v>1.9675625356535532E-2</v>
      </c>
      <c r="R67" s="40">
        <v>2.7747331916304827E-2</v>
      </c>
      <c r="S67" s="40">
        <v>4.3868616981229673E-2</v>
      </c>
      <c r="T67" s="40">
        <v>5.1518870281729565E-2</v>
      </c>
      <c r="U67" s="40">
        <v>5.501358098873757E-2</v>
      </c>
      <c r="V67" s="40">
        <v>6.3787008395755754E-2</v>
      </c>
      <c r="W67" s="44">
        <v>5.6981859822137992E-2</v>
      </c>
      <c r="X67" s="40">
        <v>4.3302270476126115E-2</v>
      </c>
      <c r="Y67" s="40">
        <v>4.6700399856293408E-2</v>
      </c>
      <c r="Z67" s="45">
        <v>3.9961844252252854E-2</v>
      </c>
      <c r="AA67" s="40">
        <v>4.4637598232729815E-2</v>
      </c>
      <c r="AB67" s="40">
        <v>5.4415720158531501E-2</v>
      </c>
      <c r="AC67" s="40">
        <v>3.8185297894841048E-2</v>
      </c>
      <c r="AD67" s="40">
        <v>5.3296558480156929E-2</v>
      </c>
      <c r="AE67" s="40">
        <v>4.5297195983509245E-2</v>
      </c>
      <c r="AF67" s="40">
        <v>2.8970120075327642E-2</v>
      </c>
      <c r="AG67" s="40">
        <v>5.5312753629353999E-2</v>
      </c>
      <c r="AH67" s="40">
        <v>2.4979228848191565E-2</v>
      </c>
      <c r="AI67" s="40">
        <v>7.1620696244468235E-2</v>
      </c>
      <c r="AJ67" s="40">
        <v>4.3450596576066244E-2</v>
      </c>
      <c r="AK67" s="45">
        <v>4.3951776651540445E-2</v>
      </c>
    </row>
    <row r="68" spans="3:37" x14ac:dyDescent="0.25">
      <c r="C68" s="77"/>
      <c r="D68" s="3" t="s">
        <v>524</v>
      </c>
      <c r="E68" s="46">
        <v>0.10116773353257723</v>
      </c>
      <c r="F68" s="46">
        <v>8.6878789111683688E-2</v>
      </c>
      <c r="G68" s="47">
        <v>6.6974786163551528E-2</v>
      </c>
      <c r="H68" s="48">
        <v>5.9889963683683135E-2</v>
      </c>
      <c r="I68" s="47">
        <v>7.9319598558366691E-2</v>
      </c>
      <c r="J68" s="47">
        <v>8.742776672213709E-2</v>
      </c>
      <c r="K68" s="47">
        <v>0</v>
      </c>
      <c r="L68" s="47">
        <v>0</v>
      </c>
      <c r="M68" s="47">
        <v>0</v>
      </c>
      <c r="N68" s="47">
        <v>0</v>
      </c>
      <c r="O68" s="46">
        <v>0.12360983760325385</v>
      </c>
      <c r="P68" s="48">
        <v>7.7689817152043802E-2</v>
      </c>
      <c r="Q68" s="47">
        <v>0.15147019008701854</v>
      </c>
      <c r="R68" s="47">
        <v>0.13458243508961468</v>
      </c>
      <c r="S68" s="47">
        <v>0.11882715157069393</v>
      </c>
      <c r="T68" s="47">
        <v>9.0440308466730276E-2</v>
      </c>
      <c r="U68" s="47">
        <v>7.9975837109852163E-2</v>
      </c>
      <c r="V68" s="47">
        <v>6.5838522815230116E-2</v>
      </c>
      <c r="W68" s="46">
        <v>9.9074325667576554E-2</v>
      </c>
      <c r="X68" s="47">
        <v>8.639520069397022E-2</v>
      </c>
      <c r="Y68" s="47">
        <v>0.10933668224188384</v>
      </c>
      <c r="Z68" s="48">
        <v>0.11756476143026362</v>
      </c>
      <c r="AA68" s="47">
        <v>7.8365850848300264E-2</v>
      </c>
      <c r="AB68" s="47">
        <v>0.11448452818806114</v>
      </c>
      <c r="AC68" s="47">
        <v>0.108142831912746</v>
      </c>
      <c r="AD68" s="47">
        <v>9.2179544433869678E-2</v>
      </c>
      <c r="AE68" s="47">
        <v>0.11820296683480046</v>
      </c>
      <c r="AF68" s="47">
        <v>7.8239700795463954E-2</v>
      </c>
      <c r="AG68" s="47">
        <v>0.10272527036156821</v>
      </c>
      <c r="AH68" s="47">
        <v>0.1115440192772935</v>
      </c>
      <c r="AI68" s="47">
        <v>8.5312583928540173E-2</v>
      </c>
      <c r="AJ68" s="47">
        <v>9.5436953108687925E-2</v>
      </c>
      <c r="AK68" s="48">
        <v>0.1246773291883311</v>
      </c>
    </row>
    <row r="69" spans="3:37" x14ac:dyDescent="0.25">
      <c r="C69" s="37" t="s">
        <v>481</v>
      </c>
      <c r="D69" s="3" t="s">
        <v>481</v>
      </c>
      <c r="E69" s="8" t="s">
        <v>481</v>
      </c>
      <c r="F69" s="8" t="s">
        <v>481</v>
      </c>
      <c r="G69" s="8" t="s">
        <v>481</v>
      </c>
      <c r="H69" s="8" t="s">
        <v>481</v>
      </c>
      <c r="I69" s="8" t="s">
        <v>481</v>
      </c>
      <c r="J69" s="8" t="s">
        <v>481</v>
      </c>
      <c r="K69" s="8" t="s">
        <v>481</v>
      </c>
      <c r="L69" s="8" t="s">
        <v>481</v>
      </c>
      <c r="M69" s="8" t="s">
        <v>481</v>
      </c>
      <c r="N69" s="8" t="s">
        <v>481</v>
      </c>
      <c r="O69" s="8" t="s">
        <v>481</v>
      </c>
      <c r="P69" s="8" t="s">
        <v>481</v>
      </c>
      <c r="Q69" s="8" t="s">
        <v>481</v>
      </c>
      <c r="R69" s="8" t="s">
        <v>481</v>
      </c>
      <c r="S69" s="8" t="s">
        <v>481</v>
      </c>
      <c r="T69" s="8" t="s">
        <v>481</v>
      </c>
      <c r="U69" s="8" t="s">
        <v>481</v>
      </c>
      <c r="V69" s="8" t="s">
        <v>481</v>
      </c>
      <c r="W69" s="8" t="s">
        <v>481</v>
      </c>
      <c r="X69" s="8" t="s">
        <v>481</v>
      </c>
      <c r="Y69" s="8" t="s">
        <v>481</v>
      </c>
      <c r="Z69" s="8" t="s">
        <v>481</v>
      </c>
      <c r="AA69" s="8" t="s">
        <v>481</v>
      </c>
      <c r="AB69" s="8" t="s">
        <v>481</v>
      </c>
      <c r="AC69" s="8" t="s">
        <v>481</v>
      </c>
      <c r="AD69" s="8" t="s">
        <v>481</v>
      </c>
      <c r="AE69" s="8" t="s">
        <v>481</v>
      </c>
      <c r="AF69" s="8" t="s">
        <v>481</v>
      </c>
      <c r="AG69" s="8" t="s">
        <v>481</v>
      </c>
      <c r="AH69" s="8" t="s">
        <v>481</v>
      </c>
      <c r="AI69" s="8" t="s">
        <v>481</v>
      </c>
      <c r="AJ69" s="8" t="s">
        <v>481</v>
      </c>
      <c r="AK69" s="8" t="s">
        <v>481</v>
      </c>
    </row>
    <row r="70" spans="3:37" ht="13.5" customHeight="1" x14ac:dyDescent="0.25">
      <c r="C70" s="75" t="s">
        <v>751</v>
      </c>
      <c r="D70" s="3" t="s">
        <v>32</v>
      </c>
      <c r="E70" s="54">
        <v>0.12896860510342342</v>
      </c>
      <c r="F70" s="54">
        <v>0.35440335530979877</v>
      </c>
      <c r="G70" s="55">
        <v>9.6720556779379685E-3</v>
      </c>
      <c r="H70" s="56">
        <v>3.6894478677098448E-2</v>
      </c>
      <c r="I70" s="55">
        <v>8.8502900225277514E-2</v>
      </c>
      <c r="J70" s="55">
        <v>0.22112816186638942</v>
      </c>
      <c r="K70" s="55">
        <v>0.88862954833810115</v>
      </c>
      <c r="L70" s="55">
        <v>7.5174458463905386E-3</v>
      </c>
      <c r="M70" s="55">
        <v>1.8656983841953485E-2</v>
      </c>
      <c r="N70" s="55">
        <v>9.8926765537170874E-3</v>
      </c>
      <c r="O70" s="54">
        <v>9.9844559535267552E-2</v>
      </c>
      <c r="P70" s="56">
        <v>0.15943686709697896</v>
      </c>
      <c r="Q70" s="55">
        <v>5.2209665354516092E-2</v>
      </c>
      <c r="R70" s="55">
        <v>4.7881638359848995E-2</v>
      </c>
      <c r="S70" s="55">
        <v>7.0727528855585475E-2</v>
      </c>
      <c r="T70" s="55">
        <v>0.11864820845649685</v>
      </c>
      <c r="U70" s="55">
        <v>0.15009063559093025</v>
      </c>
      <c r="V70" s="55">
        <v>0.25204380416946515</v>
      </c>
      <c r="W70" s="54">
        <v>0.13451968775381817</v>
      </c>
      <c r="X70" s="55">
        <v>0.13717912047285022</v>
      </c>
      <c r="Y70" s="55">
        <v>0.13230113373560859</v>
      </c>
      <c r="Z70" s="56">
        <v>0.10741714711211107</v>
      </c>
      <c r="AA70" s="55">
        <v>0.14230447605447999</v>
      </c>
      <c r="AB70" s="55">
        <v>0.14672319814055093</v>
      </c>
      <c r="AC70" s="55">
        <v>0.14964835240751029</v>
      </c>
      <c r="AD70" s="55">
        <v>0.11219488319628264</v>
      </c>
      <c r="AE70" s="55">
        <v>0.116794443791918</v>
      </c>
      <c r="AF70" s="55">
        <v>7.0549592894625007E-2</v>
      </c>
      <c r="AG70" s="55">
        <v>0.12842469501710368</v>
      </c>
      <c r="AH70" s="55">
        <v>0.13760296007168604</v>
      </c>
      <c r="AI70" s="55">
        <v>0.14584049616259384</v>
      </c>
      <c r="AJ70" s="55">
        <v>0.14804082537866886</v>
      </c>
      <c r="AK70" s="56">
        <v>0.11120551200189908</v>
      </c>
    </row>
    <row r="71" spans="3:37" x14ac:dyDescent="0.25">
      <c r="C71" s="76"/>
      <c r="D71" s="3" t="s">
        <v>33</v>
      </c>
      <c r="E71" s="24">
        <v>0.25463762477682689</v>
      </c>
      <c r="F71" s="24">
        <v>0.10254788892616107</v>
      </c>
      <c r="G71" s="8">
        <v>0.57371144426975718</v>
      </c>
      <c r="H71" s="25">
        <v>0.27696235199487129</v>
      </c>
      <c r="I71" s="8">
        <v>0.37384785093017198</v>
      </c>
      <c r="J71" s="8">
        <v>0.1750591001604023</v>
      </c>
      <c r="K71" s="8">
        <v>8.5296221062021761E-3</v>
      </c>
      <c r="L71" s="8">
        <v>0.74673486749148188</v>
      </c>
      <c r="M71" s="8">
        <v>0.14410879395609183</v>
      </c>
      <c r="N71" s="8">
        <v>2.864717368534456E-2</v>
      </c>
      <c r="O71" s="24">
        <v>0.25897798061749322</v>
      </c>
      <c r="P71" s="25">
        <v>0.25009694039322572</v>
      </c>
      <c r="Q71" s="8">
        <v>0.26240469478013556</v>
      </c>
      <c r="R71" s="8">
        <v>0.28571199608646547</v>
      </c>
      <c r="S71" s="8">
        <v>0.27225853754503287</v>
      </c>
      <c r="T71" s="8">
        <v>0.28299419517927726</v>
      </c>
      <c r="U71" s="8">
        <v>0.23066282633105634</v>
      </c>
      <c r="V71" s="8">
        <v>0.21339373507291973</v>
      </c>
      <c r="W71" s="24">
        <v>0.26954041830497</v>
      </c>
      <c r="X71" s="8">
        <v>0.27861060419858541</v>
      </c>
      <c r="Y71" s="8">
        <v>0.22797621691735862</v>
      </c>
      <c r="Z71" s="25">
        <v>0.22889078478321331</v>
      </c>
      <c r="AA71" s="8">
        <v>0.25683141537336174</v>
      </c>
      <c r="AB71" s="8">
        <v>0.209419993377017</v>
      </c>
      <c r="AC71" s="8">
        <v>0.24978982980701014</v>
      </c>
      <c r="AD71" s="8">
        <v>0.33435602773048817</v>
      </c>
      <c r="AE71" s="8">
        <v>0.31644524573899369</v>
      </c>
      <c r="AF71" s="8">
        <v>0.22918739322667953</v>
      </c>
      <c r="AG71" s="8">
        <v>0.20909552264964698</v>
      </c>
      <c r="AH71" s="8">
        <v>0.29889590973757246</v>
      </c>
      <c r="AI71" s="8">
        <v>0.24398719267536292</v>
      </c>
      <c r="AJ71" s="8">
        <v>0.25595627251385228</v>
      </c>
      <c r="AK71" s="25">
        <v>0.26201237396979543</v>
      </c>
    </row>
    <row r="72" spans="3:37" ht="13.5" customHeight="1" x14ac:dyDescent="0.25">
      <c r="C72" s="76"/>
      <c r="D72" s="3" t="s">
        <v>34</v>
      </c>
      <c r="E72" s="24">
        <v>7.0317711655337123E-2</v>
      </c>
      <c r="F72" s="24">
        <v>4.7648735823506795E-2</v>
      </c>
      <c r="G72" s="8">
        <v>4.5158968785125611E-2</v>
      </c>
      <c r="H72" s="25">
        <v>0.3572647681118587</v>
      </c>
      <c r="I72" s="8">
        <v>0.10845618158816193</v>
      </c>
      <c r="J72" s="8">
        <v>4.2755290093928318E-2</v>
      </c>
      <c r="K72" s="8">
        <v>1.8143115704380888E-2</v>
      </c>
      <c r="L72" s="8">
        <v>4.9385361821264455E-2</v>
      </c>
      <c r="M72" s="8">
        <v>0.72313020911083248</v>
      </c>
      <c r="N72" s="8">
        <v>6.5597886231992513E-3</v>
      </c>
      <c r="O72" s="24">
        <v>6.5272514247143254E-2</v>
      </c>
      <c r="P72" s="25">
        <v>7.5595769474685492E-2</v>
      </c>
      <c r="Q72" s="8">
        <v>7.9936096466070083E-2</v>
      </c>
      <c r="R72" s="8">
        <v>5.8729042283558575E-2</v>
      </c>
      <c r="S72" s="8">
        <v>6.3428040173974909E-2</v>
      </c>
      <c r="T72" s="8">
        <v>8.4435759889946407E-2</v>
      </c>
      <c r="U72" s="8">
        <v>6.2836095338022147E-2</v>
      </c>
      <c r="V72" s="8">
        <v>7.3911985401240832E-2</v>
      </c>
      <c r="W72" s="24">
        <v>0.10590139064430582</v>
      </c>
      <c r="X72" s="8">
        <v>7.3951326828847419E-2</v>
      </c>
      <c r="Y72" s="8">
        <v>4.2001953319648469E-2</v>
      </c>
      <c r="Z72" s="25">
        <v>5.4606011497815181E-2</v>
      </c>
      <c r="AA72" s="8">
        <v>8.2238940766235669E-2</v>
      </c>
      <c r="AB72" s="8">
        <v>4.0678823529293799E-2</v>
      </c>
      <c r="AC72" s="8">
        <v>7.2325120292042189E-2</v>
      </c>
      <c r="AD72" s="8">
        <v>4.900223508206554E-2</v>
      </c>
      <c r="AE72" s="8">
        <v>5.6812036590261183E-2</v>
      </c>
      <c r="AF72" s="8">
        <v>7.2875967148505777E-2</v>
      </c>
      <c r="AG72" s="8">
        <v>0.11451673904697977</v>
      </c>
      <c r="AH72" s="8">
        <v>3.2013532616556602E-2</v>
      </c>
      <c r="AI72" s="8">
        <v>9.8317816513760523E-2</v>
      </c>
      <c r="AJ72" s="8">
        <v>5.2751528939502461E-2</v>
      </c>
      <c r="AK72" s="25">
        <v>4.327764054482517E-2</v>
      </c>
    </row>
    <row r="73" spans="3:37" ht="13.5" customHeight="1" x14ac:dyDescent="0.25">
      <c r="C73" s="76"/>
      <c r="D73" s="3" t="s">
        <v>752</v>
      </c>
      <c r="E73" s="24">
        <v>0.10621931928199503</v>
      </c>
      <c r="F73" s="24">
        <v>0.21675671352290823</v>
      </c>
      <c r="G73" s="8">
        <v>2.7200513685722055E-2</v>
      </c>
      <c r="H73" s="25">
        <v>1.8587117670145516E-2</v>
      </c>
      <c r="I73" s="8">
        <v>2.392615486480416E-2</v>
      </c>
      <c r="J73" s="8">
        <v>0.23334616177335007</v>
      </c>
      <c r="K73" s="8">
        <v>4.2405831980799336E-2</v>
      </c>
      <c r="L73" s="8">
        <v>1.2291709057949456E-2</v>
      </c>
      <c r="M73" s="8">
        <v>5.3672878024858929E-3</v>
      </c>
      <c r="N73" s="8">
        <v>4.0421798372705237E-3</v>
      </c>
      <c r="O73" s="24">
        <v>6.9955006017866014E-2</v>
      </c>
      <c r="P73" s="25">
        <v>0.14415740707141847</v>
      </c>
      <c r="Q73" s="8">
        <v>2.6532040686640196E-2</v>
      </c>
      <c r="R73" s="8">
        <v>4.7468785839617181E-2</v>
      </c>
      <c r="S73" s="8">
        <v>7.8488897882431546E-2</v>
      </c>
      <c r="T73" s="8">
        <v>0.10387696432854956</v>
      </c>
      <c r="U73" s="8">
        <v>0.16531377637442263</v>
      </c>
      <c r="V73" s="8">
        <v>0.16265881199223295</v>
      </c>
      <c r="W73" s="24">
        <v>7.599777817073719E-2</v>
      </c>
      <c r="X73" s="8">
        <v>8.8339041715973135E-2</v>
      </c>
      <c r="Y73" s="8">
        <v>0.15144885937444724</v>
      </c>
      <c r="Z73" s="25">
        <v>0.12095823056628607</v>
      </c>
      <c r="AA73" s="8">
        <v>0.11117961499483064</v>
      </c>
      <c r="AB73" s="8">
        <v>0.13061354971753572</v>
      </c>
      <c r="AC73" s="8">
        <v>0.10289227467448762</v>
      </c>
      <c r="AD73" s="8">
        <v>0.13657447900469954</v>
      </c>
      <c r="AE73" s="8">
        <v>0.10100361195068049</v>
      </c>
      <c r="AF73" s="8">
        <v>4.9097978304045151E-2</v>
      </c>
      <c r="AG73" s="8">
        <v>0.11482315314212779</v>
      </c>
      <c r="AH73" s="8">
        <v>7.0494225181796918E-2</v>
      </c>
      <c r="AI73" s="8">
        <v>8.8917790810402755E-2</v>
      </c>
      <c r="AJ73" s="8">
        <v>0.14672209770974504</v>
      </c>
      <c r="AK73" s="25">
        <v>0.11657694477607947</v>
      </c>
    </row>
    <row r="74" spans="3:37" x14ac:dyDescent="0.25">
      <c r="C74" s="76"/>
      <c r="D74" s="3" t="s">
        <v>6</v>
      </c>
      <c r="E74" s="24">
        <v>0.1104418325686703</v>
      </c>
      <c r="F74" s="24">
        <v>4.0410067911804848E-2</v>
      </c>
      <c r="G74" s="8">
        <v>0.19899664564249461</v>
      </c>
      <c r="H74" s="25">
        <v>0.12703766699858707</v>
      </c>
      <c r="I74" s="8">
        <v>0.1537952921612141</v>
      </c>
      <c r="J74" s="8">
        <v>4.659485727602386E-2</v>
      </c>
      <c r="K74" s="8">
        <v>1.0242845762025584E-2</v>
      </c>
      <c r="L74" s="8">
        <v>0.12886251715200278</v>
      </c>
      <c r="M74" s="8">
        <v>5.8839713438467008E-2</v>
      </c>
      <c r="N74" s="8">
        <v>0.87021486905845458</v>
      </c>
      <c r="O74" s="24">
        <v>0.12983445373235916</v>
      </c>
      <c r="P74" s="25">
        <v>9.0154147570570956E-2</v>
      </c>
      <c r="Q74" s="8">
        <v>0.24394978792221433</v>
      </c>
      <c r="R74" s="8">
        <v>0.17310208140125113</v>
      </c>
      <c r="S74" s="8">
        <v>0.11796706635566784</v>
      </c>
      <c r="T74" s="8">
        <v>8.4145024860607903E-2</v>
      </c>
      <c r="U74" s="8">
        <v>7.080862144132144E-2</v>
      </c>
      <c r="V74" s="8">
        <v>4.9080117337284589E-2</v>
      </c>
      <c r="W74" s="24">
        <v>0.12994389915595883</v>
      </c>
      <c r="X74" s="8">
        <v>0.13597401971797443</v>
      </c>
      <c r="Y74" s="8">
        <v>6.453559747436094E-2</v>
      </c>
      <c r="Z74" s="25">
        <v>9.6351404062870849E-2</v>
      </c>
      <c r="AA74" s="8">
        <v>0.1202742236856805</v>
      </c>
      <c r="AB74" s="8">
        <v>0.11089571713711525</v>
      </c>
      <c r="AC74" s="8">
        <v>0.14837832651329619</v>
      </c>
      <c r="AD74" s="8">
        <v>8.987615094341711E-2</v>
      </c>
      <c r="AE74" s="8">
        <v>0.10381084806650329</v>
      </c>
      <c r="AF74" s="8">
        <v>6.9849075778175354E-2</v>
      </c>
      <c r="AG74" s="8">
        <v>0.1198325608387715</v>
      </c>
      <c r="AH74" s="8">
        <v>7.1949254974502344E-2</v>
      </c>
      <c r="AI74" s="8">
        <v>0.12112218915962683</v>
      </c>
      <c r="AJ74" s="8">
        <v>9.5470960733179705E-2</v>
      </c>
      <c r="AK74" s="25">
        <v>0.11737791524656989</v>
      </c>
    </row>
    <row r="75" spans="3:37" x14ac:dyDescent="0.25">
      <c r="C75" s="76"/>
      <c r="D75" s="3" t="s">
        <v>479</v>
      </c>
      <c r="E75" s="24">
        <v>2.1535574853712037E-2</v>
      </c>
      <c r="F75" s="24">
        <v>0</v>
      </c>
      <c r="G75" s="8">
        <v>2.7093339450385045E-3</v>
      </c>
      <c r="H75" s="25">
        <v>3.8437109582140144E-3</v>
      </c>
      <c r="I75" s="8">
        <v>3.6846171142093896E-2</v>
      </c>
      <c r="J75" s="8">
        <v>1.1569743600015675E-2</v>
      </c>
      <c r="K75" s="8">
        <v>0</v>
      </c>
      <c r="L75" s="8">
        <v>2.5472225708327409E-3</v>
      </c>
      <c r="M75" s="8">
        <v>0</v>
      </c>
      <c r="N75" s="8">
        <v>8.236105053214905E-4</v>
      </c>
      <c r="O75" s="24">
        <v>2.1285437134000502E-2</v>
      </c>
      <c r="P75" s="25">
        <v>2.179725764639992E-2</v>
      </c>
      <c r="Q75" s="8">
        <v>1.8350362482615405E-2</v>
      </c>
      <c r="R75" s="8">
        <v>1.387750146882917E-2</v>
      </c>
      <c r="S75" s="8">
        <v>1.9977472870145393E-2</v>
      </c>
      <c r="T75" s="8">
        <v>2.6162881705336084E-2</v>
      </c>
      <c r="U75" s="8">
        <v>3.0226465452799292E-2</v>
      </c>
      <c r="V75" s="8">
        <v>2.015228329217952E-2</v>
      </c>
      <c r="W75" s="24">
        <v>1.7887994437672555E-2</v>
      </c>
      <c r="X75" s="8">
        <v>2.1893691933122173E-2</v>
      </c>
      <c r="Y75" s="8">
        <v>2.3000471738067817E-2</v>
      </c>
      <c r="Z75" s="25">
        <v>2.3462382649848224E-2</v>
      </c>
      <c r="AA75" s="8">
        <v>0</v>
      </c>
      <c r="AB75" s="8">
        <v>0</v>
      </c>
      <c r="AC75" s="8">
        <v>0</v>
      </c>
      <c r="AD75" s="8">
        <v>0</v>
      </c>
      <c r="AE75" s="8">
        <v>0</v>
      </c>
      <c r="AF75" s="8">
        <v>0.24596230017253357</v>
      </c>
      <c r="AG75" s="8">
        <v>0</v>
      </c>
      <c r="AH75" s="8">
        <v>0</v>
      </c>
      <c r="AI75" s="8">
        <v>0</v>
      </c>
      <c r="AJ75" s="8">
        <v>0</v>
      </c>
      <c r="AK75" s="25">
        <v>0</v>
      </c>
    </row>
    <row r="76" spans="3:37" x14ac:dyDescent="0.25">
      <c r="C76" s="76"/>
      <c r="D76" s="3" t="s">
        <v>36</v>
      </c>
      <c r="E76" s="24">
        <v>3.6203025023133209E-3</v>
      </c>
      <c r="F76" s="24">
        <v>1.7649461996756383E-3</v>
      </c>
      <c r="G76" s="8">
        <v>6.4294754059208052E-3</v>
      </c>
      <c r="H76" s="25">
        <v>1.5588692787416147E-3</v>
      </c>
      <c r="I76" s="8">
        <v>3.5951129821890459E-3</v>
      </c>
      <c r="J76" s="8">
        <v>3.1194007036917199E-3</v>
      </c>
      <c r="K76" s="8">
        <v>0</v>
      </c>
      <c r="L76" s="8">
        <v>1.2394122804094731E-3</v>
      </c>
      <c r="M76" s="8">
        <v>0</v>
      </c>
      <c r="N76" s="8">
        <v>0</v>
      </c>
      <c r="O76" s="24">
        <v>3.4899661711566116E-3</v>
      </c>
      <c r="P76" s="25">
        <v>3.7566544893910927E-3</v>
      </c>
      <c r="Q76" s="8">
        <v>6.9447154626249234E-3</v>
      </c>
      <c r="R76" s="8">
        <v>1.521883298969058E-3</v>
      </c>
      <c r="S76" s="8">
        <v>3.6895452587254441E-3</v>
      </c>
      <c r="T76" s="8">
        <v>2.9904791329546671E-3</v>
      </c>
      <c r="U76" s="8">
        <v>3.8349871361957819E-3</v>
      </c>
      <c r="V76" s="8">
        <v>3.8965303670510792E-3</v>
      </c>
      <c r="W76" s="24">
        <v>3.4466979239491003E-3</v>
      </c>
      <c r="X76" s="8">
        <v>2.4056196905483432E-3</v>
      </c>
      <c r="Y76" s="8">
        <v>6.1945520442230496E-3</v>
      </c>
      <c r="Z76" s="25">
        <v>3.0994828360719037E-3</v>
      </c>
      <c r="AA76" s="8">
        <v>0</v>
      </c>
      <c r="AB76" s="8">
        <v>0</v>
      </c>
      <c r="AC76" s="8">
        <v>0</v>
      </c>
      <c r="AD76" s="8">
        <v>0</v>
      </c>
      <c r="AE76" s="8">
        <v>0</v>
      </c>
      <c r="AF76" s="8">
        <v>0</v>
      </c>
      <c r="AG76" s="8">
        <v>0</v>
      </c>
      <c r="AH76" s="8">
        <v>7.2167289511693433E-2</v>
      </c>
      <c r="AI76" s="8">
        <v>0</v>
      </c>
      <c r="AJ76" s="8">
        <v>0</v>
      </c>
      <c r="AK76" s="25">
        <v>0</v>
      </c>
    </row>
    <row r="77" spans="3:37" x14ac:dyDescent="0.25">
      <c r="C77" s="76"/>
      <c r="D77" s="3" t="s">
        <v>514</v>
      </c>
      <c r="E77" s="24">
        <v>1.924330792944573E-2</v>
      </c>
      <c r="F77" s="24">
        <v>1.5266524166734801E-2</v>
      </c>
      <c r="G77" s="8">
        <v>1.2531568641598911E-2</v>
      </c>
      <c r="H77" s="25">
        <v>1.7279239211527006E-2</v>
      </c>
      <c r="I77" s="8">
        <v>9.728488504947716E-3</v>
      </c>
      <c r="J77" s="8">
        <v>2.4781392502504777E-2</v>
      </c>
      <c r="K77" s="8">
        <v>1.3144950935914815E-3</v>
      </c>
      <c r="L77" s="8">
        <v>5.7342007517641068E-3</v>
      </c>
      <c r="M77" s="8">
        <v>1.6399389524449132E-3</v>
      </c>
      <c r="N77" s="8">
        <v>1.5237952342755871E-2</v>
      </c>
      <c r="O77" s="24">
        <v>1.9826084793169781E-2</v>
      </c>
      <c r="P77" s="25">
        <v>1.8633633077572143E-2</v>
      </c>
      <c r="Q77" s="8">
        <v>3.1332275950695647E-2</v>
      </c>
      <c r="R77" s="8">
        <v>1.4765516995529171E-2</v>
      </c>
      <c r="S77" s="8">
        <v>1.6377039439750638E-2</v>
      </c>
      <c r="T77" s="8">
        <v>1.8334239190006946E-2</v>
      </c>
      <c r="U77" s="8">
        <v>2.430014382003998E-2</v>
      </c>
      <c r="V77" s="8">
        <v>1.6312360501807569E-2</v>
      </c>
      <c r="W77" s="24">
        <v>1.6760607227727538E-2</v>
      </c>
      <c r="X77" s="8">
        <v>2.1622071539293346E-2</v>
      </c>
      <c r="Y77" s="8">
        <v>1.5347809942555331E-2</v>
      </c>
      <c r="Z77" s="25">
        <v>2.2158599601906807E-2</v>
      </c>
      <c r="AA77" s="8">
        <v>5.6347045578889971E-3</v>
      </c>
      <c r="AB77" s="8">
        <v>1.870510983017391E-2</v>
      </c>
      <c r="AC77" s="8">
        <v>2.4552157719265423E-2</v>
      </c>
      <c r="AD77" s="8">
        <v>2.2284829555411664E-2</v>
      </c>
      <c r="AE77" s="8">
        <v>3.6122162602025498E-2</v>
      </c>
      <c r="AF77" s="8">
        <v>2.5378273420304319E-2</v>
      </c>
      <c r="AG77" s="8">
        <v>1.9532194196119592E-2</v>
      </c>
      <c r="AH77" s="8">
        <v>5.0561269332536334E-3</v>
      </c>
      <c r="AI77" s="8">
        <v>1.9388370787099457E-2</v>
      </c>
      <c r="AJ77" s="8">
        <v>1.1479986212646212E-2</v>
      </c>
      <c r="AK77" s="25">
        <v>1.2927877809685384E-2</v>
      </c>
    </row>
    <row r="78" spans="3:37" ht="13.5" customHeight="1" x14ac:dyDescent="0.25">
      <c r="C78" s="76"/>
      <c r="D78" s="3" t="s">
        <v>753</v>
      </c>
      <c r="E78" s="24">
        <v>8.6739601085442111E-2</v>
      </c>
      <c r="F78" s="24">
        <v>2.657018573449026E-2</v>
      </c>
      <c r="G78" s="8">
        <v>9.4306188741739155E-3</v>
      </c>
      <c r="H78" s="25">
        <v>1.0902331734699294E-2</v>
      </c>
      <c r="I78" s="8">
        <v>3.143188759233987E-2</v>
      </c>
      <c r="J78" s="8">
        <v>5.4541407900518361E-2</v>
      </c>
      <c r="K78" s="8">
        <v>0</v>
      </c>
      <c r="L78" s="8">
        <v>0</v>
      </c>
      <c r="M78" s="8">
        <v>0</v>
      </c>
      <c r="N78" s="8">
        <v>0</v>
      </c>
      <c r="O78" s="24">
        <v>8.6864273975063008E-2</v>
      </c>
      <c r="P78" s="25">
        <v>8.6609173935286457E-2</v>
      </c>
      <c r="Q78" s="8">
        <v>7.2337546352661902E-2</v>
      </c>
      <c r="R78" s="8">
        <v>0.10465847933598135</v>
      </c>
      <c r="S78" s="8">
        <v>0.11030171722555361</v>
      </c>
      <c r="T78" s="8">
        <v>8.9121784191465839E-2</v>
      </c>
      <c r="U78" s="8">
        <v>8.1490860516875763E-2</v>
      </c>
      <c r="V78" s="8">
        <v>6.615741857667104E-2</v>
      </c>
      <c r="W78" s="24">
        <v>4.3498539452228112E-2</v>
      </c>
      <c r="X78" s="8">
        <v>6.9314604588075771E-2</v>
      </c>
      <c r="Y78" s="8">
        <v>0.1193528245254715</v>
      </c>
      <c r="Z78" s="25">
        <v>0.12713792571915464</v>
      </c>
      <c r="AA78" s="8">
        <v>8.9216944480084617E-2</v>
      </c>
      <c r="AB78" s="8">
        <v>0.1275897838342718</v>
      </c>
      <c r="AC78" s="8">
        <v>5.7940970615325049E-2</v>
      </c>
      <c r="AD78" s="8">
        <v>7.683734697348138E-2</v>
      </c>
      <c r="AE78" s="8">
        <v>6.3562733080266845E-2</v>
      </c>
      <c r="AF78" s="8">
        <v>9.1969135993892961E-2</v>
      </c>
      <c r="AG78" s="8">
        <v>7.5660488152455838E-2</v>
      </c>
      <c r="AH78" s="8">
        <v>9.9431830874225718E-2</v>
      </c>
      <c r="AI78" s="8">
        <v>8.4846540428454062E-2</v>
      </c>
      <c r="AJ78" s="8">
        <v>0.10084747179407261</v>
      </c>
      <c r="AK78" s="25">
        <v>0.11769479007285277</v>
      </c>
    </row>
    <row r="79" spans="3:37" x14ac:dyDescent="0.25">
      <c r="C79" s="76"/>
      <c r="D79" s="3" t="s">
        <v>534</v>
      </c>
      <c r="E79" s="24">
        <v>9.8523124849183047E-2</v>
      </c>
      <c r="F79" s="24">
        <v>0.10524946367997921</v>
      </c>
      <c r="G79" s="8">
        <v>4.4785590952928625E-2</v>
      </c>
      <c r="H79" s="25">
        <v>7.1399292680003001E-2</v>
      </c>
      <c r="I79" s="8">
        <v>7.8352761437310611E-2</v>
      </c>
      <c r="J79" s="8">
        <v>9.9809839116241209E-2</v>
      </c>
      <c r="K79" s="8">
        <v>1.5257420699375558E-2</v>
      </c>
      <c r="L79" s="8">
        <v>1.6901166411724605E-2</v>
      </c>
      <c r="M79" s="8">
        <v>1.7465149520534809E-2</v>
      </c>
      <c r="N79" s="8">
        <v>1.4142694591402388E-2</v>
      </c>
      <c r="O79" s="24">
        <v>0.12671272166494701</v>
      </c>
      <c r="P79" s="25">
        <v>6.9032440965124953E-2</v>
      </c>
      <c r="Q79" s="8">
        <v>0.10341805139926714</v>
      </c>
      <c r="R79" s="8">
        <v>0.11115314009100004</v>
      </c>
      <c r="S79" s="8">
        <v>0.11663580233950904</v>
      </c>
      <c r="T79" s="8">
        <v>9.5136800312846631E-2</v>
      </c>
      <c r="U79" s="8">
        <v>0.10172384794187637</v>
      </c>
      <c r="V79" s="8">
        <v>7.5398646615336629E-2</v>
      </c>
      <c r="W79" s="24">
        <v>8.8276971012828526E-2</v>
      </c>
      <c r="X79" s="8">
        <v>8.1118562988504603E-2</v>
      </c>
      <c r="Y79" s="8">
        <v>0.10925890952172045</v>
      </c>
      <c r="Z79" s="25">
        <v>0.12507773573647069</v>
      </c>
      <c r="AA79" s="8">
        <v>0.11303550091782312</v>
      </c>
      <c r="AB79" s="8">
        <v>9.7536759567029202E-2</v>
      </c>
      <c r="AC79" s="8">
        <v>9.1720305448210221E-2</v>
      </c>
      <c r="AD79" s="8">
        <v>9.1667365603053344E-2</v>
      </c>
      <c r="AE79" s="8">
        <v>9.464953416132324E-2</v>
      </c>
      <c r="AF79" s="8">
        <v>6.7736329788211494E-2</v>
      </c>
      <c r="AG79" s="8">
        <v>0.10973391304777394</v>
      </c>
      <c r="AH79" s="8">
        <v>0.10337115269165692</v>
      </c>
      <c r="AI79" s="8">
        <v>0.11032757551754194</v>
      </c>
      <c r="AJ79" s="8">
        <v>9.6326308130802826E-2</v>
      </c>
      <c r="AK79" s="25">
        <v>0.10068248563542706</v>
      </c>
    </row>
    <row r="80" spans="3:37" x14ac:dyDescent="0.25">
      <c r="C80" s="77"/>
      <c r="D80" s="3" t="s">
        <v>535</v>
      </c>
      <c r="E80" s="26">
        <v>7.4070900075958165E-2</v>
      </c>
      <c r="F80" s="26">
        <v>6.7434460756648079E-2</v>
      </c>
      <c r="G80" s="27">
        <v>4.2583230839673365E-2</v>
      </c>
      <c r="H80" s="28">
        <v>4.5806003487329286E-2</v>
      </c>
      <c r="I80" s="27">
        <v>5.9711795192811043E-2</v>
      </c>
      <c r="J80" s="27">
        <v>6.8448612145738191E-2</v>
      </c>
      <c r="K80" s="27">
        <v>1.6351301635377032E-3</v>
      </c>
      <c r="L80" s="27">
        <v>8.3727913955251377E-4</v>
      </c>
      <c r="M80" s="27">
        <v>1.5196312812123531E-3</v>
      </c>
      <c r="N80" s="27">
        <v>0</v>
      </c>
      <c r="O80" s="26">
        <v>8.9054227123706059E-2</v>
      </c>
      <c r="P80" s="28">
        <v>5.8396019573605809E-2</v>
      </c>
      <c r="Q80" s="27">
        <v>7.5553138676466708E-2</v>
      </c>
      <c r="R80" s="27">
        <v>9.2654378366596263E-2</v>
      </c>
      <c r="S80" s="27">
        <v>9.7682584950342766E-2</v>
      </c>
      <c r="T80" s="27">
        <v>6.9838025527656653E-2</v>
      </c>
      <c r="U80" s="27">
        <v>6.0407478041763468E-2</v>
      </c>
      <c r="V80" s="27">
        <v>5.6500261214416432E-2</v>
      </c>
      <c r="W80" s="26">
        <v>7.3330272871836771E-2</v>
      </c>
      <c r="X80" s="27">
        <v>6.0911839967095004E-2</v>
      </c>
      <c r="Y80" s="27">
        <v>8.8947629303328238E-2</v>
      </c>
      <c r="Z80" s="28">
        <v>8.000096417171787E-2</v>
      </c>
      <c r="AA80" s="27">
        <v>5.9044706122822296E-2</v>
      </c>
      <c r="AB80" s="27">
        <v>8.5722290579196933E-2</v>
      </c>
      <c r="AC80" s="27">
        <v>7.835636729342256E-2</v>
      </c>
      <c r="AD80" s="27">
        <v>7.5738258667822037E-2</v>
      </c>
      <c r="AE80" s="27">
        <v>9.1377077596626805E-2</v>
      </c>
      <c r="AF80" s="27">
        <v>5.7337901813114621E-2</v>
      </c>
      <c r="AG80" s="27">
        <v>8.265645837382482E-2</v>
      </c>
      <c r="AH80" s="27">
        <v>5.6444208122750479E-2</v>
      </c>
      <c r="AI80" s="27">
        <v>5.6844410610217978E-2</v>
      </c>
      <c r="AJ80" s="27">
        <v>7.2001293494443286E-2</v>
      </c>
      <c r="AK80" s="28">
        <v>8.4293582888388105E-2</v>
      </c>
    </row>
    <row r="81" spans="3:37" x14ac:dyDescent="0.25">
      <c r="C81" s="37" t="s">
        <v>481</v>
      </c>
      <c r="D81" s="3" t="s">
        <v>481</v>
      </c>
      <c r="E81" s="8" t="s">
        <v>481</v>
      </c>
      <c r="F81" s="8" t="s">
        <v>481</v>
      </c>
      <c r="G81" s="8" t="s">
        <v>481</v>
      </c>
      <c r="H81" s="8" t="s">
        <v>481</v>
      </c>
      <c r="I81" s="8" t="s">
        <v>481</v>
      </c>
      <c r="J81" s="8" t="s">
        <v>481</v>
      </c>
      <c r="K81" s="8" t="s">
        <v>481</v>
      </c>
      <c r="L81" s="8" t="s">
        <v>481</v>
      </c>
      <c r="M81" s="8" t="s">
        <v>481</v>
      </c>
      <c r="N81" s="8" t="s">
        <v>481</v>
      </c>
      <c r="O81" s="8" t="s">
        <v>481</v>
      </c>
      <c r="P81" s="8" t="s">
        <v>481</v>
      </c>
      <c r="Q81" s="8" t="s">
        <v>481</v>
      </c>
      <c r="R81" s="8" t="s">
        <v>481</v>
      </c>
      <c r="S81" s="8" t="s">
        <v>481</v>
      </c>
      <c r="T81" s="8" t="s">
        <v>481</v>
      </c>
      <c r="U81" s="8" t="s">
        <v>481</v>
      </c>
      <c r="V81" s="8" t="s">
        <v>481</v>
      </c>
      <c r="W81" s="8" t="s">
        <v>481</v>
      </c>
      <c r="X81" s="8" t="s">
        <v>481</v>
      </c>
      <c r="Y81" s="8" t="s">
        <v>481</v>
      </c>
      <c r="Z81" s="8" t="s">
        <v>481</v>
      </c>
      <c r="AA81" s="8" t="s">
        <v>481</v>
      </c>
      <c r="AB81" s="8" t="s">
        <v>481</v>
      </c>
      <c r="AC81" s="8" t="s">
        <v>481</v>
      </c>
      <c r="AD81" s="8" t="s">
        <v>481</v>
      </c>
      <c r="AE81" s="8" t="s">
        <v>481</v>
      </c>
      <c r="AF81" s="8" t="s">
        <v>481</v>
      </c>
      <c r="AG81" s="8" t="s">
        <v>481</v>
      </c>
      <c r="AH81" s="8" t="s">
        <v>481</v>
      </c>
      <c r="AI81" s="8" t="s">
        <v>481</v>
      </c>
      <c r="AJ81" s="8" t="s">
        <v>481</v>
      </c>
      <c r="AK81" s="8" t="s">
        <v>481</v>
      </c>
    </row>
    <row r="82" spans="3:37" x14ac:dyDescent="0.25">
      <c r="C82" s="75" t="s">
        <v>754</v>
      </c>
      <c r="D82" s="3" t="s">
        <v>32</v>
      </c>
      <c r="E82" s="54">
        <v>7.5972644310574253E-2</v>
      </c>
      <c r="F82" s="55">
        <v>0.16685658652713198</v>
      </c>
      <c r="G82" s="55">
        <v>1.9852271663083794E-2</v>
      </c>
      <c r="H82" s="55">
        <v>5.3347217278122437E-2</v>
      </c>
      <c r="I82" s="54">
        <v>3.589855826763174E-2</v>
      </c>
      <c r="J82" s="56">
        <v>0.12499973474178555</v>
      </c>
      <c r="K82" s="55">
        <v>0.1021951223587871</v>
      </c>
      <c r="L82" s="55">
        <v>2.6541924280255244E-2</v>
      </c>
      <c r="M82" s="55">
        <v>0.13270788510813136</v>
      </c>
      <c r="N82" s="55">
        <v>2.5850414338382522E-2</v>
      </c>
      <c r="O82" s="54">
        <v>6.2184044439672223E-2</v>
      </c>
      <c r="P82" s="56">
        <v>9.0397655163129448E-2</v>
      </c>
      <c r="Q82" s="55">
        <v>9.233155414712936E-2</v>
      </c>
      <c r="R82" s="55">
        <v>4.040758280345761E-2</v>
      </c>
      <c r="S82" s="55">
        <v>4.4953842438584801E-2</v>
      </c>
      <c r="T82" s="55">
        <v>6.0967369419458489E-2</v>
      </c>
      <c r="U82" s="55">
        <v>9.6756332711070162E-2</v>
      </c>
      <c r="V82" s="55">
        <v>0.11166898333694877</v>
      </c>
      <c r="W82" s="54">
        <v>7.0307219708301949E-2</v>
      </c>
      <c r="X82" s="55">
        <v>7.9612987868512314E-2</v>
      </c>
      <c r="Y82" s="55">
        <v>8.4157264331477619E-2</v>
      </c>
      <c r="Z82" s="56">
        <v>6.8522854549093237E-2</v>
      </c>
      <c r="AA82" s="55">
        <v>6.8593498266493497E-2</v>
      </c>
      <c r="AB82" s="55">
        <v>6.8176943623020125E-2</v>
      </c>
      <c r="AC82" s="55">
        <v>6.9759942761350516E-2</v>
      </c>
      <c r="AD82" s="55">
        <v>8.4508885892934676E-2</v>
      </c>
      <c r="AE82" s="55">
        <v>7.3286497228895617E-2</v>
      </c>
      <c r="AF82" s="55">
        <v>5.4485551453521006E-2</v>
      </c>
      <c r="AG82" s="55">
        <v>8.6934714408820682E-2</v>
      </c>
      <c r="AH82" s="55">
        <v>9.2389284016850856E-2</v>
      </c>
      <c r="AI82" s="55">
        <v>8.3964819267722132E-2</v>
      </c>
      <c r="AJ82" s="55">
        <v>9.8499831555210859E-2</v>
      </c>
      <c r="AK82" s="56">
        <v>6.0981308327803671E-2</v>
      </c>
    </row>
    <row r="83" spans="3:37" x14ac:dyDescent="0.25">
      <c r="C83" s="76"/>
      <c r="D83" s="3" t="s">
        <v>33</v>
      </c>
      <c r="E83" s="24">
        <v>0.12763165488145956</v>
      </c>
      <c r="F83" s="8">
        <v>6.6572482293232732E-2</v>
      </c>
      <c r="G83" s="8">
        <v>0.20170846602257289</v>
      </c>
      <c r="H83" s="8">
        <v>0.19375775537633325</v>
      </c>
      <c r="I83" s="24">
        <v>0.16491181567981106</v>
      </c>
      <c r="J83" s="25">
        <v>7.7787427267862114E-2</v>
      </c>
      <c r="K83" s="8">
        <v>6.4648118973811286E-2</v>
      </c>
      <c r="L83" s="8">
        <v>0.16515136919293333</v>
      </c>
      <c r="M83" s="8">
        <v>0.25509633283621636</v>
      </c>
      <c r="N83" s="8">
        <v>0.42504660922808385</v>
      </c>
      <c r="O83" s="24">
        <v>0.1341348707209464</v>
      </c>
      <c r="P83" s="25">
        <v>0.12082828398525505</v>
      </c>
      <c r="Q83" s="8">
        <v>0.21865857082722573</v>
      </c>
      <c r="R83" s="8">
        <v>0.17116962670179942</v>
      </c>
      <c r="S83" s="8">
        <v>0.1321753242772388</v>
      </c>
      <c r="T83" s="8">
        <v>0.13082602638553623</v>
      </c>
      <c r="U83" s="8">
        <v>9.825722922922521E-2</v>
      </c>
      <c r="V83" s="8">
        <v>7.2110751607027915E-2</v>
      </c>
      <c r="W83" s="24">
        <v>0.15589790208930876</v>
      </c>
      <c r="X83" s="8">
        <v>0.14490655156414933</v>
      </c>
      <c r="Y83" s="8">
        <v>8.8025901485018931E-2</v>
      </c>
      <c r="Z83" s="25">
        <v>0.11036580242982101</v>
      </c>
      <c r="AA83" s="8">
        <v>0.11781772463923836</v>
      </c>
      <c r="AB83" s="8">
        <v>0.14611492696920381</v>
      </c>
      <c r="AC83" s="8">
        <v>0.17632809439178473</v>
      </c>
      <c r="AD83" s="8">
        <v>0.12555954796195343</v>
      </c>
      <c r="AE83" s="8">
        <v>0.12491842622554911</v>
      </c>
      <c r="AF83" s="8">
        <v>0.15278447256385652</v>
      </c>
      <c r="AG83" s="8">
        <v>0.11836385250461591</v>
      </c>
      <c r="AH83" s="8">
        <v>7.3320420342715173E-2</v>
      </c>
      <c r="AI83" s="8">
        <v>0.11871175970244739</v>
      </c>
      <c r="AJ83" s="8">
        <v>0.10038134724734626</v>
      </c>
      <c r="AK83" s="25">
        <v>0.11870979308423785</v>
      </c>
    </row>
    <row r="84" spans="3:37" x14ac:dyDescent="0.25">
      <c r="C84" s="76"/>
      <c r="D84" s="3" t="s">
        <v>34</v>
      </c>
      <c r="E84" s="24">
        <v>0.14768538816892435</v>
      </c>
      <c r="F84" s="8">
        <v>0.11899856961535246</v>
      </c>
      <c r="G84" s="8">
        <v>0.23374968021489079</v>
      </c>
      <c r="H84" s="8">
        <v>0.33162487318751882</v>
      </c>
      <c r="I84" s="24">
        <v>0.23487533885686368</v>
      </c>
      <c r="J84" s="25">
        <v>0.11090849723401709</v>
      </c>
      <c r="K84" s="8">
        <v>0.17903143961267828</v>
      </c>
      <c r="L84" s="8">
        <v>0.30408771202573459</v>
      </c>
      <c r="M84" s="8">
        <v>0.17729782601494415</v>
      </c>
      <c r="N84" s="8">
        <v>0.18435585305736588</v>
      </c>
      <c r="O84" s="24">
        <v>0.14284745990018458</v>
      </c>
      <c r="P84" s="25">
        <v>0.15274661036942724</v>
      </c>
      <c r="Q84" s="8">
        <v>8.8407403553445382E-2</v>
      </c>
      <c r="R84" s="8">
        <v>0.13694390941363463</v>
      </c>
      <c r="S84" s="8">
        <v>0.17475932780052511</v>
      </c>
      <c r="T84" s="8">
        <v>0.15717338655471952</v>
      </c>
      <c r="U84" s="8">
        <v>0.13525284818927738</v>
      </c>
      <c r="V84" s="8">
        <v>0.16397652103857549</v>
      </c>
      <c r="W84" s="24">
        <v>0.17839556815629123</v>
      </c>
      <c r="X84" s="8">
        <v>0.17495197570587029</v>
      </c>
      <c r="Y84" s="8">
        <v>0.11589383625938676</v>
      </c>
      <c r="Z84" s="25">
        <v>0.1051127262738953</v>
      </c>
      <c r="AA84" s="8">
        <v>0.16151947358151378</v>
      </c>
      <c r="AB84" s="8">
        <v>0.11261009455165949</v>
      </c>
      <c r="AC84" s="8">
        <v>0.18088658827881676</v>
      </c>
      <c r="AD84" s="8">
        <v>0.125374871414553</v>
      </c>
      <c r="AE84" s="8">
        <v>0.13976633558900933</v>
      </c>
      <c r="AF84" s="8">
        <v>0.12942222723764302</v>
      </c>
      <c r="AG84" s="8">
        <v>0.14476407587322274</v>
      </c>
      <c r="AH84" s="8">
        <v>9.733322537388886E-2</v>
      </c>
      <c r="AI84" s="8">
        <v>0.20588327029668524</v>
      </c>
      <c r="AJ84" s="8">
        <v>0.14822225554458665</v>
      </c>
      <c r="AK84" s="25">
        <v>0.12796211260003829</v>
      </c>
    </row>
    <row r="85" spans="3:37" ht="13.5" customHeight="1" x14ac:dyDescent="0.25">
      <c r="C85" s="76"/>
      <c r="D85" s="3" t="s">
        <v>752</v>
      </c>
      <c r="E85" s="24">
        <v>7.617182400371432E-2</v>
      </c>
      <c r="F85" s="8">
        <v>0.16387740288069044</v>
      </c>
      <c r="G85" s="8">
        <v>3.3507460287946024E-2</v>
      </c>
      <c r="H85" s="8">
        <v>1.6801093875837399E-2</v>
      </c>
      <c r="I85" s="24">
        <v>2.6103791115170524E-2</v>
      </c>
      <c r="J85" s="25">
        <v>0.15149331401414379</v>
      </c>
      <c r="K85" s="8">
        <v>0.30677109794736096</v>
      </c>
      <c r="L85" s="8">
        <v>5.2810273701677228E-2</v>
      </c>
      <c r="M85" s="8">
        <v>3.8784713032774094E-2</v>
      </c>
      <c r="N85" s="8">
        <v>2.5457810417072027E-2</v>
      </c>
      <c r="O85" s="24">
        <v>4.9475836565754397E-2</v>
      </c>
      <c r="P85" s="25">
        <v>0.10409996116903251</v>
      </c>
      <c r="Q85" s="8">
        <v>4.3069671703923847E-2</v>
      </c>
      <c r="R85" s="8">
        <v>2.7389304803279578E-2</v>
      </c>
      <c r="S85" s="8">
        <v>4.6230180305628629E-2</v>
      </c>
      <c r="T85" s="8">
        <v>6.8536961630373275E-2</v>
      </c>
      <c r="U85" s="8">
        <v>0.10490692474901851</v>
      </c>
      <c r="V85" s="8">
        <v>0.13121612880541489</v>
      </c>
      <c r="W85" s="24">
        <v>6.3075821257815815E-2</v>
      </c>
      <c r="X85" s="8">
        <v>6.846076028764625E-2</v>
      </c>
      <c r="Y85" s="8">
        <v>9.7644527962239047E-2</v>
      </c>
      <c r="Z85" s="25">
        <v>8.0661198677946425E-2</v>
      </c>
      <c r="AA85" s="8">
        <v>8.8477772737143828E-2</v>
      </c>
      <c r="AB85" s="8">
        <v>6.6945095203634467E-2</v>
      </c>
      <c r="AC85" s="8">
        <v>7.5859493971463604E-2</v>
      </c>
      <c r="AD85" s="8">
        <v>9.2412943419763777E-2</v>
      </c>
      <c r="AE85" s="8">
        <v>8.5746827387492022E-2</v>
      </c>
      <c r="AF85" s="8">
        <v>3.0571919845777402E-2</v>
      </c>
      <c r="AG85" s="8">
        <v>7.422419578004022E-2</v>
      </c>
      <c r="AH85" s="8">
        <v>7.5186836161469511E-2</v>
      </c>
      <c r="AI85" s="8">
        <v>8.9763936158979984E-2</v>
      </c>
      <c r="AJ85" s="8">
        <v>8.2350954030420198E-2</v>
      </c>
      <c r="AK85" s="25">
        <v>7.915217188859662E-2</v>
      </c>
    </row>
    <row r="86" spans="3:37" ht="13.5" customHeight="1" x14ac:dyDescent="0.25">
      <c r="C86" s="76"/>
      <c r="D86" s="3" t="s">
        <v>6</v>
      </c>
      <c r="E86" s="24">
        <v>0.12700358944831233</v>
      </c>
      <c r="F86" s="8">
        <v>6.4010008157092416E-2</v>
      </c>
      <c r="G86" s="8">
        <v>0.2408270764877451</v>
      </c>
      <c r="H86" s="8">
        <v>0.18789917300677728</v>
      </c>
      <c r="I86" s="24">
        <v>0.18952170026081167</v>
      </c>
      <c r="J86" s="25">
        <v>8.5268176048487257E-2</v>
      </c>
      <c r="K86" s="8">
        <v>6.1281111545600724E-2</v>
      </c>
      <c r="L86" s="8">
        <v>0.24344291395167381</v>
      </c>
      <c r="M86" s="8">
        <v>0.25252628976045216</v>
      </c>
      <c r="N86" s="8">
        <v>6.7228929084847427E-2</v>
      </c>
      <c r="O86" s="24">
        <v>0.12913832185035368</v>
      </c>
      <c r="P86" s="25">
        <v>0.12477032875795459</v>
      </c>
      <c r="Q86" s="8">
        <v>0.14627053110356397</v>
      </c>
      <c r="R86" s="8">
        <v>0.15451512751712221</v>
      </c>
      <c r="S86" s="8">
        <v>0.11813984966544999</v>
      </c>
      <c r="T86" s="8">
        <v>0.13107646290722799</v>
      </c>
      <c r="U86" s="8">
        <v>0.11641512289593769</v>
      </c>
      <c r="V86" s="8">
        <v>0.10975970741580966</v>
      </c>
      <c r="W86" s="24">
        <v>0.1488433200067506</v>
      </c>
      <c r="X86" s="8">
        <v>0.14155469240616142</v>
      </c>
      <c r="Y86" s="8">
        <v>9.9843798032748204E-2</v>
      </c>
      <c r="Z86" s="25">
        <v>0.10847158411758293</v>
      </c>
      <c r="AA86" s="8">
        <v>0.12396086454988138</v>
      </c>
      <c r="AB86" s="8">
        <v>0.1136972224586042</v>
      </c>
      <c r="AC86" s="8">
        <v>0.14709802024028673</v>
      </c>
      <c r="AD86" s="8">
        <v>0.14282840325872626</v>
      </c>
      <c r="AE86" s="8">
        <v>0.15367931187951098</v>
      </c>
      <c r="AF86" s="8">
        <v>0.1109212815511104</v>
      </c>
      <c r="AG86" s="8">
        <v>0.1241426163616325</v>
      </c>
      <c r="AH86" s="8">
        <v>9.7534560937108702E-2</v>
      </c>
      <c r="AI86" s="8">
        <v>0.11907248269572632</v>
      </c>
      <c r="AJ86" s="8">
        <v>0.13184747404147931</v>
      </c>
      <c r="AK86" s="25">
        <v>0.11178831850917748</v>
      </c>
    </row>
    <row r="87" spans="3:37" x14ac:dyDescent="0.25">
      <c r="C87" s="76"/>
      <c r="D87" s="3" t="s">
        <v>479</v>
      </c>
      <c r="E87" s="24">
        <v>1.1152807374010218E-2</v>
      </c>
      <c r="F87" s="8">
        <v>2.2075257274028637E-3</v>
      </c>
      <c r="G87" s="8">
        <v>4.5819178119029412E-3</v>
      </c>
      <c r="H87" s="8">
        <v>3.5114756599089829E-3</v>
      </c>
      <c r="I87" s="24">
        <v>1.6228500611393568E-2</v>
      </c>
      <c r="J87" s="25">
        <v>4.4057488969565482E-3</v>
      </c>
      <c r="K87" s="8">
        <v>0</v>
      </c>
      <c r="L87" s="8">
        <v>1.5124209909854943E-2</v>
      </c>
      <c r="M87" s="8">
        <v>8.6564869953839156E-3</v>
      </c>
      <c r="N87" s="8">
        <v>5.4381972313018848E-2</v>
      </c>
      <c r="O87" s="24">
        <v>1.4651984535571847E-2</v>
      </c>
      <c r="P87" s="25">
        <v>7.4921261588669578E-3</v>
      </c>
      <c r="Q87" s="8">
        <v>2.1821283157444561E-2</v>
      </c>
      <c r="R87" s="8">
        <v>8.886334415609657E-3</v>
      </c>
      <c r="S87" s="8">
        <v>9.832316402816052E-3</v>
      </c>
      <c r="T87" s="8">
        <v>1.1940043812272129E-2</v>
      </c>
      <c r="U87" s="8">
        <v>1.15736660749448E-2</v>
      </c>
      <c r="V87" s="8">
        <v>8.1543442072154852E-3</v>
      </c>
      <c r="W87" s="24">
        <v>7.7465788870412222E-3</v>
      </c>
      <c r="X87" s="8">
        <v>1.0613372395004693E-2</v>
      </c>
      <c r="Y87" s="8">
        <v>6.3637742722724433E-3</v>
      </c>
      <c r="Z87" s="25">
        <v>2.0318402281997525E-2</v>
      </c>
      <c r="AA87" s="8">
        <v>0</v>
      </c>
      <c r="AB87" s="8">
        <v>0</v>
      </c>
      <c r="AC87" s="8">
        <v>0</v>
      </c>
      <c r="AD87" s="8">
        <v>0</v>
      </c>
      <c r="AE87" s="8">
        <v>0</v>
      </c>
      <c r="AF87" s="8">
        <v>0.12737854335102242</v>
      </c>
      <c r="AG87" s="8">
        <v>0</v>
      </c>
      <c r="AH87" s="8">
        <v>0</v>
      </c>
      <c r="AI87" s="8">
        <v>0</v>
      </c>
      <c r="AJ87" s="8">
        <v>0</v>
      </c>
      <c r="AK87" s="25">
        <v>0</v>
      </c>
    </row>
    <row r="88" spans="3:37" x14ac:dyDescent="0.25">
      <c r="C88" s="76"/>
      <c r="D88" s="3" t="s">
        <v>36</v>
      </c>
      <c r="E88" s="24">
        <v>7.3151651079957419E-3</v>
      </c>
      <c r="F88" s="8">
        <v>2.7774120786016533E-3</v>
      </c>
      <c r="G88" s="8">
        <v>1.2769336125767432E-2</v>
      </c>
      <c r="H88" s="8">
        <v>3.2013442818400587E-3</v>
      </c>
      <c r="I88" s="24">
        <v>1.0171265933724407E-2</v>
      </c>
      <c r="J88" s="25">
        <v>3.6985939018371341E-3</v>
      </c>
      <c r="K88" s="8">
        <v>6.4014993489057669E-3</v>
      </c>
      <c r="L88" s="8">
        <v>1.9385873224176248E-2</v>
      </c>
      <c r="M88" s="8">
        <v>2.1363436703077023E-3</v>
      </c>
      <c r="N88" s="8">
        <v>6.1140575610498116E-3</v>
      </c>
      <c r="O88" s="24">
        <v>7.1716289485000747E-3</v>
      </c>
      <c r="P88" s="25">
        <v>7.4653261597228786E-3</v>
      </c>
      <c r="Q88" s="8">
        <v>1.4460601541769575E-2</v>
      </c>
      <c r="R88" s="8">
        <v>5.4907197988195641E-3</v>
      </c>
      <c r="S88" s="8">
        <v>5.870202524834443E-3</v>
      </c>
      <c r="T88" s="8">
        <v>5.8914141773454805E-3</v>
      </c>
      <c r="U88" s="8">
        <v>8.0502230466050154E-3</v>
      </c>
      <c r="V88" s="8">
        <v>6.9948659218748077E-3</v>
      </c>
      <c r="W88" s="24">
        <v>7.5859840195928998E-3</v>
      </c>
      <c r="X88" s="8">
        <v>1.0526190105227845E-2</v>
      </c>
      <c r="Y88" s="8">
        <v>4.7668334277624512E-3</v>
      </c>
      <c r="Z88" s="25">
        <v>4.7079851860239059E-3</v>
      </c>
      <c r="AA88" s="8">
        <v>0</v>
      </c>
      <c r="AB88" s="8">
        <v>0</v>
      </c>
      <c r="AC88" s="8">
        <v>0</v>
      </c>
      <c r="AD88" s="8">
        <v>0</v>
      </c>
      <c r="AE88" s="8">
        <v>0</v>
      </c>
      <c r="AF88" s="8">
        <v>0</v>
      </c>
      <c r="AG88" s="8">
        <v>0</v>
      </c>
      <c r="AH88" s="8">
        <v>0.14582086381931797</v>
      </c>
      <c r="AI88" s="8">
        <v>0</v>
      </c>
      <c r="AJ88" s="8">
        <v>0</v>
      </c>
      <c r="AK88" s="25">
        <v>0</v>
      </c>
    </row>
    <row r="89" spans="3:37" x14ac:dyDescent="0.25">
      <c r="C89" s="76"/>
      <c r="D89" s="3" t="s">
        <v>514</v>
      </c>
      <c r="E89" s="24">
        <v>3.5489733266434807E-2</v>
      </c>
      <c r="F89" s="8">
        <v>4.0955789526198334E-2</v>
      </c>
      <c r="G89" s="8">
        <v>2.5445855936649896E-2</v>
      </c>
      <c r="H89" s="8">
        <v>6.1582334367496919E-3</v>
      </c>
      <c r="I89" s="24">
        <v>2.6082135336431542E-2</v>
      </c>
      <c r="J89" s="25">
        <v>4.8249293244941205E-2</v>
      </c>
      <c r="K89" s="8">
        <v>2.9471718622687836E-2</v>
      </c>
      <c r="L89" s="8">
        <v>1.1508497928760316E-2</v>
      </c>
      <c r="M89" s="8">
        <v>1.2526806884984493E-2</v>
      </c>
      <c r="N89" s="8">
        <v>5.7685979831318387E-2</v>
      </c>
      <c r="O89" s="24">
        <v>2.2928808525970575E-2</v>
      </c>
      <c r="P89" s="25">
        <v>4.8630405807211632E-2</v>
      </c>
      <c r="Q89" s="8">
        <v>4.0619292726560154E-2</v>
      </c>
      <c r="R89" s="8">
        <v>2.4738185262337509E-2</v>
      </c>
      <c r="S89" s="8">
        <v>2.5488587805308792E-2</v>
      </c>
      <c r="T89" s="8">
        <v>4.4101249427460847E-2</v>
      </c>
      <c r="U89" s="8">
        <v>4.6989737214478834E-2</v>
      </c>
      <c r="V89" s="8">
        <v>3.3701071286546765E-2</v>
      </c>
      <c r="W89" s="24">
        <v>3.1082146475064326E-2</v>
      </c>
      <c r="X89" s="8">
        <v>3.2238573718547034E-2</v>
      </c>
      <c r="Y89" s="8">
        <v>3.5001275074192435E-2</v>
      </c>
      <c r="Z89" s="25">
        <v>4.5571809751742492E-2</v>
      </c>
      <c r="AA89" s="8">
        <v>3.7326390679136089E-2</v>
      </c>
      <c r="AB89" s="8">
        <v>3.0263969056718867E-2</v>
      </c>
      <c r="AC89" s="8">
        <v>3.1643794049160845E-2</v>
      </c>
      <c r="AD89" s="8">
        <v>2.9472939778944173E-2</v>
      </c>
      <c r="AE89" s="8">
        <v>4.074155710817233E-2</v>
      </c>
      <c r="AF89" s="8">
        <v>4.9347341414219176E-2</v>
      </c>
      <c r="AG89" s="8">
        <v>3.8868505163510848E-2</v>
      </c>
      <c r="AH89" s="8">
        <v>3.8271665314882797E-2</v>
      </c>
      <c r="AI89" s="8">
        <v>3.0080438587219888E-2</v>
      </c>
      <c r="AJ89" s="8">
        <v>2.155300795346737E-2</v>
      </c>
      <c r="AK89" s="25">
        <v>3.8344515066825173E-2</v>
      </c>
    </row>
    <row r="90" spans="3:37" x14ac:dyDescent="0.25">
      <c r="C90" s="76"/>
      <c r="D90" s="3" t="s">
        <v>753</v>
      </c>
      <c r="E90" s="24">
        <v>0.13849419090949269</v>
      </c>
      <c r="F90" s="8">
        <v>0.10190539175122949</v>
      </c>
      <c r="G90" s="8">
        <v>5.251533605309841E-2</v>
      </c>
      <c r="H90" s="8">
        <v>2.3873121170746806E-2</v>
      </c>
      <c r="I90" s="24">
        <v>7.2612276211517987E-2</v>
      </c>
      <c r="J90" s="25">
        <v>0.1341445435650718</v>
      </c>
      <c r="K90" s="8">
        <v>0.10824195519985839</v>
      </c>
      <c r="L90" s="8">
        <v>4.2734896224921042E-2</v>
      </c>
      <c r="M90" s="8">
        <v>1.8080586329813794E-2</v>
      </c>
      <c r="N90" s="8">
        <v>3.0417653909804807E-2</v>
      </c>
      <c r="O90" s="24">
        <v>0.12970183800346621</v>
      </c>
      <c r="P90" s="25">
        <v>0.14769235368717806</v>
      </c>
      <c r="Q90" s="8">
        <v>8.4509882732760958E-2</v>
      </c>
      <c r="R90" s="8">
        <v>0.14292888215281205</v>
      </c>
      <c r="S90" s="8">
        <v>0.15850063773774564</v>
      </c>
      <c r="T90" s="8">
        <v>0.13116264189826504</v>
      </c>
      <c r="U90" s="8">
        <v>0.14441993752624829</v>
      </c>
      <c r="V90" s="8">
        <v>0.1463729032363264</v>
      </c>
      <c r="W90" s="24">
        <v>8.364774377593584E-2</v>
      </c>
      <c r="X90" s="8">
        <v>0.11522551184450749</v>
      </c>
      <c r="Y90" s="8">
        <v>0.18645270986921353</v>
      </c>
      <c r="Z90" s="25">
        <v>0.18500599993690936</v>
      </c>
      <c r="AA90" s="8">
        <v>0.14982294995275347</v>
      </c>
      <c r="AB90" s="8">
        <v>0.18235457664878496</v>
      </c>
      <c r="AC90" s="8">
        <v>9.3713393707139964E-2</v>
      </c>
      <c r="AD90" s="8">
        <v>0.15988645843828608</v>
      </c>
      <c r="AE90" s="8">
        <v>0.12181707861418975</v>
      </c>
      <c r="AF90" s="8">
        <v>0.15085707396396281</v>
      </c>
      <c r="AG90" s="8">
        <v>0.13388574543459791</v>
      </c>
      <c r="AH90" s="8">
        <v>0.1423057589960828</v>
      </c>
      <c r="AI90" s="8">
        <v>0.11222891206424249</v>
      </c>
      <c r="AJ90" s="8">
        <v>0.14251310615306712</v>
      </c>
      <c r="AK90" s="25">
        <v>0.17891140647861747</v>
      </c>
    </row>
    <row r="91" spans="3:37" x14ac:dyDescent="0.25">
      <c r="C91" s="76"/>
      <c r="D91" s="3" t="s">
        <v>534</v>
      </c>
      <c r="E91" s="24">
        <v>0.15407847169402469</v>
      </c>
      <c r="F91" s="8">
        <v>0.18072430928193531</v>
      </c>
      <c r="G91" s="8">
        <v>0.10515661198208547</v>
      </c>
      <c r="H91" s="8">
        <v>9.7897296978392764E-2</v>
      </c>
      <c r="I91" s="24">
        <v>0.13073891691314626</v>
      </c>
      <c r="J91" s="25">
        <v>0.17092720123017452</v>
      </c>
      <c r="K91" s="8">
        <v>0.12387820326080834</v>
      </c>
      <c r="L91" s="8">
        <v>8.9483992697936096E-2</v>
      </c>
      <c r="M91" s="8">
        <v>6.7876545750645653E-2</v>
      </c>
      <c r="N91" s="8">
        <v>7.074639476943341E-2</v>
      </c>
      <c r="O91" s="24">
        <v>0.1914271300912451</v>
      </c>
      <c r="P91" s="25">
        <v>0.11500599096701516</v>
      </c>
      <c r="Q91" s="8">
        <v>0.15679842204524808</v>
      </c>
      <c r="R91" s="8">
        <v>0.14512495767922917</v>
      </c>
      <c r="S91" s="8">
        <v>0.15670140950574749</v>
      </c>
      <c r="T91" s="8">
        <v>0.1652428703861</v>
      </c>
      <c r="U91" s="8">
        <v>0.15655355939395638</v>
      </c>
      <c r="V91" s="8">
        <v>0.14768385339957779</v>
      </c>
      <c r="W91" s="24">
        <v>0.13650529766785102</v>
      </c>
      <c r="X91" s="8">
        <v>0.13142294205957972</v>
      </c>
      <c r="Y91" s="8">
        <v>0.17585994570046271</v>
      </c>
      <c r="Z91" s="25">
        <v>0.18550351942786467</v>
      </c>
      <c r="AA91" s="8">
        <v>0.17311592309602467</v>
      </c>
      <c r="AB91" s="8">
        <v>0.16303400073113114</v>
      </c>
      <c r="AC91" s="8">
        <v>0.11768259532280943</v>
      </c>
      <c r="AD91" s="8">
        <v>0.15526434163556432</v>
      </c>
      <c r="AE91" s="8">
        <v>0.15974492133848292</v>
      </c>
      <c r="AF91" s="8">
        <v>0.1172807648630422</v>
      </c>
      <c r="AG91" s="8">
        <v>0.17390670449200543</v>
      </c>
      <c r="AH91" s="8">
        <v>0.1242124728434678</v>
      </c>
      <c r="AI91" s="8">
        <v>0.15043788003825079</v>
      </c>
      <c r="AJ91" s="8">
        <v>0.18107106414323479</v>
      </c>
      <c r="AK91" s="25">
        <v>0.1648251612407674</v>
      </c>
    </row>
    <row r="92" spans="3:37" ht="13.5" customHeight="1" x14ac:dyDescent="0.25">
      <c r="C92" s="77"/>
      <c r="D92" s="3" t="s">
        <v>535</v>
      </c>
      <c r="E92" s="26">
        <v>7.3322435517365295E-2</v>
      </c>
      <c r="F92" s="27">
        <v>6.9166864192840821E-2</v>
      </c>
      <c r="G92" s="27">
        <v>4.3095434134627034E-2</v>
      </c>
      <c r="H92" s="27">
        <v>4.9464246550848009E-2</v>
      </c>
      <c r="I92" s="26">
        <v>6.1050297434819122E-2</v>
      </c>
      <c r="J92" s="28">
        <v>6.9271436993527627E-2</v>
      </c>
      <c r="K92" s="27">
        <v>4.237742977516233E-3</v>
      </c>
      <c r="L92" s="27">
        <v>1.7795193854487365E-3</v>
      </c>
      <c r="M92" s="27">
        <v>5.0378915203691237E-3</v>
      </c>
      <c r="N92" s="27">
        <v>2.2752706870897746E-3</v>
      </c>
      <c r="O92" s="26">
        <v>8.745530143050638E-2</v>
      </c>
      <c r="P92" s="28">
        <v>5.8537269069466671E-2</v>
      </c>
      <c r="Q92" s="27">
        <v>6.602116199483625E-2</v>
      </c>
      <c r="R92" s="27">
        <v>9.3929812979544697E-2</v>
      </c>
      <c r="S92" s="27">
        <v>9.4882554432840036E-2</v>
      </c>
      <c r="T92" s="27">
        <v>6.8765936176385462E-2</v>
      </c>
      <c r="U92" s="27">
        <v>6.2520156954540482E-2</v>
      </c>
      <c r="V92" s="27">
        <v>5.7866824285287402E-2</v>
      </c>
      <c r="W92" s="26">
        <v>7.6016674912078766E-2</v>
      </c>
      <c r="X92" s="27">
        <v>6.1806945685663459E-2</v>
      </c>
      <c r="Y92" s="27">
        <v>8.6356091482016173E-2</v>
      </c>
      <c r="Z92" s="28">
        <v>7.4918786104589727E-2</v>
      </c>
      <c r="AA92" s="27">
        <v>5.9125929451022484E-2</v>
      </c>
      <c r="AB92" s="27">
        <v>8.468839646942744E-2</v>
      </c>
      <c r="AC92" s="27">
        <v>8.2631782047757091E-2</v>
      </c>
      <c r="AD92" s="27">
        <v>7.3223184955995557E-2</v>
      </c>
      <c r="AE92" s="27">
        <v>8.0876738207296336E-2</v>
      </c>
      <c r="AF92" s="27">
        <v>5.6894772295933017E-2</v>
      </c>
      <c r="AG92" s="27">
        <v>7.9185314446357888E-2</v>
      </c>
      <c r="AH92" s="27">
        <v>6.1051402909910173E-2</v>
      </c>
      <c r="AI92" s="27">
        <v>5.9448883853786154E-2</v>
      </c>
      <c r="AJ92" s="27">
        <v>7.315770423810064E-2</v>
      </c>
      <c r="AK92" s="28">
        <v>8.5374335749458699E-2</v>
      </c>
    </row>
    <row r="93" spans="3:37" ht="13.5" customHeight="1" x14ac:dyDescent="0.25">
      <c r="C93" s="53" t="s">
        <v>481</v>
      </c>
      <c r="D93" s="3" t="s">
        <v>481</v>
      </c>
      <c r="E93" s="8" t="s">
        <v>481</v>
      </c>
      <c r="F93" s="8" t="s">
        <v>481</v>
      </c>
      <c r="G93" s="8" t="s">
        <v>481</v>
      </c>
      <c r="H93" s="8" t="s">
        <v>481</v>
      </c>
      <c r="I93" s="8" t="s">
        <v>481</v>
      </c>
      <c r="J93" s="8" t="s">
        <v>481</v>
      </c>
      <c r="K93" s="8" t="s">
        <v>481</v>
      </c>
      <c r="L93" s="8" t="s">
        <v>481</v>
      </c>
      <c r="M93" s="8" t="s">
        <v>481</v>
      </c>
      <c r="N93" s="8" t="s">
        <v>481</v>
      </c>
      <c r="O93" s="8" t="s">
        <v>481</v>
      </c>
      <c r="P93" s="8" t="s">
        <v>481</v>
      </c>
      <c r="Q93" s="8" t="s">
        <v>481</v>
      </c>
      <c r="R93" s="8" t="s">
        <v>481</v>
      </c>
      <c r="S93" s="8" t="s">
        <v>481</v>
      </c>
      <c r="T93" s="8" t="s">
        <v>481</v>
      </c>
      <c r="U93" s="8" t="s">
        <v>481</v>
      </c>
      <c r="V93" s="8" t="s">
        <v>481</v>
      </c>
      <c r="W93" s="8" t="s">
        <v>481</v>
      </c>
      <c r="X93" s="8" t="s">
        <v>481</v>
      </c>
      <c r="Y93" s="8" t="s">
        <v>481</v>
      </c>
      <c r="Z93" s="8" t="s">
        <v>481</v>
      </c>
      <c r="AA93" s="8" t="s">
        <v>481</v>
      </c>
      <c r="AB93" s="8" t="s">
        <v>481</v>
      </c>
      <c r="AC93" s="8" t="s">
        <v>481</v>
      </c>
      <c r="AD93" s="8" t="s">
        <v>481</v>
      </c>
      <c r="AE93" s="8" t="s">
        <v>481</v>
      </c>
      <c r="AF93" s="8" t="s">
        <v>481</v>
      </c>
      <c r="AG93" s="8" t="s">
        <v>481</v>
      </c>
      <c r="AH93" s="8" t="s">
        <v>481</v>
      </c>
      <c r="AI93" s="8" t="s">
        <v>481</v>
      </c>
      <c r="AJ93" s="8" t="s">
        <v>481</v>
      </c>
      <c r="AK93" s="8" t="s">
        <v>481</v>
      </c>
    </row>
    <row r="94" spans="3:37" x14ac:dyDescent="0.25">
      <c r="C94" s="66" t="s">
        <v>755</v>
      </c>
      <c r="D94" s="3" t="s">
        <v>756</v>
      </c>
      <c r="E94" s="54">
        <v>0.21509943705506393</v>
      </c>
      <c r="F94" s="55">
        <v>0.27985424912269635</v>
      </c>
      <c r="G94" s="55">
        <v>0.18535606054024703</v>
      </c>
      <c r="H94" s="55">
        <v>0.1475218585605369</v>
      </c>
      <c r="I94" s="54">
        <v>0.19309227150621761</v>
      </c>
      <c r="J94" s="56">
        <v>0.27516656096248426</v>
      </c>
      <c r="K94" s="55">
        <v>0.41233959265931275</v>
      </c>
      <c r="L94" s="55">
        <v>0.1954657749546316</v>
      </c>
      <c r="M94" s="55">
        <v>0.17455172574365854</v>
      </c>
      <c r="N94" s="55">
        <v>0.20247377218480911</v>
      </c>
      <c r="O94" s="54">
        <v>0.1690716404372474</v>
      </c>
      <c r="P94" s="56">
        <v>0.26325164046567417</v>
      </c>
      <c r="Q94" s="55">
        <v>0.16069453603745756</v>
      </c>
      <c r="R94" s="55">
        <v>0.13189175024148486</v>
      </c>
      <c r="S94" s="55">
        <v>0.16178242495297662</v>
      </c>
      <c r="T94" s="55">
        <v>0.21715675337360213</v>
      </c>
      <c r="U94" s="55">
        <v>0.24278127445019748</v>
      </c>
      <c r="V94" s="55">
        <v>0.31326524762617197</v>
      </c>
      <c r="W94" s="54">
        <v>0.2016170612555187</v>
      </c>
      <c r="X94" s="55">
        <v>0.201993324620209</v>
      </c>
      <c r="Y94" s="55">
        <v>0.24174312158067349</v>
      </c>
      <c r="Z94" s="56">
        <v>0.22302135476364465</v>
      </c>
      <c r="AA94" s="55">
        <v>0.1955893910113147</v>
      </c>
      <c r="AB94" s="55">
        <v>0.23118718062196447</v>
      </c>
      <c r="AC94" s="55">
        <v>0.18610748049212053</v>
      </c>
      <c r="AD94" s="55">
        <v>0.23070065134687534</v>
      </c>
      <c r="AE94" s="55">
        <v>0.22157322311911626</v>
      </c>
      <c r="AF94" s="55">
        <v>0.23234253311273437</v>
      </c>
      <c r="AG94" s="55">
        <v>0.19643932883120055</v>
      </c>
      <c r="AH94" s="55">
        <v>0.21026350898176555</v>
      </c>
      <c r="AI94" s="55">
        <v>0.21475297291263346</v>
      </c>
      <c r="AJ94" s="55">
        <v>0.26236963019681558</v>
      </c>
      <c r="AK94" s="56">
        <v>0.21419186727126918</v>
      </c>
    </row>
    <row r="95" spans="3:37" x14ac:dyDescent="0.25">
      <c r="C95" s="67"/>
      <c r="D95" s="3" t="s">
        <v>757</v>
      </c>
      <c r="E95" s="24">
        <v>7.148686185669266E-2</v>
      </c>
      <c r="F95" s="8">
        <v>8.2879267256891695E-2</v>
      </c>
      <c r="G95" s="8">
        <v>6.4729006349320065E-2</v>
      </c>
      <c r="H95" s="8">
        <v>7.2071523018017503E-2</v>
      </c>
      <c r="I95" s="24">
        <v>7.9156357130437227E-2</v>
      </c>
      <c r="J95" s="25">
        <v>7.4819165312126637E-2</v>
      </c>
      <c r="K95" s="8">
        <v>9.9686130197359543E-2</v>
      </c>
      <c r="L95" s="8">
        <v>8.2600815555593246E-2</v>
      </c>
      <c r="M95" s="8">
        <v>7.7866815978942919E-2</v>
      </c>
      <c r="N95" s="8">
        <v>0.12973116175794364</v>
      </c>
      <c r="O95" s="24">
        <v>7.3974951783291346E-2</v>
      </c>
      <c r="P95" s="25">
        <v>6.8883934472523972E-2</v>
      </c>
      <c r="Q95" s="8">
        <v>5.6934463066306146E-2</v>
      </c>
      <c r="R95" s="8">
        <v>8.250421406887154E-2</v>
      </c>
      <c r="S95" s="8">
        <v>7.0245219759820954E-2</v>
      </c>
      <c r="T95" s="8">
        <v>6.1621538057558753E-2</v>
      </c>
      <c r="U95" s="8">
        <v>6.7384822105626088E-2</v>
      </c>
      <c r="V95" s="8">
        <v>8.0808642815389103E-2</v>
      </c>
      <c r="W95" s="24">
        <v>6.8685466814423835E-2</v>
      </c>
      <c r="X95" s="8">
        <v>8.2399820446193678E-2</v>
      </c>
      <c r="Y95" s="8">
        <v>6.0389123173928611E-2</v>
      </c>
      <c r="Z95" s="25">
        <v>6.9006751433379601E-2</v>
      </c>
      <c r="AA95" s="8">
        <v>6.6368302244346797E-2</v>
      </c>
      <c r="AB95" s="8">
        <v>4.942796335479608E-2</v>
      </c>
      <c r="AC95" s="8">
        <v>5.5023966431785573E-2</v>
      </c>
      <c r="AD95" s="8">
        <v>7.8720913646182583E-2</v>
      </c>
      <c r="AE95" s="8">
        <v>6.8438544203988413E-2</v>
      </c>
      <c r="AF95" s="8">
        <v>0.1170425226609615</v>
      </c>
      <c r="AG95" s="8">
        <v>6.7624614490433638E-2</v>
      </c>
      <c r="AH95" s="8">
        <v>0.11593988577908101</v>
      </c>
      <c r="AI95" s="8">
        <v>6.9243030759007451E-2</v>
      </c>
      <c r="AJ95" s="8">
        <v>6.988278650569342E-2</v>
      </c>
      <c r="AK95" s="25">
        <v>5.8348863157904739E-2</v>
      </c>
    </row>
    <row r="96" spans="3:37" x14ac:dyDescent="0.25">
      <c r="C96" s="67"/>
      <c r="D96" s="3" t="s">
        <v>758</v>
      </c>
      <c r="E96" s="24">
        <v>0.20376568502584425</v>
      </c>
      <c r="F96" s="8">
        <v>0.21132721976506327</v>
      </c>
      <c r="G96" s="8">
        <v>0.26078167468930591</v>
      </c>
      <c r="H96" s="8">
        <v>0.21402469481931655</v>
      </c>
      <c r="I96" s="24">
        <v>0.22413380065790081</v>
      </c>
      <c r="J96" s="25">
        <v>0.20235046027889</v>
      </c>
      <c r="K96" s="8">
        <v>0.21321199412994074</v>
      </c>
      <c r="L96" s="8">
        <v>0.25396080608223304</v>
      </c>
      <c r="M96" s="8">
        <v>0.29387304037964823</v>
      </c>
      <c r="N96" s="8">
        <v>0.33515652415264674</v>
      </c>
      <c r="O96" s="24">
        <v>0.21207349389114896</v>
      </c>
      <c r="P96" s="25">
        <v>0.19507443035423158</v>
      </c>
      <c r="Q96" s="8">
        <v>0.28802304306526733</v>
      </c>
      <c r="R96" s="8">
        <v>0.19749339615515413</v>
      </c>
      <c r="S96" s="8">
        <v>0.18923776234230452</v>
      </c>
      <c r="T96" s="8">
        <v>0.20291749731897568</v>
      </c>
      <c r="U96" s="8">
        <v>0.21072849533058738</v>
      </c>
      <c r="V96" s="8">
        <v>0.17738126176201385</v>
      </c>
      <c r="W96" s="24">
        <v>0.22892055008675455</v>
      </c>
      <c r="X96" s="8">
        <v>0.22189119970136148</v>
      </c>
      <c r="Y96" s="8">
        <v>0.16782187036773966</v>
      </c>
      <c r="Z96" s="25">
        <v>0.18495266985273523</v>
      </c>
      <c r="AA96" s="8">
        <v>0.21287263073790158</v>
      </c>
      <c r="AB96" s="8">
        <v>0.17732326276723903</v>
      </c>
      <c r="AC96" s="8">
        <v>0.23812006508071906</v>
      </c>
      <c r="AD96" s="8">
        <v>0.16492944455855754</v>
      </c>
      <c r="AE96" s="8">
        <v>0.20567829180934449</v>
      </c>
      <c r="AF96" s="8">
        <v>0.23772688390188459</v>
      </c>
      <c r="AG96" s="8">
        <v>0.19589466899658176</v>
      </c>
      <c r="AH96" s="8">
        <v>0.16983803275022841</v>
      </c>
      <c r="AI96" s="8">
        <v>0.19426715542889367</v>
      </c>
      <c r="AJ96" s="8">
        <v>0.18912671596248024</v>
      </c>
      <c r="AK96" s="25">
        <v>0.2088386459927464</v>
      </c>
    </row>
    <row r="97" spans="3:37" x14ac:dyDescent="0.25">
      <c r="C97" s="67"/>
      <c r="D97" s="3" t="s">
        <v>759</v>
      </c>
      <c r="E97" s="24">
        <v>0.18668368433378965</v>
      </c>
      <c r="F97" s="8">
        <v>0.15409421162364018</v>
      </c>
      <c r="G97" s="8">
        <v>0.30038048414162249</v>
      </c>
      <c r="H97" s="8">
        <v>0.36852226653573444</v>
      </c>
      <c r="I97" s="24">
        <v>0.26005751175948671</v>
      </c>
      <c r="J97" s="25">
        <v>0.15482152595736329</v>
      </c>
      <c r="K97" s="8">
        <v>0.17124968126449228</v>
      </c>
      <c r="L97" s="8">
        <v>0.3496951560600936</v>
      </c>
      <c r="M97" s="8">
        <v>0.36831450571494623</v>
      </c>
      <c r="N97" s="8">
        <v>0.19458653886114988</v>
      </c>
      <c r="O97" s="24">
        <v>0.1595754464948845</v>
      </c>
      <c r="P97" s="25">
        <v>0.21504309926213452</v>
      </c>
      <c r="Q97" s="8">
        <v>0.17156301873133045</v>
      </c>
      <c r="R97" s="8">
        <v>0.20706477910408208</v>
      </c>
      <c r="S97" s="8">
        <v>0.19021612122038994</v>
      </c>
      <c r="T97" s="8">
        <v>0.1968351223708445</v>
      </c>
      <c r="U97" s="8">
        <v>0.18031198559766481</v>
      </c>
      <c r="V97" s="8">
        <v>0.17365748228836331</v>
      </c>
      <c r="W97" s="24">
        <v>0.23116940710456371</v>
      </c>
      <c r="X97" s="8">
        <v>0.21427655021155267</v>
      </c>
      <c r="Y97" s="8">
        <v>0.15049924811777127</v>
      </c>
      <c r="Z97" s="25">
        <v>0.13319238377919346</v>
      </c>
      <c r="AA97" s="8">
        <v>0.19266242194240568</v>
      </c>
      <c r="AB97" s="8">
        <v>0.16906792004318288</v>
      </c>
      <c r="AC97" s="8">
        <v>0.21898541197805596</v>
      </c>
      <c r="AD97" s="8">
        <v>0.19220276108312617</v>
      </c>
      <c r="AE97" s="8">
        <v>0.18380158433791152</v>
      </c>
      <c r="AF97" s="8">
        <v>0.16220936988141804</v>
      </c>
      <c r="AG97" s="8">
        <v>0.21052135907690289</v>
      </c>
      <c r="AH97" s="8">
        <v>0.17307536450299268</v>
      </c>
      <c r="AI97" s="8">
        <v>0.21195163214166174</v>
      </c>
      <c r="AJ97" s="8">
        <v>0.15945320730452106</v>
      </c>
      <c r="AK97" s="25">
        <v>0.14598494840335277</v>
      </c>
    </row>
    <row r="98" spans="3:37" x14ac:dyDescent="0.25">
      <c r="C98" s="67"/>
      <c r="D98" s="3" t="s">
        <v>534</v>
      </c>
      <c r="E98" s="24">
        <v>0.21027288411996803</v>
      </c>
      <c r="F98" s="8">
        <v>0.17602849499334</v>
      </c>
      <c r="G98" s="8">
        <v>0.11362926644479199</v>
      </c>
      <c r="H98" s="8">
        <v>0.11521763695055633</v>
      </c>
      <c r="I98" s="24">
        <v>0.15173132860461069</v>
      </c>
      <c r="J98" s="25">
        <v>0.19350558784357863</v>
      </c>
      <c r="K98" s="8">
        <v>8.3788004107977557E-2</v>
      </c>
      <c r="L98" s="8">
        <v>8.4215830798773428E-2</v>
      </c>
      <c r="M98" s="8">
        <v>5.6121620086827279E-2</v>
      </c>
      <c r="N98" s="8">
        <v>8.5869332741192059E-2</v>
      </c>
      <c r="O98" s="24">
        <v>0.25658324639010371</v>
      </c>
      <c r="P98" s="25">
        <v>0.16182507327717385</v>
      </c>
      <c r="Q98" s="8">
        <v>0.21559977956232271</v>
      </c>
      <c r="R98" s="8">
        <v>0.22584194603783633</v>
      </c>
      <c r="S98" s="8">
        <v>0.25162874302950916</v>
      </c>
      <c r="T98" s="8">
        <v>0.2087492356775057</v>
      </c>
      <c r="U98" s="8">
        <v>0.20329547184091168</v>
      </c>
      <c r="V98" s="8">
        <v>0.17448880023571089</v>
      </c>
      <c r="W98" s="24">
        <v>0.14448413301102397</v>
      </c>
      <c r="X98" s="8">
        <v>0.17672322401628918</v>
      </c>
      <c r="Y98" s="8">
        <v>0.25052945431897861</v>
      </c>
      <c r="Z98" s="25">
        <v>0.29151381882543503</v>
      </c>
      <c r="AA98" s="8">
        <v>0.23852089657905928</v>
      </c>
      <c r="AB98" s="8">
        <v>0.24456456226398235</v>
      </c>
      <c r="AC98" s="8">
        <v>0.18623369248106875</v>
      </c>
      <c r="AD98" s="8">
        <v>0.22886821211509822</v>
      </c>
      <c r="AE98" s="8">
        <v>0.20862922316109475</v>
      </c>
      <c r="AF98" s="8">
        <v>0.16775212515561902</v>
      </c>
      <c r="AG98" s="8">
        <v>0.20840667068867594</v>
      </c>
      <c r="AH98" s="8">
        <v>0.18819969216870691</v>
      </c>
      <c r="AI98" s="8">
        <v>0.20465943663686204</v>
      </c>
      <c r="AJ98" s="8">
        <v>0.21381316219704319</v>
      </c>
      <c r="AK98" s="25">
        <v>0.236789843097893</v>
      </c>
    </row>
    <row r="99" spans="3:37" x14ac:dyDescent="0.25">
      <c r="C99" s="68"/>
      <c r="D99" s="3" t="s">
        <v>535</v>
      </c>
      <c r="E99" s="26">
        <v>8.7009352290950207E-2</v>
      </c>
      <c r="F99" s="27">
        <v>7.3868899270076796E-2</v>
      </c>
      <c r="G99" s="27">
        <v>4.8332954555082241E-2</v>
      </c>
      <c r="H99" s="27">
        <v>5.0177850918913601E-2</v>
      </c>
      <c r="I99" s="26">
        <v>6.0023326962668183E-2</v>
      </c>
      <c r="J99" s="28">
        <v>8.0490666784361495E-2</v>
      </c>
      <c r="K99" s="27">
        <v>5.8826074889320379E-3</v>
      </c>
      <c r="L99" s="27">
        <v>6.1127990720461697E-3</v>
      </c>
      <c r="M99" s="27">
        <v>0</v>
      </c>
      <c r="N99" s="27">
        <v>1.7436154997251753E-3</v>
      </c>
      <c r="O99" s="26">
        <v>9.9838446015495783E-2</v>
      </c>
      <c r="P99" s="28">
        <v>7.3588133462522257E-2</v>
      </c>
      <c r="Q99" s="27">
        <v>8.0153535071223747E-2</v>
      </c>
      <c r="R99" s="27">
        <v>0.10672835792021705</v>
      </c>
      <c r="S99" s="27">
        <v>0.10442396159171848</v>
      </c>
      <c r="T99" s="27">
        <v>8.8404215976658068E-2</v>
      </c>
      <c r="U99" s="27">
        <v>7.7193688660315701E-2</v>
      </c>
      <c r="V99" s="27">
        <v>6.9904519812955757E-2</v>
      </c>
      <c r="W99" s="26">
        <v>8.4227638683747719E-2</v>
      </c>
      <c r="X99" s="27">
        <v>7.4036384645263797E-2</v>
      </c>
      <c r="Y99" s="27">
        <v>0.10938314033769836</v>
      </c>
      <c r="Z99" s="28">
        <v>8.7473690083078787E-2</v>
      </c>
      <c r="AA99" s="27">
        <v>7.3746884438179588E-2</v>
      </c>
      <c r="AB99" s="27">
        <v>9.6314336661019892E-2</v>
      </c>
      <c r="AC99" s="27">
        <v>9.1133088306819737E-2</v>
      </c>
      <c r="AD99" s="27">
        <v>9.3109594006881707E-2</v>
      </c>
      <c r="AE99" s="27">
        <v>9.2456826947142787E-2</v>
      </c>
      <c r="AF99" s="27">
        <v>6.2870513827470276E-2</v>
      </c>
      <c r="AG99" s="27">
        <v>9.5389082381009613E-2</v>
      </c>
      <c r="AH99" s="27">
        <v>9.0110006532920117E-2</v>
      </c>
      <c r="AI99" s="27">
        <v>7.4718154786002147E-2</v>
      </c>
      <c r="AJ99" s="27">
        <v>8.4951242740359686E-2</v>
      </c>
      <c r="AK99" s="28">
        <v>0.1018949550223564</v>
      </c>
    </row>
    <row r="100" spans="3:37" x14ac:dyDescent="0.25">
      <c r="C100" s="53" t="s">
        <v>481</v>
      </c>
      <c r="D100" s="3" t="s">
        <v>481</v>
      </c>
      <c r="E100" s="8" t="s">
        <v>481</v>
      </c>
      <c r="F100" s="8" t="s">
        <v>481</v>
      </c>
      <c r="G100" s="8" t="s">
        <v>481</v>
      </c>
      <c r="H100" s="8" t="s">
        <v>481</v>
      </c>
      <c r="I100" s="8" t="s">
        <v>481</v>
      </c>
      <c r="J100" s="8" t="s">
        <v>481</v>
      </c>
      <c r="K100" s="8" t="s">
        <v>481</v>
      </c>
      <c r="L100" s="8" t="s">
        <v>481</v>
      </c>
      <c r="M100" s="8" t="s">
        <v>481</v>
      </c>
      <c r="N100" s="8" t="s">
        <v>481</v>
      </c>
      <c r="O100" s="8" t="s">
        <v>481</v>
      </c>
      <c r="P100" s="8" t="s">
        <v>481</v>
      </c>
      <c r="Q100" s="8" t="s">
        <v>481</v>
      </c>
      <c r="R100" s="8" t="s">
        <v>481</v>
      </c>
      <c r="S100" s="8" t="s">
        <v>481</v>
      </c>
      <c r="T100" s="8" t="s">
        <v>481</v>
      </c>
      <c r="U100" s="8" t="s">
        <v>481</v>
      </c>
      <c r="V100" s="8" t="s">
        <v>481</v>
      </c>
      <c r="W100" s="8" t="s">
        <v>481</v>
      </c>
      <c r="X100" s="8" t="s">
        <v>481</v>
      </c>
      <c r="Y100" s="8" t="s">
        <v>481</v>
      </c>
      <c r="Z100" s="8" t="s">
        <v>481</v>
      </c>
      <c r="AA100" s="8" t="s">
        <v>481</v>
      </c>
      <c r="AB100" s="8" t="s">
        <v>481</v>
      </c>
      <c r="AC100" s="8" t="s">
        <v>481</v>
      </c>
      <c r="AD100" s="8" t="s">
        <v>481</v>
      </c>
      <c r="AE100" s="8" t="s">
        <v>481</v>
      </c>
      <c r="AF100" s="8" t="s">
        <v>481</v>
      </c>
      <c r="AG100" s="8" t="s">
        <v>481</v>
      </c>
      <c r="AH100" s="8" t="s">
        <v>481</v>
      </c>
      <c r="AI100" s="8" t="s">
        <v>481</v>
      </c>
      <c r="AJ100" s="8" t="s">
        <v>481</v>
      </c>
      <c r="AK100" s="8" t="s">
        <v>481</v>
      </c>
    </row>
    <row r="101" spans="3:37" x14ac:dyDescent="0.25">
      <c r="C101" s="66" t="s">
        <v>760</v>
      </c>
      <c r="D101" s="3" t="s">
        <v>761</v>
      </c>
      <c r="E101" s="54">
        <v>0.31781625083030635</v>
      </c>
      <c r="F101" s="55">
        <v>0.41520147599277812</v>
      </c>
      <c r="G101" s="55">
        <v>0.3609566673888519</v>
      </c>
      <c r="H101" s="55">
        <v>0.28728574655091199</v>
      </c>
      <c r="I101" s="54">
        <v>0.32646258017591534</v>
      </c>
      <c r="J101" s="56">
        <v>0.35479343528013263</v>
      </c>
      <c r="K101" s="55">
        <v>0.55742624267795182</v>
      </c>
      <c r="L101" s="55">
        <v>0.40697347947975077</v>
      </c>
      <c r="M101" s="55">
        <v>0.23754742090472244</v>
      </c>
      <c r="N101" s="55">
        <v>0.29920497819914132</v>
      </c>
      <c r="O101" s="54">
        <v>0.28079284212717331</v>
      </c>
      <c r="P101" s="56">
        <v>0.35654847000713252</v>
      </c>
      <c r="Q101" s="55">
        <v>0.33283265743509116</v>
      </c>
      <c r="R101" s="55">
        <v>0.31062188266986401</v>
      </c>
      <c r="S101" s="55">
        <v>0.32250936962029475</v>
      </c>
      <c r="T101" s="55">
        <v>0.32630540767234323</v>
      </c>
      <c r="U101" s="55">
        <v>0.29613224965916424</v>
      </c>
      <c r="V101" s="55">
        <v>0.32166307690603779</v>
      </c>
      <c r="W101" s="54">
        <v>0.34952568089095759</v>
      </c>
      <c r="X101" s="55">
        <v>0.33740044858674811</v>
      </c>
      <c r="Y101" s="55">
        <v>0.29744745466022365</v>
      </c>
      <c r="Z101" s="56">
        <v>0.27448126243014542</v>
      </c>
      <c r="AA101" s="55">
        <v>0.39520700029851324</v>
      </c>
      <c r="AB101" s="55">
        <v>0.34971912724019699</v>
      </c>
      <c r="AC101" s="55">
        <v>0.3502654075595476</v>
      </c>
      <c r="AD101" s="55">
        <v>0.36505707997312442</v>
      </c>
      <c r="AE101" s="55">
        <v>0.32221522884042636</v>
      </c>
      <c r="AF101" s="55">
        <v>0</v>
      </c>
      <c r="AG101" s="55">
        <v>0.3418490493155858</v>
      </c>
      <c r="AH101" s="55">
        <v>0.32878252845295447</v>
      </c>
      <c r="AI101" s="55">
        <v>0.27146534409506529</v>
      </c>
      <c r="AJ101" s="55">
        <v>0.41697201643658161</v>
      </c>
      <c r="AK101" s="56">
        <v>0.350140813291832</v>
      </c>
    </row>
    <row r="102" spans="3:37" x14ac:dyDescent="0.25">
      <c r="C102" s="67"/>
      <c r="D102" s="3" t="s">
        <v>762</v>
      </c>
      <c r="E102" s="24">
        <v>6.46562192682682E-2</v>
      </c>
      <c r="F102" s="8">
        <v>9.2224078701708984E-2</v>
      </c>
      <c r="G102" s="8">
        <v>3.5609894999251684E-2</v>
      </c>
      <c r="H102" s="8">
        <v>0.15829269086942088</v>
      </c>
      <c r="I102" s="24">
        <v>6.6055077258127759E-2</v>
      </c>
      <c r="J102" s="25">
        <v>7.1438229775417292E-2</v>
      </c>
      <c r="K102" s="8">
        <v>0.15438386690147071</v>
      </c>
      <c r="L102" s="8">
        <v>2.5138070623647354E-2</v>
      </c>
      <c r="M102" s="8">
        <v>0.24919183324722691</v>
      </c>
      <c r="N102" s="8">
        <v>7.907284223737357E-2</v>
      </c>
      <c r="O102" s="24">
        <v>5.6397280648116888E-2</v>
      </c>
      <c r="P102" s="25">
        <v>7.329634809510277E-2</v>
      </c>
      <c r="Q102" s="8">
        <v>8.0456774133531611E-2</v>
      </c>
      <c r="R102" s="8">
        <v>3.4932299357727466E-2</v>
      </c>
      <c r="S102" s="8">
        <v>3.3931596474891267E-2</v>
      </c>
      <c r="T102" s="8">
        <v>4.8236921884781993E-2</v>
      </c>
      <c r="U102" s="8">
        <v>7.0770935951465205E-2</v>
      </c>
      <c r="V102" s="8">
        <v>0.10724134968352243</v>
      </c>
      <c r="W102" s="24">
        <v>7.0942770047466408E-2</v>
      </c>
      <c r="X102" s="8">
        <v>7.0722761970247169E-2</v>
      </c>
      <c r="Y102" s="8">
        <v>5.4611258446758681E-2</v>
      </c>
      <c r="Z102" s="25">
        <v>5.8690770085801675E-2</v>
      </c>
      <c r="AA102" s="8">
        <v>6.6230356632450915E-2</v>
      </c>
      <c r="AB102" s="8">
        <v>3.3970506296039989E-2</v>
      </c>
      <c r="AC102" s="8">
        <v>6.3889559308980173E-2</v>
      </c>
      <c r="AD102" s="8">
        <v>2.0768635867699746E-2</v>
      </c>
      <c r="AE102" s="8">
        <v>4.0250930307068535E-2</v>
      </c>
      <c r="AF102" s="8">
        <v>0</v>
      </c>
      <c r="AG102" s="8">
        <v>0.12701949380237582</v>
      </c>
      <c r="AH102" s="8">
        <v>2.1004008215592278E-2</v>
      </c>
      <c r="AI102" s="8">
        <v>0.17264879709479031</v>
      </c>
      <c r="AJ102" s="8">
        <v>4.4179680384063308E-2</v>
      </c>
      <c r="AK102" s="25">
        <v>3.8941875784635545E-2</v>
      </c>
    </row>
    <row r="103" spans="3:37" x14ac:dyDescent="0.25">
      <c r="C103" s="67"/>
      <c r="D103" s="3" t="s">
        <v>763</v>
      </c>
      <c r="E103" s="24">
        <v>1.9927844504944395E-3</v>
      </c>
      <c r="F103" s="8">
        <v>2.3284475451170973E-3</v>
      </c>
      <c r="G103" s="8">
        <v>6.3409944415660836E-4</v>
      </c>
      <c r="H103" s="8">
        <v>1.5066497934322412E-3</v>
      </c>
      <c r="I103" s="24">
        <v>1.1833255932909923E-3</v>
      </c>
      <c r="J103" s="25">
        <v>1.5812110614274351E-3</v>
      </c>
      <c r="K103" s="8">
        <v>4.7618141451244199E-3</v>
      </c>
      <c r="L103" s="8">
        <v>5.0099876310805657E-4</v>
      </c>
      <c r="M103" s="8">
        <v>0</v>
      </c>
      <c r="N103" s="8">
        <v>1.6650751912817851E-3</v>
      </c>
      <c r="O103" s="24">
        <v>2.6006810492952247E-3</v>
      </c>
      <c r="P103" s="25">
        <v>1.3568304655334742E-3</v>
      </c>
      <c r="Q103" s="8">
        <v>9.5319766816304597E-3</v>
      </c>
      <c r="R103" s="8">
        <v>0</v>
      </c>
      <c r="S103" s="8">
        <v>1.2161015507245587E-3</v>
      </c>
      <c r="T103" s="8">
        <v>0</v>
      </c>
      <c r="U103" s="8">
        <v>2.6736745780631477E-3</v>
      </c>
      <c r="V103" s="8">
        <v>1.6032091074331142E-3</v>
      </c>
      <c r="W103" s="24">
        <v>2.7713168105155875E-4</v>
      </c>
      <c r="X103" s="8">
        <v>1.1100989169007388E-3</v>
      </c>
      <c r="Y103" s="8">
        <v>1.3207116170176809E-3</v>
      </c>
      <c r="Z103" s="25">
        <v>5.8160972201986641E-3</v>
      </c>
      <c r="AA103" s="8">
        <v>0</v>
      </c>
      <c r="AB103" s="8">
        <v>0</v>
      </c>
      <c r="AC103" s="8">
        <v>0</v>
      </c>
      <c r="AD103" s="8">
        <v>0</v>
      </c>
      <c r="AE103" s="8">
        <v>0</v>
      </c>
      <c r="AF103" s="8">
        <v>0</v>
      </c>
      <c r="AG103" s="8">
        <v>0</v>
      </c>
      <c r="AH103" s="8">
        <v>3.9724264003170494E-2</v>
      </c>
      <c r="AI103" s="8">
        <v>0</v>
      </c>
      <c r="AJ103" s="8">
        <v>0</v>
      </c>
      <c r="AK103" s="25">
        <v>0</v>
      </c>
    </row>
    <row r="104" spans="3:37" x14ac:dyDescent="0.25">
      <c r="C104" s="67"/>
      <c r="D104" s="3" t="s">
        <v>764</v>
      </c>
      <c r="E104" s="24">
        <v>7.1240742820194792E-3</v>
      </c>
      <c r="F104" s="8">
        <v>8.4186303460227624E-3</v>
      </c>
      <c r="G104" s="8">
        <v>7.1996975593893167E-4</v>
      </c>
      <c r="H104" s="8">
        <v>2.5827499591013119E-3</v>
      </c>
      <c r="I104" s="24">
        <v>7.3977614977559138E-3</v>
      </c>
      <c r="J104" s="25">
        <v>7.7676442145439136E-3</v>
      </c>
      <c r="K104" s="8">
        <v>1.7936597471025037E-2</v>
      </c>
      <c r="L104" s="8">
        <v>6.4662891732676026E-3</v>
      </c>
      <c r="M104" s="8">
        <v>2.137379677563416E-3</v>
      </c>
      <c r="N104" s="8">
        <v>3.2683587356112662E-3</v>
      </c>
      <c r="O104" s="24">
        <v>4.9727832037623982E-3</v>
      </c>
      <c r="P104" s="25">
        <v>9.3746579120768218E-3</v>
      </c>
      <c r="Q104" s="8">
        <v>6.7995702098626295E-3</v>
      </c>
      <c r="R104" s="8">
        <v>2.3815844469389112E-3</v>
      </c>
      <c r="S104" s="8">
        <v>5.2971281800338844E-3</v>
      </c>
      <c r="T104" s="8">
        <v>4.7020479126475149E-3</v>
      </c>
      <c r="U104" s="8">
        <v>5.0067512830292279E-3</v>
      </c>
      <c r="V104" s="8">
        <v>1.4992196598180572E-2</v>
      </c>
      <c r="W104" s="24">
        <v>1.0831281285583532E-2</v>
      </c>
      <c r="X104" s="8">
        <v>7.3406694864260507E-3</v>
      </c>
      <c r="Y104" s="8">
        <v>3.8649838878760329E-3</v>
      </c>
      <c r="Z104" s="25">
        <v>6.0343454239235863E-3</v>
      </c>
      <c r="AA104" s="8">
        <v>0</v>
      </c>
      <c r="AB104" s="8">
        <v>0</v>
      </c>
      <c r="AC104" s="8">
        <v>0</v>
      </c>
      <c r="AD104" s="8">
        <v>0</v>
      </c>
      <c r="AE104" s="8">
        <v>0</v>
      </c>
      <c r="AF104" s="8">
        <v>8.1365540920467688E-2</v>
      </c>
      <c r="AG104" s="8">
        <v>0</v>
      </c>
      <c r="AH104" s="8">
        <v>0</v>
      </c>
      <c r="AI104" s="8">
        <v>0</v>
      </c>
      <c r="AJ104" s="8">
        <v>0</v>
      </c>
      <c r="AK104" s="25">
        <v>0</v>
      </c>
    </row>
    <row r="105" spans="3:37" x14ac:dyDescent="0.25">
      <c r="C105" s="67"/>
      <c r="D105" s="3" t="s">
        <v>765</v>
      </c>
      <c r="E105" s="24">
        <v>4.6936684074840099E-2</v>
      </c>
      <c r="F105" s="8">
        <v>2.3647873788102649E-2</v>
      </c>
      <c r="G105" s="8">
        <v>9.3985017767420534E-2</v>
      </c>
      <c r="H105" s="8">
        <v>3.8537092742111027E-2</v>
      </c>
      <c r="I105" s="24">
        <v>5.894483353613407E-2</v>
      </c>
      <c r="J105" s="25">
        <v>3.3535561584838156E-2</v>
      </c>
      <c r="K105" s="8">
        <v>1.0539135128415034E-2</v>
      </c>
      <c r="L105" s="8">
        <v>7.6794060146610152E-2</v>
      </c>
      <c r="M105" s="8">
        <v>1.5563830880843982E-2</v>
      </c>
      <c r="N105" s="8">
        <v>0.18372214126736611</v>
      </c>
      <c r="O105" s="24">
        <v>5.7485440166530843E-2</v>
      </c>
      <c r="P105" s="25">
        <v>3.5901051557523586E-2</v>
      </c>
      <c r="Q105" s="8">
        <v>8.2808934234093023E-2</v>
      </c>
      <c r="R105" s="8">
        <v>6.0825034032292676E-2</v>
      </c>
      <c r="S105" s="8">
        <v>4.0221036899272512E-2</v>
      </c>
      <c r="T105" s="8">
        <v>3.539282412864854E-2</v>
      </c>
      <c r="U105" s="8">
        <v>4.2890716518934661E-2</v>
      </c>
      <c r="V105" s="8">
        <v>3.7249230889484855E-2</v>
      </c>
      <c r="W105" s="24">
        <v>4.907302628401447E-2</v>
      </c>
      <c r="X105" s="8">
        <v>4.7620966023335549E-2</v>
      </c>
      <c r="Y105" s="8">
        <v>3.3291336536917744E-2</v>
      </c>
      <c r="Z105" s="25">
        <v>5.7038367225616789E-2</v>
      </c>
      <c r="AA105" s="8">
        <v>4.0400741358086328E-2</v>
      </c>
      <c r="AB105" s="8">
        <v>4.2766336321092897E-2</v>
      </c>
      <c r="AC105" s="8">
        <v>6.477847035140076E-2</v>
      </c>
      <c r="AD105" s="8">
        <v>8.813541323008324E-2</v>
      </c>
      <c r="AE105" s="8">
        <v>7.7631953822354202E-2</v>
      </c>
      <c r="AF105" s="8">
        <v>0</v>
      </c>
      <c r="AG105" s="8">
        <v>4.0483550742166044E-2</v>
      </c>
      <c r="AH105" s="8">
        <v>0</v>
      </c>
      <c r="AI105" s="8">
        <v>6.182184806581003E-2</v>
      </c>
      <c r="AJ105" s="8">
        <v>3.9187828331358268E-2</v>
      </c>
      <c r="AK105" s="25">
        <v>4.9593103319051826E-2</v>
      </c>
    </row>
    <row r="106" spans="3:37" x14ac:dyDescent="0.25">
      <c r="C106" s="67"/>
      <c r="D106" s="3" t="s">
        <v>766</v>
      </c>
      <c r="E106" s="24">
        <v>0.15748229948732112</v>
      </c>
      <c r="F106" s="8">
        <v>0.11555326637444073</v>
      </c>
      <c r="G106" s="8">
        <v>0.25390220362611038</v>
      </c>
      <c r="H106" s="8">
        <v>0.26178781467884488</v>
      </c>
      <c r="I106" s="24">
        <v>0.20198488233742729</v>
      </c>
      <c r="J106" s="25">
        <v>0.13990038214189846</v>
      </c>
      <c r="K106" s="8">
        <v>6.1017147183865549E-2</v>
      </c>
      <c r="L106" s="8">
        <v>0.28851378191905575</v>
      </c>
      <c r="M106" s="8">
        <v>0.30602885747278191</v>
      </c>
      <c r="N106" s="8">
        <v>0.20608101873217224</v>
      </c>
      <c r="O106" s="24">
        <v>0.16377339698613061</v>
      </c>
      <c r="P106" s="25">
        <v>0.15090083722541925</v>
      </c>
      <c r="Q106" s="8">
        <v>0.14223284340919498</v>
      </c>
      <c r="R106" s="8">
        <v>0.15922549075598905</v>
      </c>
      <c r="S106" s="8">
        <v>0.16321822947784201</v>
      </c>
      <c r="T106" s="8">
        <v>0.17922951356205652</v>
      </c>
      <c r="U106" s="8">
        <v>0.15098804529437593</v>
      </c>
      <c r="V106" s="8">
        <v>0.14779249543623713</v>
      </c>
      <c r="W106" s="24">
        <v>0.18202730525002284</v>
      </c>
      <c r="X106" s="8">
        <v>0.17471412921765686</v>
      </c>
      <c r="Y106" s="8">
        <v>0.13282524135575169</v>
      </c>
      <c r="Z106" s="25">
        <v>0.12956694425174561</v>
      </c>
      <c r="AA106" s="8">
        <v>0.14670178962940025</v>
      </c>
      <c r="AB106" s="8">
        <v>0.1606618699823579</v>
      </c>
      <c r="AC106" s="8">
        <v>0.21105872372838649</v>
      </c>
      <c r="AD106" s="8">
        <v>0.19186605845190294</v>
      </c>
      <c r="AE106" s="8">
        <v>0.22595492702379702</v>
      </c>
      <c r="AF106" s="8">
        <v>0</v>
      </c>
      <c r="AG106" s="8">
        <v>0.16872243489609356</v>
      </c>
      <c r="AH106" s="8">
        <v>2.0777778782186829E-3</v>
      </c>
      <c r="AI106" s="8">
        <v>0.18938401870567548</v>
      </c>
      <c r="AJ106" s="8">
        <v>0.16622414314154643</v>
      </c>
      <c r="AK106" s="25">
        <v>0.17166915209168834</v>
      </c>
    </row>
    <row r="107" spans="3:37" x14ac:dyDescent="0.25">
      <c r="C107" s="67"/>
      <c r="D107" s="3" t="s">
        <v>767</v>
      </c>
      <c r="E107" s="24">
        <v>1.2264864996224433E-2</v>
      </c>
      <c r="F107" s="8">
        <v>8.0132595216211681E-3</v>
      </c>
      <c r="G107" s="8">
        <v>2.1304116767337341E-2</v>
      </c>
      <c r="H107" s="8">
        <v>8.2826289477693077E-3</v>
      </c>
      <c r="I107" s="24">
        <v>1.3621193943336453E-2</v>
      </c>
      <c r="J107" s="25">
        <v>1.2610360024671908E-2</v>
      </c>
      <c r="K107" s="8">
        <v>1.2495917661156505E-2</v>
      </c>
      <c r="L107" s="8">
        <v>1.955695087122538E-2</v>
      </c>
      <c r="M107" s="8">
        <v>4.492557528198703E-3</v>
      </c>
      <c r="N107" s="8">
        <v>1.0676133330641392E-2</v>
      </c>
      <c r="O107" s="24">
        <v>1.171626543539772E-2</v>
      </c>
      <c r="P107" s="25">
        <v>1.2838785096359651E-2</v>
      </c>
      <c r="Q107" s="8">
        <v>1.243721408637872E-2</v>
      </c>
      <c r="R107" s="8">
        <v>1.0737180057915081E-2</v>
      </c>
      <c r="S107" s="8">
        <v>8.9116528551477538E-3</v>
      </c>
      <c r="T107" s="8">
        <v>1.4592276918401245E-2</v>
      </c>
      <c r="U107" s="8">
        <v>1.4467662229381728E-2</v>
      </c>
      <c r="V107" s="8">
        <v>1.2406232966560715E-2</v>
      </c>
      <c r="W107" s="24">
        <v>1.4169500425646128E-2</v>
      </c>
      <c r="X107" s="8">
        <v>1.3216658382471885E-2</v>
      </c>
      <c r="Y107" s="8">
        <v>1.2502978050433928E-2</v>
      </c>
      <c r="Z107" s="25">
        <v>8.562117749462677E-3</v>
      </c>
      <c r="AA107" s="8">
        <v>0</v>
      </c>
      <c r="AB107" s="8">
        <v>0</v>
      </c>
      <c r="AC107" s="8">
        <v>0</v>
      </c>
      <c r="AD107" s="8">
        <v>0</v>
      </c>
      <c r="AE107" s="8">
        <v>0</v>
      </c>
      <c r="AF107" s="8">
        <v>0</v>
      </c>
      <c r="AG107" s="8">
        <v>0</v>
      </c>
      <c r="AH107" s="8">
        <v>0.24448842670986287</v>
      </c>
      <c r="AI107" s="8">
        <v>0</v>
      </c>
      <c r="AJ107" s="8">
        <v>0</v>
      </c>
      <c r="AK107" s="25">
        <v>0</v>
      </c>
    </row>
    <row r="108" spans="3:37" x14ac:dyDescent="0.25">
      <c r="C108" s="67"/>
      <c r="D108" s="3" t="s">
        <v>768</v>
      </c>
      <c r="E108" s="24">
        <v>3.6976109145447501E-2</v>
      </c>
      <c r="F108" s="8">
        <v>1.5454169487770309E-2</v>
      </c>
      <c r="G108" s="8">
        <v>3.6738774961328678E-2</v>
      </c>
      <c r="H108" s="8">
        <v>2.754142864974405E-2</v>
      </c>
      <c r="I108" s="24">
        <v>5.6806897310914845E-2</v>
      </c>
      <c r="J108" s="25">
        <v>2.6648306023181106E-2</v>
      </c>
      <c r="K108" s="8">
        <v>1.330681709926123E-2</v>
      </c>
      <c r="L108" s="8">
        <v>5.2058653115566483E-2</v>
      </c>
      <c r="M108" s="8">
        <v>4.0118744422818445E-2</v>
      </c>
      <c r="N108" s="8">
        <v>2.7629720596125128E-2</v>
      </c>
      <c r="O108" s="24">
        <v>3.5286233026599494E-2</v>
      </c>
      <c r="P108" s="25">
        <v>3.8743981270397604E-2</v>
      </c>
      <c r="Q108" s="8">
        <v>3.2602960760756194E-2</v>
      </c>
      <c r="R108" s="8">
        <v>2.7288236014468822E-2</v>
      </c>
      <c r="S108" s="8">
        <v>3.1220379492025208E-2</v>
      </c>
      <c r="T108" s="8">
        <v>4.3562224083650368E-2</v>
      </c>
      <c r="U108" s="8">
        <v>4.2861139212027222E-2</v>
      </c>
      <c r="V108" s="8">
        <v>4.0904317798990383E-2</v>
      </c>
      <c r="W108" s="24">
        <v>3.4170004510903823E-2</v>
      </c>
      <c r="X108" s="8">
        <v>4.1435083959071056E-2</v>
      </c>
      <c r="Y108" s="8">
        <v>2.9085674085990824E-2</v>
      </c>
      <c r="Z108" s="25">
        <v>4.1041181352540319E-2</v>
      </c>
      <c r="AA108" s="8">
        <v>0</v>
      </c>
      <c r="AB108" s="8">
        <v>0</v>
      </c>
      <c r="AC108" s="8">
        <v>0</v>
      </c>
      <c r="AD108" s="8">
        <v>0</v>
      </c>
      <c r="AE108" s="8">
        <v>0</v>
      </c>
      <c r="AF108" s="8">
        <v>0.42231186855350111</v>
      </c>
      <c r="AG108" s="8">
        <v>0</v>
      </c>
      <c r="AH108" s="8">
        <v>0</v>
      </c>
      <c r="AI108" s="8">
        <v>0</v>
      </c>
      <c r="AJ108" s="8">
        <v>0</v>
      </c>
      <c r="AK108" s="25">
        <v>0</v>
      </c>
    </row>
    <row r="109" spans="3:37" x14ac:dyDescent="0.25">
      <c r="C109" s="67"/>
      <c r="D109" s="3" t="s">
        <v>769</v>
      </c>
      <c r="E109" s="24">
        <v>8.0427288907822404E-3</v>
      </c>
      <c r="F109" s="8">
        <v>3.2826027568765479E-3</v>
      </c>
      <c r="G109" s="8">
        <v>1.2564577986418084E-3</v>
      </c>
      <c r="H109" s="8">
        <v>1.8131688429526019E-2</v>
      </c>
      <c r="I109" s="24">
        <v>1.2875140665783312E-2</v>
      </c>
      <c r="J109" s="25">
        <v>5.8234464249302537E-3</v>
      </c>
      <c r="K109" s="8">
        <v>8.4149613630070115E-4</v>
      </c>
      <c r="L109" s="8">
        <v>2.865910371702762E-3</v>
      </c>
      <c r="M109" s="8">
        <v>3.0524372111768786E-2</v>
      </c>
      <c r="N109" s="8">
        <v>4.6984368004797253E-3</v>
      </c>
      <c r="O109" s="24">
        <v>7.3144019346983958E-3</v>
      </c>
      <c r="P109" s="25">
        <v>8.8046716800489651E-3</v>
      </c>
      <c r="Q109" s="8">
        <v>5.7753961363763871E-3</v>
      </c>
      <c r="R109" s="8">
        <v>4.7037210611893384E-3</v>
      </c>
      <c r="S109" s="8">
        <v>5.8151786180830178E-3</v>
      </c>
      <c r="T109" s="8">
        <v>8.6612965597072916E-3</v>
      </c>
      <c r="U109" s="8">
        <v>1.6037184164115422E-2</v>
      </c>
      <c r="V109" s="8">
        <v>7.0441683748952901E-3</v>
      </c>
      <c r="W109" s="24">
        <v>6.0307391478021622E-3</v>
      </c>
      <c r="X109" s="8">
        <v>1.0369927568846261E-2</v>
      </c>
      <c r="Y109" s="8">
        <v>8.0935736863882949E-3</v>
      </c>
      <c r="Z109" s="25">
        <v>6.6513554657643493E-3</v>
      </c>
      <c r="AA109" s="8">
        <v>0</v>
      </c>
      <c r="AB109" s="8">
        <v>0</v>
      </c>
      <c r="AC109" s="8">
        <v>0</v>
      </c>
      <c r="AD109" s="8">
        <v>0</v>
      </c>
      <c r="AE109" s="8">
        <v>0</v>
      </c>
      <c r="AF109" s="8">
        <v>9.1857687156185197E-2</v>
      </c>
      <c r="AG109" s="8">
        <v>0</v>
      </c>
      <c r="AH109" s="8">
        <v>0</v>
      </c>
      <c r="AI109" s="8">
        <v>0</v>
      </c>
      <c r="AJ109" s="8">
        <v>0</v>
      </c>
      <c r="AK109" s="25">
        <v>0</v>
      </c>
    </row>
    <row r="110" spans="3:37" x14ac:dyDescent="0.25">
      <c r="C110" s="67"/>
      <c r="D110" s="3" t="s">
        <v>534</v>
      </c>
      <c r="E110" s="24">
        <v>0.18344927417219736</v>
      </c>
      <c r="F110" s="8">
        <v>0.15085176780948156</v>
      </c>
      <c r="G110" s="8">
        <v>8.0455140326556832E-2</v>
      </c>
      <c r="H110" s="8">
        <v>6.678314172446384E-2</v>
      </c>
      <c r="I110" s="24">
        <v>0.11136843721044916</v>
      </c>
      <c r="J110" s="25">
        <v>0.16841518104230246</v>
      </c>
      <c r="K110" s="8">
        <v>9.2558776286006506E-2</v>
      </c>
      <c r="L110" s="8">
        <v>4.4681098191087752E-2</v>
      </c>
      <c r="M110" s="8">
        <v>3.5993311221609786E-2</v>
      </c>
      <c r="N110" s="8">
        <v>7.7065223197804775E-2</v>
      </c>
      <c r="O110" s="24">
        <v>0.21230839203432092</v>
      </c>
      <c r="P110" s="25">
        <v>0.15325816758749014</v>
      </c>
      <c r="Q110" s="8">
        <v>0.18258986351888706</v>
      </c>
      <c r="R110" s="8">
        <v>0.19943603470637447</v>
      </c>
      <c r="S110" s="8">
        <v>0.20169894005004979</v>
      </c>
      <c r="T110" s="8">
        <v>0.16855939248475296</v>
      </c>
      <c r="U110" s="8">
        <v>0.19991977372494243</v>
      </c>
      <c r="V110" s="8">
        <v>0.15965140251460017</v>
      </c>
      <c r="W110" s="24">
        <v>0.11625536455227568</v>
      </c>
      <c r="X110" s="8">
        <v>0.1400479000392236</v>
      </c>
      <c r="Y110" s="8">
        <v>0.24605841380656618</v>
      </c>
      <c r="Z110" s="25">
        <v>0.25901367707742923</v>
      </c>
      <c r="AA110" s="8">
        <v>0.22161017933955168</v>
      </c>
      <c r="AB110" s="8">
        <v>0.2303571303140852</v>
      </c>
      <c r="AC110" s="8">
        <v>0.16185690358889784</v>
      </c>
      <c r="AD110" s="8">
        <v>0.15870331499699528</v>
      </c>
      <c r="AE110" s="8">
        <v>0.16772012116766208</v>
      </c>
      <c r="AF110" s="8">
        <v>0.17844006657832995</v>
      </c>
      <c r="AG110" s="8">
        <v>0.16922263621734038</v>
      </c>
      <c r="AH110" s="8">
        <v>0.16642862063925351</v>
      </c>
      <c r="AI110" s="8">
        <v>0.1658847240449306</v>
      </c>
      <c r="AJ110" s="8">
        <v>0.17903743482440865</v>
      </c>
      <c r="AK110" s="25">
        <v>0.22518654924950346</v>
      </c>
    </row>
    <row r="111" spans="3:37" x14ac:dyDescent="0.25">
      <c r="C111" s="67"/>
      <c r="D111" s="3" t="s">
        <v>770</v>
      </c>
      <c r="E111" s="24">
        <v>6.0809274417952468E-2</v>
      </c>
      <c r="F111" s="8">
        <v>7.7080375099998863E-2</v>
      </c>
      <c r="G111" s="8">
        <v>4.429926111879081E-2</v>
      </c>
      <c r="H111" s="8">
        <v>5.9831898294318647E-2</v>
      </c>
      <c r="I111" s="24">
        <v>5.4222399190206452E-2</v>
      </c>
      <c r="J111" s="25">
        <v>8.6884038479974515E-2</v>
      </c>
      <c r="K111" s="8">
        <v>5.8114843909810893E-2</v>
      </c>
      <c r="L111" s="8">
        <v>4.6528969239205215E-2</v>
      </c>
      <c r="M111" s="8">
        <v>4.9129400436488446E-2</v>
      </c>
      <c r="N111" s="8">
        <v>5.2615589277274159E-2</v>
      </c>
      <c r="O111" s="24">
        <v>4.7680794971460501E-2</v>
      </c>
      <c r="P111" s="25">
        <v>7.4543697076255494E-2</v>
      </c>
      <c r="Q111" s="8">
        <v>1.207945272340669E-2</v>
      </c>
      <c r="R111" s="8">
        <v>4.1472265891541384E-2</v>
      </c>
      <c r="S111" s="8">
        <v>5.0356662037246362E-2</v>
      </c>
      <c r="T111" s="8">
        <v>7.4752060863672823E-2</v>
      </c>
      <c r="U111" s="8">
        <v>7.6461264382148397E-2</v>
      </c>
      <c r="V111" s="8">
        <v>8.2125263070335033E-2</v>
      </c>
      <c r="W111" s="24">
        <v>5.0293733824833008E-2</v>
      </c>
      <c r="X111" s="8">
        <v>6.2233021424846179E-2</v>
      </c>
      <c r="Y111" s="8">
        <v>6.4804711815256114E-2</v>
      </c>
      <c r="Z111" s="25">
        <v>6.6000124089282047E-2</v>
      </c>
      <c r="AA111" s="8">
        <v>4.372200803209262E-2</v>
      </c>
      <c r="AB111" s="8">
        <v>6.4837841454259706E-2</v>
      </c>
      <c r="AC111" s="8">
        <v>4.4795542034184746E-2</v>
      </c>
      <c r="AD111" s="8">
        <v>8.3493416670665427E-2</v>
      </c>
      <c r="AE111" s="8">
        <v>5.9311170670390718E-2</v>
      </c>
      <c r="AF111" s="8">
        <v>0.13333297645802211</v>
      </c>
      <c r="AG111" s="8">
        <v>5.0386573829760826E-2</v>
      </c>
      <c r="AH111" s="8">
        <v>7.5074033099194637E-2</v>
      </c>
      <c r="AI111" s="8">
        <v>4.6205520373292237E-2</v>
      </c>
      <c r="AJ111" s="8">
        <v>5.9000645775075501E-2</v>
      </c>
      <c r="AK111" s="25">
        <v>4.2530095665137498E-2</v>
      </c>
    </row>
    <row r="112" spans="3:37" x14ac:dyDescent="0.25">
      <c r="C112" s="68"/>
      <c r="D112" s="3" t="s">
        <v>535</v>
      </c>
      <c r="E112" s="26">
        <v>7.6767340666453049E-2</v>
      </c>
      <c r="F112" s="27">
        <v>6.5996394607789693E-2</v>
      </c>
      <c r="G112" s="27">
        <v>4.3347842765984447E-2</v>
      </c>
      <c r="H112" s="27">
        <v>3.6972300163430935E-2</v>
      </c>
      <c r="I112" s="26">
        <v>5.7272067901980347E-2</v>
      </c>
      <c r="J112" s="28">
        <v>7.1756171085486736E-2</v>
      </c>
      <c r="K112" s="27">
        <v>2.7753552476265891E-3</v>
      </c>
      <c r="L112" s="27">
        <v>1.9729206291449128E-3</v>
      </c>
      <c r="M112" s="27">
        <v>0</v>
      </c>
      <c r="N112" s="27">
        <v>3.8614276321948461E-3</v>
      </c>
      <c r="O112" s="26">
        <v>9.0788713428686066E-2</v>
      </c>
      <c r="P112" s="28">
        <v>6.2098813320920911E-2</v>
      </c>
      <c r="Q112" s="27">
        <v>7.2820732204698868E-2</v>
      </c>
      <c r="R112" s="27">
        <v>9.9900714533345022E-2</v>
      </c>
      <c r="S112" s="27">
        <v>0.10313795764110872</v>
      </c>
      <c r="T112" s="27">
        <v>7.1690396704482226E-2</v>
      </c>
      <c r="U112" s="27">
        <v>6.3486340987655474E-2</v>
      </c>
      <c r="V112" s="27">
        <v>5.6833011194327973E-2</v>
      </c>
      <c r="W112" s="26">
        <v>7.5507719055474931E-2</v>
      </c>
      <c r="X112" s="27">
        <v>6.5108838065096278E-2</v>
      </c>
      <c r="Y112" s="27">
        <v>9.645961994760939E-2</v>
      </c>
      <c r="Z112" s="28">
        <v>7.6264426365556068E-2</v>
      </c>
      <c r="AA112" s="27">
        <v>6.5888451663112538E-2</v>
      </c>
      <c r="AB112" s="27">
        <v>8.5572414104151923E-2</v>
      </c>
      <c r="AC112" s="27">
        <v>7.8959098199171809E-2</v>
      </c>
      <c r="AD112" s="27">
        <v>8.0507657566250584E-2</v>
      </c>
      <c r="AE112" s="27">
        <v>8.7493361746899562E-2</v>
      </c>
      <c r="AF112" s="27">
        <v>7.263580887358112E-2</v>
      </c>
      <c r="AG112" s="27">
        <v>7.6591985661482301E-2</v>
      </c>
      <c r="AH112" s="27">
        <v>6.9846831717447586E-2</v>
      </c>
      <c r="AI112" s="27">
        <v>6.2182130285496351E-2</v>
      </c>
      <c r="AJ112" s="27">
        <v>7.499499601387942E-2</v>
      </c>
      <c r="AK112" s="28">
        <v>8.7987533543674154E-2</v>
      </c>
    </row>
    <row r="113" spans="3:37" x14ac:dyDescent="0.25">
      <c r="C113" s="3" t="s">
        <v>481</v>
      </c>
      <c r="D113" s="3" t="s">
        <v>481</v>
      </c>
      <c r="E113" s="3" t="s">
        <v>481</v>
      </c>
      <c r="F113" s="3" t="s">
        <v>481</v>
      </c>
      <c r="G113" s="3" t="s">
        <v>481</v>
      </c>
      <c r="H113" s="3" t="s">
        <v>481</v>
      </c>
      <c r="I113" s="3" t="s">
        <v>481</v>
      </c>
      <c r="J113" s="3" t="s">
        <v>481</v>
      </c>
      <c r="K113" s="3" t="s">
        <v>481</v>
      </c>
      <c r="L113" s="3" t="s">
        <v>481</v>
      </c>
      <c r="M113" s="3" t="s">
        <v>481</v>
      </c>
      <c r="N113" s="3" t="s">
        <v>481</v>
      </c>
      <c r="O113" s="3" t="s">
        <v>481</v>
      </c>
      <c r="P113" s="3" t="s">
        <v>481</v>
      </c>
      <c r="Q113" s="3" t="s">
        <v>481</v>
      </c>
      <c r="R113" s="3" t="s">
        <v>481</v>
      </c>
      <c r="S113" s="3" t="s">
        <v>481</v>
      </c>
      <c r="T113" s="3" t="s">
        <v>481</v>
      </c>
      <c r="U113" s="3" t="s">
        <v>481</v>
      </c>
      <c r="V113" s="3" t="s">
        <v>481</v>
      </c>
      <c r="W113" s="3" t="s">
        <v>481</v>
      </c>
      <c r="X113" s="3" t="s">
        <v>481</v>
      </c>
      <c r="Y113" s="3" t="s">
        <v>481</v>
      </c>
      <c r="Z113" s="3" t="s">
        <v>481</v>
      </c>
      <c r="AA113" s="3" t="s">
        <v>481</v>
      </c>
      <c r="AB113" s="3" t="s">
        <v>481</v>
      </c>
      <c r="AC113" s="3" t="s">
        <v>481</v>
      </c>
      <c r="AD113" s="3" t="s">
        <v>481</v>
      </c>
      <c r="AE113" s="3" t="s">
        <v>481</v>
      </c>
      <c r="AF113" s="3" t="s">
        <v>481</v>
      </c>
      <c r="AG113" s="3" t="s">
        <v>481</v>
      </c>
      <c r="AH113" s="3" t="s">
        <v>481</v>
      </c>
      <c r="AI113" s="3" t="s">
        <v>481</v>
      </c>
      <c r="AJ113" s="3" t="s">
        <v>481</v>
      </c>
      <c r="AK113" s="3" t="s">
        <v>481</v>
      </c>
    </row>
    <row r="114" spans="3:37" x14ac:dyDescent="0.25">
      <c r="C114" s="66" t="s">
        <v>771</v>
      </c>
      <c r="D114" s="3" t="s">
        <v>772</v>
      </c>
      <c r="E114" s="57">
        <v>0.21910892903887624</v>
      </c>
      <c r="F114" s="58">
        <v>0.36874716873504571</v>
      </c>
      <c r="G114" s="58">
        <v>0.13597552493917081</v>
      </c>
      <c r="H114" s="58">
        <v>0.20467006793411635</v>
      </c>
      <c r="I114" s="57">
        <v>0.15359873950362551</v>
      </c>
      <c r="J114" s="59">
        <v>0.35910032566077621</v>
      </c>
      <c r="K114" s="58">
        <v>0.37680673390992075</v>
      </c>
      <c r="L114" s="58">
        <v>0.17514373782501469</v>
      </c>
      <c r="M114" s="58">
        <v>0.16647562996032594</v>
      </c>
      <c r="N114" s="58">
        <v>8.1824296776000741E-2</v>
      </c>
      <c r="O114" s="57">
        <v>0.13624584901465339</v>
      </c>
      <c r="P114" s="59">
        <v>0.30579654343168872</v>
      </c>
      <c r="Q114" s="58">
        <v>7.9012008604559023E-2</v>
      </c>
      <c r="R114" s="58">
        <v>7.2923454571045321E-2</v>
      </c>
      <c r="S114" s="58">
        <v>0.13517709778887957</v>
      </c>
      <c r="T114" s="58">
        <v>0.21886268719361268</v>
      </c>
      <c r="U114" s="58">
        <v>0.31504647381638223</v>
      </c>
      <c r="V114" s="58">
        <v>0.3750381946642416</v>
      </c>
      <c r="W114" s="57">
        <v>0.18591571344118712</v>
      </c>
      <c r="X114" s="58">
        <v>0.18809953037413316</v>
      </c>
      <c r="Y114" s="58">
        <v>0.26472707169130782</v>
      </c>
      <c r="Z114" s="59">
        <v>0.25636667672929397</v>
      </c>
      <c r="AA114" s="58">
        <v>0.20619308270510026</v>
      </c>
      <c r="AB114" s="58">
        <v>0.2295533375363879</v>
      </c>
      <c r="AC114" s="58">
        <v>0.18211621912256445</v>
      </c>
      <c r="AD114" s="58">
        <v>0.24697484364622901</v>
      </c>
      <c r="AE114" s="58">
        <v>0.22926245314679061</v>
      </c>
      <c r="AF114" s="58">
        <v>0.19172401263524028</v>
      </c>
      <c r="AG114" s="58">
        <v>0.24010577235597746</v>
      </c>
      <c r="AH114" s="58">
        <v>0.19180994043440766</v>
      </c>
      <c r="AI114" s="58">
        <v>0.25133769977162934</v>
      </c>
      <c r="AJ114" s="58">
        <v>0.22859696435632809</v>
      </c>
      <c r="AK114" s="59">
        <v>0.21346388490017612</v>
      </c>
    </row>
    <row r="115" spans="3:37" x14ac:dyDescent="0.25">
      <c r="C115" s="67"/>
      <c r="D115" s="3" t="s">
        <v>773</v>
      </c>
      <c r="E115" s="60">
        <v>0.22884724904413725</v>
      </c>
      <c r="F115" s="61">
        <v>0.31126843463502096</v>
      </c>
      <c r="G115" s="61">
        <v>0.21906408492270474</v>
      </c>
      <c r="H115" s="61">
        <v>0.31481545343867862</v>
      </c>
      <c r="I115" s="60">
        <v>0.25030926871007969</v>
      </c>
      <c r="J115" s="62">
        <v>0.25911407580178197</v>
      </c>
      <c r="K115" s="61">
        <v>0.39396619630620261</v>
      </c>
      <c r="L115" s="61">
        <v>0.25810489643162138</v>
      </c>
      <c r="M115" s="61">
        <v>0.32722124859384361</v>
      </c>
      <c r="N115" s="61">
        <v>0.18713556028885681</v>
      </c>
      <c r="O115" s="60">
        <v>0.15633571468909144</v>
      </c>
      <c r="P115" s="62">
        <v>0.30470554356280388</v>
      </c>
      <c r="Q115" s="61">
        <v>0.18655583810267937</v>
      </c>
      <c r="R115" s="61">
        <v>0.14787326953387991</v>
      </c>
      <c r="S115" s="61">
        <v>0.18537843994034339</v>
      </c>
      <c r="T115" s="61">
        <v>0.22746966574660235</v>
      </c>
      <c r="U115" s="61">
        <v>0.25799308297464152</v>
      </c>
      <c r="V115" s="61">
        <v>0.31488877045617669</v>
      </c>
      <c r="W115" s="60">
        <v>0.27088702552004612</v>
      </c>
      <c r="X115" s="61">
        <v>0.2456028762294101</v>
      </c>
      <c r="Y115" s="61">
        <v>0.1953732823928421</v>
      </c>
      <c r="Z115" s="62">
        <v>0.19158667896974377</v>
      </c>
      <c r="AA115" s="61">
        <v>0.25668100146528317</v>
      </c>
      <c r="AB115" s="61">
        <v>0.23164908192589981</v>
      </c>
      <c r="AC115" s="61">
        <v>0.26524689141695568</v>
      </c>
      <c r="AD115" s="61">
        <v>0.23516380502174319</v>
      </c>
      <c r="AE115" s="61">
        <v>0.23034362350893769</v>
      </c>
      <c r="AF115" s="61">
        <v>0.24009334764052359</v>
      </c>
      <c r="AG115" s="61">
        <v>0.20820399601861267</v>
      </c>
      <c r="AH115" s="61">
        <v>0.21051810687932332</v>
      </c>
      <c r="AI115" s="61">
        <v>0.19361204764429393</v>
      </c>
      <c r="AJ115" s="61">
        <v>0.2366591857018247</v>
      </c>
      <c r="AK115" s="62">
        <v>0.20167670005860727</v>
      </c>
    </row>
    <row r="116" spans="3:37" x14ac:dyDescent="0.25">
      <c r="C116" s="67"/>
      <c r="D116" s="3" t="s">
        <v>774</v>
      </c>
      <c r="E116" s="60">
        <v>0.13167264337475651</v>
      </c>
      <c r="F116" s="61">
        <v>3.4272885950968189E-2</v>
      </c>
      <c r="G116" s="61">
        <v>0.21778981996952662</v>
      </c>
      <c r="H116" s="61">
        <v>0.13429001032109669</v>
      </c>
      <c r="I116" s="60">
        <v>0.1635375769411114</v>
      </c>
      <c r="J116" s="62">
        <v>6.4825118768608705E-2</v>
      </c>
      <c r="K116" s="61">
        <v>2.6933775816551181E-2</v>
      </c>
      <c r="L116" s="61">
        <v>0.18486833399638053</v>
      </c>
      <c r="M116" s="61">
        <v>0.1739178949485275</v>
      </c>
      <c r="N116" s="61">
        <v>0.40423364720973709</v>
      </c>
      <c r="O116" s="60">
        <v>0.14945413901182178</v>
      </c>
      <c r="P116" s="62">
        <v>0.11307044518633813</v>
      </c>
      <c r="Q116" s="61">
        <v>0.24107020909301988</v>
      </c>
      <c r="R116" s="61">
        <v>0.20157740247964512</v>
      </c>
      <c r="S116" s="61">
        <v>0.13833703778193035</v>
      </c>
      <c r="T116" s="61">
        <v>0.12771731232321459</v>
      </c>
      <c r="U116" s="61">
        <v>9.5726795833018741E-2</v>
      </c>
      <c r="V116" s="61">
        <v>5.7862571528286826E-2</v>
      </c>
      <c r="W116" s="60">
        <v>0.1413026341628176</v>
      </c>
      <c r="X116" s="61">
        <v>0.15744452001464748</v>
      </c>
      <c r="Y116" s="61">
        <v>9.3622584284356741E-2</v>
      </c>
      <c r="Z116" s="62">
        <v>0.12006658846281314</v>
      </c>
      <c r="AA116" s="61">
        <v>8.1850699654321762E-2</v>
      </c>
      <c r="AB116" s="61">
        <v>9.5071436376439208E-2</v>
      </c>
      <c r="AC116" s="61">
        <v>0.20213194088815295</v>
      </c>
      <c r="AD116" s="61">
        <v>0.11855029725620934</v>
      </c>
      <c r="AE116" s="61">
        <v>0.12160016370893705</v>
      </c>
      <c r="AF116" s="61">
        <v>0.18940847265654787</v>
      </c>
      <c r="AG116" s="61">
        <v>0.12335642974300928</v>
      </c>
      <c r="AH116" s="61">
        <v>0.19560839962146048</v>
      </c>
      <c r="AI116" s="61">
        <v>0.116951840297937</v>
      </c>
      <c r="AJ116" s="61">
        <v>9.6785596861886189E-2</v>
      </c>
      <c r="AK116" s="62">
        <v>0.11147051774627895</v>
      </c>
    </row>
    <row r="117" spans="3:37" x14ac:dyDescent="0.25">
      <c r="C117" s="67"/>
      <c r="D117" s="3" t="s">
        <v>534</v>
      </c>
      <c r="E117" s="60">
        <v>0.34300363710479964</v>
      </c>
      <c r="F117" s="61">
        <v>0.22827345582019939</v>
      </c>
      <c r="G117" s="61">
        <v>0.36108529323408722</v>
      </c>
      <c r="H117" s="61">
        <v>0.27584554669432887</v>
      </c>
      <c r="I117" s="60">
        <v>0.3550901459074241</v>
      </c>
      <c r="J117" s="62">
        <v>0.25941487790383205</v>
      </c>
      <c r="K117" s="61">
        <v>0.17338123337448313</v>
      </c>
      <c r="L117" s="61">
        <v>0.33670696754373813</v>
      </c>
      <c r="M117" s="61">
        <v>0.29003283285652992</v>
      </c>
      <c r="N117" s="61">
        <v>0.26530425324033657</v>
      </c>
      <c r="O117" s="60">
        <v>0.46435413398596698</v>
      </c>
      <c r="P117" s="62">
        <v>0.21605222428095469</v>
      </c>
      <c r="Q117" s="61">
        <v>0.41826921425476271</v>
      </c>
      <c r="R117" s="61">
        <v>0.45528507670027923</v>
      </c>
      <c r="S117" s="61">
        <v>0.43582391425453076</v>
      </c>
      <c r="T117" s="61">
        <v>0.34601843547946864</v>
      </c>
      <c r="U117" s="61">
        <v>0.26914393384033897</v>
      </c>
      <c r="V117" s="61">
        <v>0.21592012164563781</v>
      </c>
      <c r="W117" s="60">
        <v>0.31265551933180225</v>
      </c>
      <c r="X117" s="61">
        <v>0.33783927776390915</v>
      </c>
      <c r="Y117" s="61">
        <v>0.3579023211839879</v>
      </c>
      <c r="Z117" s="62">
        <v>0.36860151035800132</v>
      </c>
      <c r="AA117" s="61">
        <v>0.39549837945858268</v>
      </c>
      <c r="AB117" s="61">
        <v>0.33663708752043719</v>
      </c>
      <c r="AC117" s="61">
        <v>0.29017021642892443</v>
      </c>
      <c r="AD117" s="61">
        <v>0.3329464474998125</v>
      </c>
      <c r="AE117" s="61">
        <v>0.32931235631294858</v>
      </c>
      <c r="AF117" s="61">
        <v>0.32351926136967574</v>
      </c>
      <c r="AG117" s="61">
        <v>0.35805238175093829</v>
      </c>
      <c r="AH117" s="61">
        <v>0.28924599221468578</v>
      </c>
      <c r="AI117" s="61">
        <v>0.34664866765061408</v>
      </c>
      <c r="AJ117" s="61">
        <v>0.35921752959586611</v>
      </c>
      <c r="AK117" s="62">
        <v>0.39206443805504915</v>
      </c>
    </row>
    <row r="118" spans="3:37" x14ac:dyDescent="0.25">
      <c r="C118" s="68"/>
      <c r="D118" s="3" t="s">
        <v>535</v>
      </c>
      <c r="E118" s="63">
        <v>5.1685446119736508E-2</v>
      </c>
      <c r="F118" s="64">
        <v>3.5490396890473536E-2</v>
      </c>
      <c r="G118" s="64">
        <v>3.9294723654880306E-2</v>
      </c>
      <c r="H118" s="64">
        <v>3.7914752414854647E-2</v>
      </c>
      <c r="I118" s="63">
        <v>4.5658865559081503E-2</v>
      </c>
      <c r="J118" s="65">
        <v>3.8699569003805522E-2</v>
      </c>
      <c r="K118" s="64">
        <v>1.5070070440857553E-2</v>
      </c>
      <c r="L118" s="64">
        <v>1.722724672661656E-2</v>
      </c>
      <c r="M118" s="64">
        <v>1.3080101544795828E-2</v>
      </c>
      <c r="N118" s="64">
        <v>1.1063187682535306E-2</v>
      </c>
      <c r="O118" s="63">
        <v>6.4727388310636833E-2</v>
      </c>
      <c r="P118" s="65">
        <v>3.804155483247549E-2</v>
      </c>
      <c r="Q118" s="64">
        <v>4.8061105478886881E-2</v>
      </c>
      <c r="R118" s="64">
        <v>7.3865240242796684E-2</v>
      </c>
      <c r="S118" s="64">
        <v>7.2817743131035423E-2</v>
      </c>
      <c r="T118" s="64">
        <v>5.5616262032246157E-2</v>
      </c>
      <c r="U118" s="64">
        <v>4.3785451520921836E-2</v>
      </c>
      <c r="V118" s="64">
        <v>2.5796296246262493E-2</v>
      </c>
      <c r="W118" s="63">
        <v>4.8343364500178475E-2</v>
      </c>
      <c r="X118" s="64">
        <v>4.2334299258769831E-2</v>
      </c>
      <c r="Y118" s="64">
        <v>6.8740698344295567E-2</v>
      </c>
      <c r="Z118" s="65">
        <v>5.2539214217614601E-2</v>
      </c>
      <c r="AA118" s="64">
        <v>3.9537363669919827E-2</v>
      </c>
      <c r="AB118" s="64">
        <v>7.4974282353020213E-2</v>
      </c>
      <c r="AC118" s="64">
        <v>3.5938436913971986E-2</v>
      </c>
      <c r="AD118" s="64">
        <v>5.4896183332727395E-2</v>
      </c>
      <c r="AE118" s="64">
        <v>7.0059096900984635E-2</v>
      </c>
      <c r="AF118" s="64">
        <v>3.5198854238100465E-2</v>
      </c>
      <c r="AG118" s="64">
        <v>4.4557144596266911E-2</v>
      </c>
      <c r="AH118" s="64">
        <v>6.0244051565817427E-2</v>
      </c>
      <c r="AI118" s="64">
        <v>6.1042127300585836E-2</v>
      </c>
      <c r="AJ118" s="64">
        <v>5.8337468391007924E-2</v>
      </c>
      <c r="AK118" s="65">
        <v>4.7373582185411267E-2</v>
      </c>
    </row>
    <row r="119" spans="3:37" x14ac:dyDescent="0.25">
      <c r="C119" s="3" t="s">
        <v>481</v>
      </c>
      <c r="D119" s="3" t="s">
        <v>481</v>
      </c>
      <c r="E119" s="3" t="s">
        <v>481</v>
      </c>
      <c r="F119" s="3" t="s">
        <v>481</v>
      </c>
      <c r="G119" s="3" t="s">
        <v>481</v>
      </c>
      <c r="H119" s="3" t="s">
        <v>481</v>
      </c>
      <c r="I119" s="3" t="s">
        <v>481</v>
      </c>
      <c r="J119" s="3" t="s">
        <v>481</v>
      </c>
      <c r="K119" s="3" t="s">
        <v>481</v>
      </c>
      <c r="L119" s="3" t="s">
        <v>481</v>
      </c>
      <c r="M119" s="3" t="s">
        <v>481</v>
      </c>
      <c r="N119" s="3" t="s">
        <v>481</v>
      </c>
      <c r="O119" s="3" t="s">
        <v>481</v>
      </c>
      <c r="P119" s="3" t="s">
        <v>481</v>
      </c>
      <c r="Q119" s="3" t="s">
        <v>481</v>
      </c>
      <c r="R119" s="3" t="s">
        <v>481</v>
      </c>
      <c r="S119" s="3" t="s">
        <v>481</v>
      </c>
      <c r="T119" s="3" t="s">
        <v>481</v>
      </c>
      <c r="U119" s="3" t="s">
        <v>481</v>
      </c>
      <c r="V119" s="3" t="s">
        <v>481</v>
      </c>
      <c r="W119" s="3" t="s">
        <v>481</v>
      </c>
      <c r="X119" s="3" t="s">
        <v>481</v>
      </c>
      <c r="Y119" s="3" t="s">
        <v>481</v>
      </c>
      <c r="Z119" s="3" t="s">
        <v>481</v>
      </c>
      <c r="AA119" s="3" t="s">
        <v>481</v>
      </c>
      <c r="AB119" s="3" t="s">
        <v>481</v>
      </c>
      <c r="AC119" s="3" t="s">
        <v>481</v>
      </c>
      <c r="AD119" s="3" t="s">
        <v>481</v>
      </c>
      <c r="AE119" s="3" t="s">
        <v>481</v>
      </c>
      <c r="AF119" s="3" t="s">
        <v>481</v>
      </c>
      <c r="AG119" s="3" t="s">
        <v>481</v>
      </c>
      <c r="AH119" s="3" t="s">
        <v>481</v>
      </c>
      <c r="AI119" s="3" t="s">
        <v>481</v>
      </c>
      <c r="AJ119" s="3" t="s">
        <v>481</v>
      </c>
      <c r="AK119" s="3" t="s">
        <v>481</v>
      </c>
    </row>
    <row r="120" spans="3:37" x14ac:dyDescent="0.25">
      <c r="C120" s="66" t="s">
        <v>775</v>
      </c>
      <c r="D120" s="3" t="s">
        <v>776</v>
      </c>
      <c r="E120" s="57">
        <v>0.22127330659690567</v>
      </c>
      <c r="F120" s="58">
        <v>4.3864967822147549E-2</v>
      </c>
      <c r="G120" s="58">
        <v>0.46009899572668417</v>
      </c>
      <c r="H120" s="58">
        <v>0.37134960203353579</v>
      </c>
      <c r="I120" s="57">
        <v>0.38165895602623867</v>
      </c>
      <c r="J120" s="59">
        <v>7.3079588123931866E-2</v>
      </c>
      <c r="K120" s="58">
        <v>2.0452831496336095E-2</v>
      </c>
      <c r="L120" s="58">
        <v>0.445780490369376</v>
      </c>
      <c r="M120" s="58">
        <v>0.36355747468246802</v>
      </c>
      <c r="N120" s="58">
        <v>0.53209579048572875</v>
      </c>
      <c r="O120" s="57">
        <v>0.22750889729352727</v>
      </c>
      <c r="P120" s="59">
        <v>0.21474991304621924</v>
      </c>
      <c r="Q120" s="58">
        <v>0.33451977389486393</v>
      </c>
      <c r="R120" s="58">
        <v>0.27823169583982832</v>
      </c>
      <c r="S120" s="58">
        <v>0.2263248119785605</v>
      </c>
      <c r="T120" s="58">
        <v>0.22088905080008425</v>
      </c>
      <c r="U120" s="58">
        <v>0.17357534933393279</v>
      </c>
      <c r="V120" s="58">
        <v>0.16131791476678953</v>
      </c>
      <c r="W120" s="57">
        <v>0.29824492221954335</v>
      </c>
      <c r="X120" s="58">
        <v>0.27151671302437863</v>
      </c>
      <c r="Y120" s="58">
        <v>0.11697502528576242</v>
      </c>
      <c r="Z120" s="59">
        <v>0.16595478562432875</v>
      </c>
      <c r="AA120" s="58">
        <v>0.19045977002355127</v>
      </c>
      <c r="AB120" s="58">
        <v>0.17085446332954374</v>
      </c>
      <c r="AC120" s="58">
        <v>0.32884591368908905</v>
      </c>
      <c r="AD120" s="58">
        <v>0.23358528438630163</v>
      </c>
      <c r="AE120" s="58">
        <v>0.23029896567762428</v>
      </c>
      <c r="AF120" s="58">
        <v>0.27560682920833141</v>
      </c>
      <c r="AG120" s="58">
        <v>0.19566167494040562</v>
      </c>
      <c r="AH120" s="58">
        <v>0.2424702299878268</v>
      </c>
      <c r="AI120" s="58">
        <v>0.20434664048942652</v>
      </c>
      <c r="AJ120" s="58">
        <v>0.16225438425011721</v>
      </c>
      <c r="AK120" s="59">
        <v>0.18637986074758633</v>
      </c>
    </row>
    <row r="121" spans="3:37" x14ac:dyDescent="0.25">
      <c r="C121" s="67"/>
      <c r="D121" s="3" t="s">
        <v>777</v>
      </c>
      <c r="E121" s="60">
        <v>0.11497140302430207</v>
      </c>
      <c r="F121" s="61">
        <v>6.0102371486352515E-2</v>
      </c>
      <c r="G121" s="61">
        <v>0.18993570192298226</v>
      </c>
      <c r="H121" s="61">
        <v>0.22668720077116747</v>
      </c>
      <c r="I121" s="60">
        <v>0.17689602834970616</v>
      </c>
      <c r="J121" s="62">
        <v>6.5483733319188428E-2</v>
      </c>
      <c r="K121" s="61">
        <v>4.1056536811631641E-2</v>
      </c>
      <c r="L121" s="61">
        <v>0.20001742351165777</v>
      </c>
      <c r="M121" s="61">
        <v>0.21456787866819904</v>
      </c>
      <c r="N121" s="61">
        <v>0.17719246026533239</v>
      </c>
      <c r="O121" s="60">
        <v>0.12473161293618182</v>
      </c>
      <c r="P121" s="62">
        <v>0.10476071193019129</v>
      </c>
      <c r="Q121" s="61">
        <v>0.14918710621232262</v>
      </c>
      <c r="R121" s="61">
        <v>0.12791564658264612</v>
      </c>
      <c r="S121" s="61">
        <v>0.11273182554904361</v>
      </c>
      <c r="T121" s="61">
        <v>0.11989656589527714</v>
      </c>
      <c r="U121" s="61">
        <v>0.10005923396738017</v>
      </c>
      <c r="V121" s="61">
        <v>9.915249208654188E-2</v>
      </c>
      <c r="W121" s="60">
        <v>0.14137402828167819</v>
      </c>
      <c r="X121" s="61">
        <v>0.13242726818244838</v>
      </c>
      <c r="Y121" s="61">
        <v>7.4236686650211575E-2</v>
      </c>
      <c r="Z121" s="62">
        <v>0.10053893279863982</v>
      </c>
      <c r="AA121" s="61">
        <v>0.12465995503138667</v>
      </c>
      <c r="AB121" s="61">
        <v>8.0687321148820976E-2</v>
      </c>
      <c r="AC121" s="61">
        <v>0.12878177183202061</v>
      </c>
      <c r="AD121" s="61">
        <v>0.10455274029475854</v>
      </c>
      <c r="AE121" s="61">
        <v>0.11854495944766574</v>
      </c>
      <c r="AF121" s="61">
        <v>0.12999638595295329</v>
      </c>
      <c r="AG121" s="61">
        <v>0.11197947463631533</v>
      </c>
      <c r="AH121" s="61">
        <v>0.11562477572652766</v>
      </c>
      <c r="AI121" s="61">
        <v>0.12575819368624713</v>
      </c>
      <c r="AJ121" s="61">
        <v>9.2368480393982433E-2</v>
      </c>
      <c r="AK121" s="62">
        <v>0.11659310274243932</v>
      </c>
    </row>
    <row r="122" spans="3:37" x14ac:dyDescent="0.25">
      <c r="C122" s="67"/>
      <c r="D122" s="3" t="s">
        <v>778</v>
      </c>
      <c r="E122" s="60">
        <v>0.1237060499833999</v>
      </c>
      <c r="F122" s="61">
        <v>0.1332702215547939</v>
      </c>
      <c r="G122" s="61">
        <v>8.7847922972500644E-2</v>
      </c>
      <c r="H122" s="61">
        <v>0.11319708118456633</v>
      </c>
      <c r="I122" s="60">
        <v>0.1111403712564466</v>
      </c>
      <c r="J122" s="62">
        <v>0.13241549579771569</v>
      </c>
      <c r="K122" s="61">
        <v>0.11614995975148774</v>
      </c>
      <c r="L122" s="61">
        <v>0.10229603446209846</v>
      </c>
      <c r="M122" s="61">
        <v>0.131726785528894</v>
      </c>
      <c r="N122" s="61">
        <v>8.1389339674320119E-2</v>
      </c>
      <c r="O122" s="60">
        <v>0.12306460705299621</v>
      </c>
      <c r="P122" s="62">
        <v>0.12437709862640887</v>
      </c>
      <c r="Q122" s="61">
        <v>9.661989634955058E-2</v>
      </c>
      <c r="R122" s="61">
        <v>9.8742332590592022E-2</v>
      </c>
      <c r="S122" s="61">
        <v>0.13381676601592968</v>
      </c>
      <c r="T122" s="61">
        <v>0.13855157197287227</v>
      </c>
      <c r="U122" s="61">
        <v>0.14318290605330311</v>
      </c>
      <c r="V122" s="61">
        <v>0.12217956702811734</v>
      </c>
      <c r="W122" s="60">
        <v>0.11544824979674427</v>
      </c>
      <c r="X122" s="61">
        <v>0.13159340998759922</v>
      </c>
      <c r="Y122" s="61">
        <v>0.12609880644275093</v>
      </c>
      <c r="Z122" s="62">
        <v>0.11834748508748662</v>
      </c>
      <c r="AA122" s="61">
        <v>0.14681291937768279</v>
      </c>
      <c r="AB122" s="61">
        <v>0.13581460847011093</v>
      </c>
      <c r="AC122" s="61">
        <v>0.10968642209288221</v>
      </c>
      <c r="AD122" s="61">
        <v>8.3627615908792419E-2</v>
      </c>
      <c r="AE122" s="61">
        <v>0.13213311799338942</v>
      </c>
      <c r="AF122" s="61">
        <v>0.13996221236799328</v>
      </c>
      <c r="AG122" s="61">
        <v>0.1341746685043386</v>
      </c>
      <c r="AH122" s="61">
        <v>0.1288231416648084</v>
      </c>
      <c r="AI122" s="61">
        <v>0.10824374506107845</v>
      </c>
      <c r="AJ122" s="61">
        <v>0.11707931152458385</v>
      </c>
      <c r="AK122" s="62">
        <v>0.10127847251573247</v>
      </c>
    </row>
    <row r="123" spans="3:37" x14ac:dyDescent="0.25">
      <c r="C123" s="67"/>
      <c r="D123" s="3" t="s">
        <v>779</v>
      </c>
      <c r="E123" s="60">
        <v>0.14719179753477177</v>
      </c>
      <c r="F123" s="61">
        <v>0.24762626323433681</v>
      </c>
      <c r="G123" s="61">
        <v>6.5075327481957601E-2</v>
      </c>
      <c r="H123" s="61">
        <v>9.8316382956089715E-2</v>
      </c>
      <c r="I123" s="60">
        <v>9.7494574638521375E-2</v>
      </c>
      <c r="J123" s="62">
        <v>0.22235531452174181</v>
      </c>
      <c r="K123" s="61">
        <v>0.31399631590893612</v>
      </c>
      <c r="L123" s="61">
        <v>7.7297630335361189E-2</v>
      </c>
      <c r="M123" s="61">
        <v>0.10015617855395405</v>
      </c>
      <c r="N123" s="61">
        <v>5.4740655172530676E-2</v>
      </c>
      <c r="O123" s="60">
        <v>0.12526921747263556</v>
      </c>
      <c r="P123" s="62">
        <v>0.17012621134568043</v>
      </c>
      <c r="Q123" s="61">
        <v>7.8782629253225073E-2</v>
      </c>
      <c r="R123" s="61">
        <v>8.7233147757785762E-2</v>
      </c>
      <c r="S123" s="61">
        <v>0.12104986952913384</v>
      </c>
      <c r="T123" s="61">
        <v>0.15549312680366001</v>
      </c>
      <c r="U123" s="61">
        <v>0.18399444082586078</v>
      </c>
      <c r="V123" s="61">
        <v>0.20592949013922185</v>
      </c>
      <c r="W123" s="60">
        <v>0.12841855004241631</v>
      </c>
      <c r="X123" s="61">
        <v>0.14099101379601137</v>
      </c>
      <c r="Y123" s="61">
        <v>0.17039177376761433</v>
      </c>
      <c r="Z123" s="62">
        <v>0.15379240970663366</v>
      </c>
      <c r="AA123" s="61">
        <v>0.15406036086297711</v>
      </c>
      <c r="AB123" s="61">
        <v>0.15510331908520306</v>
      </c>
      <c r="AC123" s="61">
        <v>0.12489813907909474</v>
      </c>
      <c r="AD123" s="61">
        <v>0.15910816216505974</v>
      </c>
      <c r="AE123" s="61">
        <v>0.13588079630043626</v>
      </c>
      <c r="AF123" s="61">
        <v>0.12788409787077909</v>
      </c>
      <c r="AG123" s="61">
        <v>0.15283138399738427</v>
      </c>
      <c r="AH123" s="61">
        <v>0.12950775761591846</v>
      </c>
      <c r="AI123" s="61">
        <v>0.16344248006357054</v>
      </c>
      <c r="AJ123" s="61">
        <v>0.16941759745074253</v>
      </c>
      <c r="AK123" s="62">
        <v>0.15301975242235846</v>
      </c>
    </row>
    <row r="124" spans="3:37" x14ac:dyDescent="0.25">
      <c r="C124" s="67"/>
      <c r="D124" s="3" t="s">
        <v>780</v>
      </c>
      <c r="E124" s="60">
        <v>0.19681015826891185</v>
      </c>
      <c r="F124" s="61">
        <v>0.38902113523364173</v>
      </c>
      <c r="G124" s="61">
        <v>5.4764524979681227E-2</v>
      </c>
      <c r="H124" s="61">
        <v>5.9309041959501443E-2</v>
      </c>
      <c r="I124" s="60">
        <v>7.0008993197125821E-2</v>
      </c>
      <c r="J124" s="62">
        <v>0.36894336224082619</v>
      </c>
      <c r="K124" s="61">
        <v>0.43802655631741466</v>
      </c>
      <c r="L124" s="61">
        <v>6.7416240531110672E-2</v>
      </c>
      <c r="M124" s="61">
        <v>9.9047321174040512E-2</v>
      </c>
      <c r="N124" s="61">
        <v>3.9796889464607792E-2</v>
      </c>
      <c r="O124" s="60">
        <v>0.1354235570742971</v>
      </c>
      <c r="P124" s="62">
        <v>0.2610300498260254</v>
      </c>
      <c r="Q124" s="61">
        <v>8.6914032524821203E-2</v>
      </c>
      <c r="R124" s="61">
        <v>9.2865257673311871E-2</v>
      </c>
      <c r="S124" s="61">
        <v>0.13392596757263089</v>
      </c>
      <c r="T124" s="61">
        <v>0.1832453924769134</v>
      </c>
      <c r="U124" s="61">
        <v>0.26779280581730325</v>
      </c>
      <c r="V124" s="61">
        <v>0.32206237045110386</v>
      </c>
      <c r="W124" s="60">
        <v>0.13509607874858579</v>
      </c>
      <c r="X124" s="61">
        <v>0.15197307438604418</v>
      </c>
      <c r="Y124" s="61">
        <v>0.28503452874242008</v>
      </c>
      <c r="Z124" s="62">
        <v>0.24347857716696444</v>
      </c>
      <c r="AA124" s="61">
        <v>0.20033595146832758</v>
      </c>
      <c r="AB124" s="61">
        <v>0.21772721075141563</v>
      </c>
      <c r="AC124" s="61">
        <v>0.15345110674015716</v>
      </c>
      <c r="AD124" s="61">
        <v>0.25255128804418892</v>
      </c>
      <c r="AE124" s="61">
        <v>0.19068344351883185</v>
      </c>
      <c r="AF124" s="61">
        <v>0.14594300209531191</v>
      </c>
      <c r="AG124" s="61">
        <v>0.19892584854630896</v>
      </c>
      <c r="AH124" s="61">
        <v>0.19149897980477668</v>
      </c>
      <c r="AI124" s="61">
        <v>0.20859569463744856</v>
      </c>
      <c r="AJ124" s="61">
        <v>0.23058800333198812</v>
      </c>
      <c r="AK124" s="62">
        <v>0.21953535628606938</v>
      </c>
    </row>
    <row r="125" spans="3:37" x14ac:dyDescent="0.25">
      <c r="C125" s="67"/>
      <c r="D125" s="3" t="s">
        <v>534</v>
      </c>
      <c r="E125" s="60">
        <v>0.12531186032501962</v>
      </c>
      <c r="F125" s="61">
        <v>7.0978053680968226E-2</v>
      </c>
      <c r="G125" s="61">
        <v>8.6158060694314698E-2</v>
      </c>
      <c r="H125" s="61">
        <v>7.2882436908699708E-2</v>
      </c>
      <c r="I125" s="60">
        <v>9.6899119936450381E-2</v>
      </c>
      <c r="J125" s="62">
        <v>8.3946058196536624E-2</v>
      </c>
      <c r="K125" s="61">
        <v>4.7991793964759479E-2</v>
      </c>
      <c r="L125" s="61">
        <v>6.8118569508729354E-2</v>
      </c>
      <c r="M125" s="61">
        <v>5.6946440265029846E-2</v>
      </c>
      <c r="N125" s="61">
        <v>5.881385079366306E-2</v>
      </c>
      <c r="O125" s="60">
        <v>0.17811175693753475</v>
      </c>
      <c r="P125" s="62">
        <v>7.0074991550795787E-2</v>
      </c>
      <c r="Q125" s="61">
        <v>0.1849792982448048</v>
      </c>
      <c r="R125" s="61">
        <v>0.19671187588195557</v>
      </c>
      <c r="S125" s="61">
        <v>0.17115230591104044</v>
      </c>
      <c r="T125" s="61">
        <v>0.11851767007341273</v>
      </c>
      <c r="U125" s="61">
        <v>8.4969219936687518E-2</v>
      </c>
      <c r="V125" s="61">
        <v>5.0175245145725023E-2</v>
      </c>
      <c r="W125" s="60">
        <v>9.7235858417169807E-2</v>
      </c>
      <c r="X125" s="61">
        <v>0.11100671058075708</v>
      </c>
      <c r="Y125" s="61">
        <v>0.14579247509849921</v>
      </c>
      <c r="Z125" s="62">
        <v>0.15671807365460047</v>
      </c>
      <c r="AA125" s="61">
        <v>0.1303831860737116</v>
      </c>
      <c r="AB125" s="61">
        <v>0.12925109794925244</v>
      </c>
      <c r="AC125" s="61">
        <v>9.2398328849476616E-2</v>
      </c>
      <c r="AD125" s="61">
        <v>0.11549434784781819</v>
      </c>
      <c r="AE125" s="61">
        <v>0.11239959477932683</v>
      </c>
      <c r="AF125" s="61">
        <v>0.1293963287137519</v>
      </c>
      <c r="AG125" s="61">
        <v>0.14044555205836434</v>
      </c>
      <c r="AH125" s="61">
        <v>0.10141189769939442</v>
      </c>
      <c r="AI125" s="61">
        <v>0.10884010519553365</v>
      </c>
      <c r="AJ125" s="61">
        <v>0.15844439852889119</v>
      </c>
      <c r="AK125" s="62">
        <v>0.15182529763133279</v>
      </c>
    </row>
    <row r="126" spans="3:37" x14ac:dyDescent="0.25">
      <c r="C126" s="68"/>
      <c r="D126" s="3" t="s">
        <v>535</v>
      </c>
      <c r="E126" s="63">
        <v>4.5053328948997683E-2</v>
      </c>
      <c r="F126" s="64">
        <v>3.3189329019466779E-2</v>
      </c>
      <c r="G126" s="64">
        <v>2.9328912942249572E-2</v>
      </c>
      <c r="H126" s="64">
        <v>2.5794084989515201E-2</v>
      </c>
      <c r="I126" s="63">
        <v>3.4096553216832734E-2</v>
      </c>
      <c r="J126" s="65">
        <v>3.4930414938863681E-2</v>
      </c>
      <c r="K126" s="64">
        <v>8.4840155974494538E-3</v>
      </c>
      <c r="L126" s="64">
        <v>1.1124793805038937E-2</v>
      </c>
      <c r="M126" s="64">
        <v>4.7256290314374467E-3</v>
      </c>
      <c r="N126" s="64">
        <v>5.5319593412837282E-3</v>
      </c>
      <c r="O126" s="63">
        <v>5.700757624499906E-2</v>
      </c>
      <c r="P126" s="65">
        <v>3.2547334968938767E-2</v>
      </c>
      <c r="Q126" s="64">
        <v>4.1965639054319548E-2</v>
      </c>
      <c r="R126" s="64">
        <v>6.9824487201526342E-2</v>
      </c>
      <c r="S126" s="64">
        <v>6.8532686340380566E-2</v>
      </c>
      <c r="T126" s="64">
        <v>3.9090984752924614E-2</v>
      </c>
      <c r="U126" s="64">
        <v>2.8121782050836007E-2</v>
      </c>
      <c r="V126" s="64">
        <v>2.8688874923105307E-2</v>
      </c>
      <c r="W126" s="63">
        <v>4.3286569449895014E-2</v>
      </c>
      <c r="X126" s="64">
        <v>3.1812313683631237E-2</v>
      </c>
      <c r="Y126" s="64">
        <v>6.1836661909531541E-2</v>
      </c>
      <c r="Z126" s="65">
        <v>5.0330404698812725E-2</v>
      </c>
      <c r="AA126" s="64">
        <v>3.3048384115570581E-2</v>
      </c>
      <c r="AB126" s="64">
        <v>7.8447204977837692E-2</v>
      </c>
      <c r="AC126" s="64">
        <v>3.754202248784904E-2</v>
      </c>
      <c r="AD126" s="64">
        <v>3.9612138109802027E-2</v>
      </c>
      <c r="AE126" s="64">
        <v>6.0636815861324106E-2</v>
      </c>
      <c r="AF126" s="64">
        <v>3.1155092330966767E-2</v>
      </c>
      <c r="AG126" s="64">
        <v>4.025712178168734E-2</v>
      </c>
      <c r="AH126" s="64">
        <v>3.8089708216442468E-2</v>
      </c>
      <c r="AI126" s="64">
        <v>5.0365523531755337E-2</v>
      </c>
      <c r="AJ126" s="64">
        <v>4.9444569426607875E-2</v>
      </c>
      <c r="AK126" s="65">
        <v>3.7417280600003641E-2</v>
      </c>
    </row>
    <row r="127" spans="3:37" x14ac:dyDescent="0.25">
      <c r="C127" s="3" t="s">
        <v>481</v>
      </c>
      <c r="D127" s="3" t="s">
        <v>481</v>
      </c>
      <c r="E127" s="3" t="s">
        <v>481</v>
      </c>
      <c r="F127" s="3" t="s">
        <v>481</v>
      </c>
      <c r="G127" s="3" t="s">
        <v>481</v>
      </c>
      <c r="H127" s="3" t="s">
        <v>481</v>
      </c>
      <c r="I127" s="3" t="s">
        <v>481</v>
      </c>
      <c r="J127" s="3" t="s">
        <v>481</v>
      </c>
      <c r="K127" s="3" t="s">
        <v>481</v>
      </c>
      <c r="L127" s="3" t="s">
        <v>481</v>
      </c>
      <c r="M127" s="3" t="s">
        <v>481</v>
      </c>
      <c r="N127" s="3" t="s">
        <v>481</v>
      </c>
      <c r="O127" s="3" t="s">
        <v>481</v>
      </c>
      <c r="P127" s="3" t="s">
        <v>481</v>
      </c>
      <c r="Q127" s="3" t="s">
        <v>481</v>
      </c>
      <c r="R127" s="3" t="s">
        <v>481</v>
      </c>
      <c r="S127" s="3" t="s">
        <v>481</v>
      </c>
      <c r="T127" s="3" t="s">
        <v>481</v>
      </c>
      <c r="U127" s="3" t="s">
        <v>481</v>
      </c>
      <c r="V127" s="3" t="s">
        <v>481</v>
      </c>
      <c r="W127" s="3" t="s">
        <v>481</v>
      </c>
      <c r="X127" s="3" t="s">
        <v>481</v>
      </c>
      <c r="Y127" s="3" t="s">
        <v>481</v>
      </c>
      <c r="Z127" s="3" t="s">
        <v>481</v>
      </c>
      <c r="AA127" s="3" t="s">
        <v>481</v>
      </c>
      <c r="AB127" s="3" t="s">
        <v>481</v>
      </c>
      <c r="AC127" s="3" t="s">
        <v>481</v>
      </c>
      <c r="AD127" s="3" t="s">
        <v>481</v>
      </c>
      <c r="AE127" s="3" t="s">
        <v>481</v>
      </c>
      <c r="AF127" s="3" t="s">
        <v>481</v>
      </c>
      <c r="AG127" s="3" t="s">
        <v>481</v>
      </c>
      <c r="AH127" s="3" t="s">
        <v>481</v>
      </c>
      <c r="AI127" s="3" t="s">
        <v>481</v>
      </c>
      <c r="AJ127" s="3" t="s">
        <v>481</v>
      </c>
      <c r="AK127" s="3" t="s">
        <v>481</v>
      </c>
    </row>
    <row r="128" spans="3:37" x14ac:dyDescent="0.25">
      <c r="C128" s="66" t="s">
        <v>781</v>
      </c>
      <c r="D128" s="3" t="s">
        <v>782</v>
      </c>
      <c r="E128" s="57">
        <v>0.24963388697139552</v>
      </c>
      <c r="F128" s="58">
        <v>0.18034891406638631</v>
      </c>
      <c r="G128" s="58">
        <v>0.30970395990276961</v>
      </c>
      <c r="H128" s="58">
        <v>0.248403627933658</v>
      </c>
      <c r="I128" s="57">
        <v>0.25949114248868327</v>
      </c>
      <c r="J128" s="59">
        <v>0.24768779225407409</v>
      </c>
      <c r="K128" s="58">
        <v>9.9108448394881449E-2</v>
      </c>
      <c r="L128" s="58">
        <v>0.31441744301268187</v>
      </c>
      <c r="M128" s="58">
        <v>0.22660403258321435</v>
      </c>
      <c r="N128" s="58">
        <v>0.2404713797021307</v>
      </c>
      <c r="O128" s="57">
        <v>0.2563063273809757</v>
      </c>
      <c r="P128" s="59">
        <v>0.24265348096771391</v>
      </c>
      <c r="Q128" s="58">
        <v>0.19076984060158647</v>
      </c>
      <c r="R128" s="58">
        <v>0.26318500211867618</v>
      </c>
      <c r="S128" s="58">
        <v>0.27664965636219951</v>
      </c>
      <c r="T128" s="58">
        <v>0.28393733888573408</v>
      </c>
      <c r="U128" s="58">
        <v>0.29036185840970258</v>
      </c>
      <c r="V128" s="58">
        <v>0.19516466177749589</v>
      </c>
      <c r="W128" s="57">
        <v>0.22029491721149963</v>
      </c>
      <c r="X128" s="58">
        <v>0.22734030120592161</v>
      </c>
      <c r="Y128" s="58">
        <v>0.25671563399135106</v>
      </c>
      <c r="Z128" s="59">
        <v>0.3075648062546707</v>
      </c>
      <c r="AA128" s="58">
        <v>0.24735927800605295</v>
      </c>
      <c r="AB128" s="58">
        <v>0.25434898407499895</v>
      </c>
      <c r="AC128" s="58">
        <v>0.27712751409345265</v>
      </c>
      <c r="AD128" s="58">
        <v>0.23630176253059523</v>
      </c>
      <c r="AE128" s="58">
        <v>0.25514198711558222</v>
      </c>
      <c r="AF128" s="58">
        <v>0.26388051626823128</v>
      </c>
      <c r="AG128" s="58">
        <v>0.26438021628481817</v>
      </c>
      <c r="AH128" s="58">
        <v>0.22831315544755046</v>
      </c>
      <c r="AI128" s="58">
        <v>0.22180179855364063</v>
      </c>
      <c r="AJ128" s="58">
        <v>0.2391349054354853</v>
      </c>
      <c r="AK128" s="59">
        <v>0.22264023763892932</v>
      </c>
    </row>
    <row r="129" spans="3:37" x14ac:dyDescent="0.25">
      <c r="C129" s="67"/>
      <c r="D129" s="3" t="s">
        <v>783</v>
      </c>
      <c r="E129" s="60">
        <v>0.26924721157356457</v>
      </c>
      <c r="F129" s="61">
        <v>0.2656971740568902</v>
      </c>
      <c r="G129" s="61">
        <v>0.30384705697697589</v>
      </c>
      <c r="H129" s="61">
        <v>0.30786850153896733</v>
      </c>
      <c r="I129" s="60">
        <v>0.30227062374410896</v>
      </c>
      <c r="J129" s="62">
        <v>0.26780352236553179</v>
      </c>
      <c r="K129" s="61">
        <v>0.22074604136543477</v>
      </c>
      <c r="L129" s="61">
        <v>0.30539509482067256</v>
      </c>
      <c r="M129" s="61">
        <v>0.36239870412146269</v>
      </c>
      <c r="N129" s="61">
        <v>0.35123082311378506</v>
      </c>
      <c r="O129" s="60">
        <v>0.2696329759359275</v>
      </c>
      <c r="P129" s="62">
        <v>0.2688436423086869</v>
      </c>
      <c r="Q129" s="61">
        <v>0.25859275780511476</v>
      </c>
      <c r="R129" s="61">
        <v>0.26506334254666203</v>
      </c>
      <c r="S129" s="61">
        <v>0.257298369863243</v>
      </c>
      <c r="T129" s="61">
        <v>0.27391698475783494</v>
      </c>
      <c r="U129" s="61">
        <v>0.26513236890048231</v>
      </c>
      <c r="V129" s="61">
        <v>0.28444880869277883</v>
      </c>
      <c r="W129" s="60">
        <v>0.28959008264044828</v>
      </c>
      <c r="X129" s="61">
        <v>0.30043738721672647</v>
      </c>
      <c r="Y129" s="61">
        <v>0.23622347254715037</v>
      </c>
      <c r="Z129" s="62">
        <v>0.23309200690957838</v>
      </c>
      <c r="AA129" s="61">
        <v>0.2714299411871503</v>
      </c>
      <c r="AB129" s="61">
        <v>0.22681658144008521</v>
      </c>
      <c r="AC129" s="61">
        <v>0.2396478540225058</v>
      </c>
      <c r="AD129" s="61">
        <v>0.24317879633786782</v>
      </c>
      <c r="AE129" s="61">
        <v>0.29182019307611479</v>
      </c>
      <c r="AF129" s="61">
        <v>0.28487131641600988</v>
      </c>
      <c r="AG129" s="61">
        <v>0.28002869380385836</v>
      </c>
      <c r="AH129" s="61">
        <v>0.2647207608720929</v>
      </c>
      <c r="AI129" s="61">
        <v>0.31321982546457278</v>
      </c>
      <c r="AJ129" s="61">
        <v>0.25843500319928397</v>
      </c>
      <c r="AK129" s="62">
        <v>0.26090928686982445</v>
      </c>
    </row>
    <row r="130" spans="3:37" x14ac:dyDescent="0.25">
      <c r="C130" s="67"/>
      <c r="D130" s="3" t="s">
        <v>784</v>
      </c>
      <c r="E130" s="60">
        <v>0.24840999587832774</v>
      </c>
      <c r="F130" s="61">
        <v>0.32999101370040618</v>
      </c>
      <c r="G130" s="61">
        <v>0.19544522778734102</v>
      </c>
      <c r="H130" s="61">
        <v>0.25276413133477271</v>
      </c>
      <c r="I130" s="60">
        <v>0.23797767580323675</v>
      </c>
      <c r="J130" s="62">
        <v>0.28991207915408757</v>
      </c>
      <c r="K130" s="61">
        <v>0.42594829760772213</v>
      </c>
      <c r="L130" s="61">
        <v>0.21887857125018878</v>
      </c>
      <c r="M130" s="61">
        <v>0.23362306453105741</v>
      </c>
      <c r="N130" s="61">
        <v>0.23325736431304278</v>
      </c>
      <c r="O130" s="60">
        <v>0.23225604105034367</v>
      </c>
      <c r="P130" s="62">
        <v>0.26530953432944471</v>
      </c>
      <c r="Q130" s="61">
        <v>0.2100946363573655</v>
      </c>
      <c r="R130" s="61">
        <v>0.16118042134517943</v>
      </c>
      <c r="S130" s="61">
        <v>0.19306423162426084</v>
      </c>
      <c r="T130" s="61">
        <v>0.23014733378218433</v>
      </c>
      <c r="U130" s="61">
        <v>0.27553195718984574</v>
      </c>
      <c r="V130" s="61">
        <v>0.35868959936550859</v>
      </c>
      <c r="W130" s="60">
        <v>0.25325511496463049</v>
      </c>
      <c r="X130" s="61">
        <v>0.2354327553768657</v>
      </c>
      <c r="Y130" s="61">
        <v>0.25334589329208418</v>
      </c>
      <c r="Z130" s="62">
        <v>0.25786115586382996</v>
      </c>
      <c r="AA130" s="61">
        <v>0.28499506723676166</v>
      </c>
      <c r="AB130" s="61">
        <v>0.23571995570593759</v>
      </c>
      <c r="AC130" s="61">
        <v>0.22731583017795093</v>
      </c>
      <c r="AD130" s="61">
        <v>0.32308116019746863</v>
      </c>
      <c r="AE130" s="61">
        <v>0.23123207118028979</v>
      </c>
      <c r="AF130" s="61">
        <v>0.26219126730657832</v>
      </c>
      <c r="AG130" s="61">
        <v>0.2395275595561687</v>
      </c>
      <c r="AH130" s="61">
        <v>0.2166780689177423</v>
      </c>
      <c r="AI130" s="61">
        <v>0.25070299420341924</v>
      </c>
      <c r="AJ130" s="61">
        <v>0.25499612624078621</v>
      </c>
      <c r="AK130" s="62">
        <v>0.24420830184493972</v>
      </c>
    </row>
    <row r="131" spans="3:37" x14ac:dyDescent="0.25">
      <c r="C131" s="67"/>
      <c r="D131" s="3" t="s">
        <v>785</v>
      </c>
      <c r="E131" s="60">
        <v>0.10280060808880566</v>
      </c>
      <c r="F131" s="61">
        <v>0.12595109271555033</v>
      </c>
      <c r="G131" s="61">
        <v>9.3038942300202737E-2</v>
      </c>
      <c r="H131" s="61">
        <v>0.11360008753399334</v>
      </c>
      <c r="I131" s="60">
        <v>9.3788581941534221E-2</v>
      </c>
      <c r="J131" s="62">
        <v>0.10263808085694355</v>
      </c>
      <c r="K131" s="61">
        <v>0.17420915489464897</v>
      </c>
      <c r="L131" s="61">
        <v>9.3995434078051471E-2</v>
      </c>
      <c r="M131" s="61">
        <v>0.12251745243098734</v>
      </c>
      <c r="N131" s="61">
        <v>9.0577650800646767E-2</v>
      </c>
      <c r="O131" s="60">
        <v>8.6156592470138849E-2</v>
      </c>
      <c r="P131" s="62">
        <v>0.12021282602081083</v>
      </c>
      <c r="Q131" s="61">
        <v>0.14987498372738128</v>
      </c>
      <c r="R131" s="61">
        <v>0.10651122551496793</v>
      </c>
      <c r="S131" s="61">
        <v>8.9078854844070146E-2</v>
      </c>
      <c r="T131" s="61">
        <v>9.7018518353133423E-2</v>
      </c>
      <c r="U131" s="61">
        <v>8.2340446210809645E-2</v>
      </c>
      <c r="V131" s="61">
        <v>0.10712661605667673</v>
      </c>
      <c r="W131" s="60">
        <v>0.10493298211442412</v>
      </c>
      <c r="X131" s="61">
        <v>0.1167096070979786</v>
      </c>
      <c r="Y131" s="61">
        <v>0.10719501355483191</v>
      </c>
      <c r="Z131" s="62">
        <v>7.5306139998266991E-2</v>
      </c>
      <c r="AA131" s="61">
        <v>0.10633050767778723</v>
      </c>
      <c r="AB131" s="61">
        <v>8.1470257831286766E-2</v>
      </c>
      <c r="AC131" s="61">
        <v>0.15184337294819897</v>
      </c>
      <c r="AD131" s="61">
        <v>8.2577814623031223E-2</v>
      </c>
      <c r="AE131" s="61">
        <v>9.2880766493097205E-2</v>
      </c>
      <c r="AF131" s="61">
        <v>9.3968465534031195E-2</v>
      </c>
      <c r="AG131" s="61">
        <v>8.1963886060157601E-2</v>
      </c>
      <c r="AH131" s="61">
        <v>0.15289066198436047</v>
      </c>
      <c r="AI131" s="61">
        <v>0.10318581129393679</v>
      </c>
      <c r="AJ131" s="61">
        <v>8.6730803737799581E-2</v>
      </c>
      <c r="AK131" s="62">
        <v>0.1030832635773853</v>
      </c>
    </row>
    <row r="132" spans="3:37" x14ac:dyDescent="0.25">
      <c r="C132" s="67"/>
      <c r="D132" s="3" t="s">
        <v>786</v>
      </c>
      <c r="E132" s="60">
        <v>2.0361291471273531E-2</v>
      </c>
      <c r="F132" s="61">
        <v>2.7375431607791469E-2</v>
      </c>
      <c r="G132" s="61">
        <v>1.6436272485950743E-2</v>
      </c>
      <c r="H132" s="61">
        <v>1.5276504245460676E-2</v>
      </c>
      <c r="I132" s="60">
        <v>1.752370107652276E-2</v>
      </c>
      <c r="J132" s="62">
        <v>2.1108490480032903E-2</v>
      </c>
      <c r="K132" s="61">
        <v>4.6813058110897622E-2</v>
      </c>
      <c r="L132" s="61">
        <v>1.7531886808309399E-2</v>
      </c>
      <c r="M132" s="61">
        <v>1.4131167433253759E-2</v>
      </c>
      <c r="N132" s="61">
        <v>2.0240491335048752E-2</v>
      </c>
      <c r="O132" s="60">
        <v>1.3295210465455303E-2</v>
      </c>
      <c r="P132" s="62">
        <v>2.775350650023076E-2</v>
      </c>
      <c r="Q132" s="61">
        <v>2.6998493273152523E-2</v>
      </c>
      <c r="R132" s="61">
        <v>2.1366818969097021E-2</v>
      </c>
      <c r="S132" s="61">
        <v>1.661943696437156E-2</v>
      </c>
      <c r="T132" s="61">
        <v>2.2130708630368007E-2</v>
      </c>
      <c r="U132" s="61">
        <v>1.9366725533077622E-2</v>
      </c>
      <c r="V132" s="61">
        <v>1.8750288661293638E-2</v>
      </c>
      <c r="W132" s="60">
        <v>2.2411925694123046E-2</v>
      </c>
      <c r="X132" s="61">
        <v>2.4542932673261877E-2</v>
      </c>
      <c r="Y132" s="61">
        <v>1.4749222215483493E-2</v>
      </c>
      <c r="Z132" s="62">
        <v>1.7403216389436468E-2</v>
      </c>
      <c r="AA132" s="61">
        <v>9.1885575270309241E-3</v>
      </c>
      <c r="AB132" s="61">
        <v>2.4733302394149236E-2</v>
      </c>
      <c r="AC132" s="61">
        <v>2.3138591035435797E-2</v>
      </c>
      <c r="AD132" s="61">
        <v>2.095407108278842E-2</v>
      </c>
      <c r="AE132" s="61">
        <v>1.9329411960578999E-2</v>
      </c>
      <c r="AF132" s="61">
        <v>2.2033955071558663E-2</v>
      </c>
      <c r="AG132" s="61">
        <v>2.4621926885248085E-2</v>
      </c>
      <c r="AH132" s="61">
        <v>2.0716733762107517E-2</v>
      </c>
      <c r="AI132" s="61">
        <v>1.0602901390974032E-2</v>
      </c>
      <c r="AJ132" s="61">
        <v>2.4647804243784981E-2</v>
      </c>
      <c r="AK132" s="62">
        <v>2.3267969951096999E-2</v>
      </c>
    </row>
    <row r="133" spans="3:37" x14ac:dyDescent="0.25">
      <c r="C133" s="67"/>
      <c r="D133" s="3" t="s">
        <v>534</v>
      </c>
      <c r="E133" s="60">
        <v>4.7375821174536439E-2</v>
      </c>
      <c r="F133" s="61">
        <v>2.1968669557965521E-2</v>
      </c>
      <c r="G133" s="61">
        <v>2.6773117592003078E-2</v>
      </c>
      <c r="H133" s="61">
        <v>7.63110102247214E-3</v>
      </c>
      <c r="I133" s="60">
        <v>2.7508740542452753E-2</v>
      </c>
      <c r="J133" s="62">
        <v>2.5423271648971377E-2</v>
      </c>
      <c r="K133" s="61">
        <v>1.4015046179598478E-2</v>
      </c>
      <c r="L133" s="61">
        <v>1.5326971233309714E-2</v>
      </c>
      <c r="M133" s="61">
        <v>7.9557261588957019E-3</v>
      </c>
      <c r="N133" s="61">
        <v>6.4229545673986557E-3</v>
      </c>
      <c r="O133" s="60">
        <v>6.7621336444332339E-2</v>
      </c>
      <c r="P133" s="62">
        <v>2.6195876857009238E-2</v>
      </c>
      <c r="Q133" s="61">
        <v>9.4739786127215356E-2</v>
      </c>
      <c r="R133" s="61">
        <v>8.1178585304380463E-2</v>
      </c>
      <c r="S133" s="61">
        <v>7.4692381210510597E-2</v>
      </c>
      <c r="T133" s="61">
        <v>3.4452349126420825E-2</v>
      </c>
      <c r="U133" s="61">
        <v>2.724244278383068E-2</v>
      </c>
      <c r="V133" s="61">
        <v>7.2752069402337478E-3</v>
      </c>
      <c r="W133" s="60">
        <v>3.7598615663625413E-2</v>
      </c>
      <c r="X133" s="61">
        <v>3.9551098843449824E-2</v>
      </c>
      <c r="Y133" s="61">
        <v>5.9091251493691307E-2</v>
      </c>
      <c r="Z133" s="62">
        <v>5.8076558971439915E-2</v>
      </c>
      <c r="AA133" s="61">
        <v>3.6718574088501259E-2</v>
      </c>
      <c r="AB133" s="61">
        <v>6.3457391713253916E-2</v>
      </c>
      <c r="AC133" s="61">
        <v>2.6971109766186736E-2</v>
      </c>
      <c r="AD133" s="61">
        <v>5.1937106631484084E-2</v>
      </c>
      <c r="AE133" s="61">
        <v>3.6088986483798317E-2</v>
      </c>
      <c r="AF133" s="61">
        <v>3.0470424841207804E-2</v>
      </c>
      <c r="AG133" s="61">
        <v>5.1135681332302008E-2</v>
      </c>
      <c r="AH133" s="61">
        <v>3.903916384654927E-2</v>
      </c>
      <c r="AI133" s="61">
        <v>2.6000545588263816E-2</v>
      </c>
      <c r="AJ133" s="61">
        <v>8.2090239003329277E-2</v>
      </c>
      <c r="AK133" s="62">
        <v>8.9153447027507965E-2</v>
      </c>
    </row>
    <row r="134" spans="3:37" x14ac:dyDescent="0.25">
      <c r="C134" s="68"/>
      <c r="D134" s="3" t="s">
        <v>535</v>
      </c>
      <c r="E134" s="63">
        <v>3.648908952440362E-2</v>
      </c>
      <c r="F134" s="64">
        <v>2.6720046326718035E-2</v>
      </c>
      <c r="G134" s="64">
        <v>2.7964869675126392E-2</v>
      </c>
      <c r="H134" s="64">
        <v>2.1991877193751144E-2</v>
      </c>
      <c r="I134" s="63">
        <v>2.9634131024783114E-2</v>
      </c>
      <c r="J134" s="65">
        <v>2.658073037916215E-2</v>
      </c>
      <c r="K134" s="64">
        <v>5.3179632948311328E-3</v>
      </c>
      <c r="L134" s="64">
        <v>6.5057813201577549E-3</v>
      </c>
      <c r="M134" s="64">
        <v>3.4975606451516368E-3</v>
      </c>
      <c r="N134" s="64">
        <v>7.36028136541402E-3</v>
      </c>
      <c r="O134" s="63">
        <v>4.584874126499925E-2</v>
      </c>
      <c r="P134" s="65">
        <v>2.6697444310364069E-2</v>
      </c>
      <c r="Q134" s="64">
        <v>4.1897877642092067E-2</v>
      </c>
      <c r="R134" s="64">
        <v>5.303904772868321E-2</v>
      </c>
      <c r="S134" s="64">
        <v>6.0131302028064174E-2</v>
      </c>
      <c r="T134" s="64">
        <v>3.4081129239469356E-2</v>
      </c>
      <c r="U134" s="64">
        <v>2.1719938957554946E-2</v>
      </c>
      <c r="V134" s="64">
        <v>1.8050773046617827E-2</v>
      </c>
      <c r="W134" s="63">
        <v>3.1020618667282011E-2</v>
      </c>
      <c r="X134" s="64">
        <v>2.7306421226665382E-2</v>
      </c>
      <c r="Y134" s="64">
        <v>5.304547080219791E-2</v>
      </c>
      <c r="Z134" s="65">
        <v>3.985678435024418E-2</v>
      </c>
      <c r="AA134" s="64">
        <v>2.3738601229923297E-2</v>
      </c>
      <c r="AB134" s="64">
        <v>8.1338752552472873E-2</v>
      </c>
      <c r="AC134" s="64">
        <v>2.9559432726838683E-2</v>
      </c>
      <c r="AD134" s="64">
        <v>3.0500865353486208E-2</v>
      </c>
      <c r="AE134" s="64">
        <v>5.4084277269137046E-2</v>
      </c>
      <c r="AF134" s="64">
        <v>2.2528003102470728E-2</v>
      </c>
      <c r="AG134" s="64">
        <v>3.2617760542251857E-2</v>
      </c>
      <c r="AH134" s="64">
        <v>2.5067945885291813E-2</v>
      </c>
      <c r="AI134" s="64">
        <v>4.4078506170253044E-2</v>
      </c>
      <c r="AJ134" s="64">
        <v>3.3561863046443596E-2</v>
      </c>
      <c r="AK134" s="65">
        <v>2.278661603583855E-2</v>
      </c>
    </row>
    <row r="135" spans="3:37" x14ac:dyDescent="0.25">
      <c r="C135" s="3" t="s">
        <v>481</v>
      </c>
      <c r="D135" s="3" t="s">
        <v>481</v>
      </c>
      <c r="E135" s="3" t="s">
        <v>481</v>
      </c>
      <c r="F135" s="3" t="s">
        <v>481</v>
      </c>
      <c r="G135" s="3" t="s">
        <v>481</v>
      </c>
      <c r="H135" s="3" t="s">
        <v>481</v>
      </c>
      <c r="I135" s="3" t="s">
        <v>481</v>
      </c>
      <c r="J135" s="3" t="s">
        <v>481</v>
      </c>
      <c r="K135" s="3" t="s">
        <v>481</v>
      </c>
      <c r="L135" s="3" t="s">
        <v>481</v>
      </c>
      <c r="M135" s="3" t="s">
        <v>481</v>
      </c>
      <c r="N135" s="3" t="s">
        <v>481</v>
      </c>
      <c r="O135" s="3" t="s">
        <v>481</v>
      </c>
      <c r="P135" s="3" t="s">
        <v>481</v>
      </c>
      <c r="Q135" s="3" t="s">
        <v>481</v>
      </c>
      <c r="R135" s="3" t="s">
        <v>481</v>
      </c>
      <c r="S135" s="3" t="s">
        <v>481</v>
      </c>
      <c r="T135" s="3" t="s">
        <v>481</v>
      </c>
      <c r="U135" s="3" t="s">
        <v>481</v>
      </c>
      <c r="V135" s="3" t="s">
        <v>481</v>
      </c>
      <c r="W135" s="3" t="s">
        <v>481</v>
      </c>
      <c r="X135" s="3" t="s">
        <v>481</v>
      </c>
      <c r="Y135" s="3" t="s">
        <v>481</v>
      </c>
      <c r="Z135" s="3" t="s">
        <v>481</v>
      </c>
      <c r="AA135" s="3" t="s">
        <v>481</v>
      </c>
      <c r="AB135" s="3" t="s">
        <v>481</v>
      </c>
      <c r="AC135" s="3" t="s">
        <v>481</v>
      </c>
      <c r="AD135" s="3" t="s">
        <v>481</v>
      </c>
      <c r="AE135" s="3" t="s">
        <v>481</v>
      </c>
      <c r="AF135" s="3" t="s">
        <v>481</v>
      </c>
      <c r="AG135" s="3" t="s">
        <v>481</v>
      </c>
      <c r="AH135" s="3" t="s">
        <v>481</v>
      </c>
      <c r="AI135" s="3" t="s">
        <v>481</v>
      </c>
      <c r="AJ135" s="3" t="s">
        <v>481</v>
      </c>
      <c r="AK135" s="3" t="s">
        <v>481</v>
      </c>
    </row>
    <row r="136" spans="3:37" x14ac:dyDescent="0.25">
      <c r="C136" s="66" t="s">
        <v>787</v>
      </c>
      <c r="D136" s="3" t="s">
        <v>788</v>
      </c>
      <c r="E136" s="57">
        <v>0.34239808681540912</v>
      </c>
      <c r="F136" s="58">
        <v>0.19123342137849983</v>
      </c>
      <c r="G136" s="58">
        <v>0.50835087342539498</v>
      </c>
      <c r="H136" s="58">
        <v>0.34701643101268576</v>
      </c>
      <c r="I136" s="57">
        <v>0.39817946228797796</v>
      </c>
      <c r="J136" s="59">
        <v>0.30001631680697782</v>
      </c>
      <c r="K136" s="58">
        <v>5.5775703179960258E-2</v>
      </c>
      <c r="L136" s="58">
        <v>0.51043087043157376</v>
      </c>
      <c r="M136" s="58">
        <v>0.32740414237943999</v>
      </c>
      <c r="N136" s="58">
        <v>0.41301224071895143</v>
      </c>
      <c r="O136" s="57">
        <v>0.34071709419435703</v>
      </c>
      <c r="P136" s="59">
        <v>0.34415666542591522</v>
      </c>
      <c r="Q136" s="58">
        <v>0.38679300015896279</v>
      </c>
      <c r="R136" s="58">
        <v>0.36329983857340986</v>
      </c>
      <c r="S136" s="58">
        <v>0.37227620505423842</v>
      </c>
      <c r="T136" s="58">
        <v>0.38745470078261796</v>
      </c>
      <c r="U136" s="58">
        <v>0.35021745080021771</v>
      </c>
      <c r="V136" s="58">
        <v>0.25047500197399197</v>
      </c>
      <c r="W136" s="57">
        <v>0.32660017110403317</v>
      </c>
      <c r="X136" s="58">
        <v>0.35301405515739781</v>
      </c>
      <c r="Y136" s="58">
        <v>0.34058440859848366</v>
      </c>
      <c r="Z136" s="59">
        <v>0.34514944695436667</v>
      </c>
      <c r="AA136" s="58">
        <v>0.3351367594342971</v>
      </c>
      <c r="AB136" s="58">
        <v>0.25681568857158982</v>
      </c>
      <c r="AC136" s="58">
        <v>0.38382364395616747</v>
      </c>
      <c r="AD136" s="58">
        <v>0.37270237907865672</v>
      </c>
      <c r="AE136" s="58">
        <v>0.34969003197083315</v>
      </c>
      <c r="AF136" s="58">
        <v>0.40166409843774137</v>
      </c>
      <c r="AG136" s="58">
        <v>0.35041481494414106</v>
      </c>
      <c r="AH136" s="58">
        <v>0.36178312691425579</v>
      </c>
      <c r="AI136" s="58">
        <v>0.29995606388421769</v>
      </c>
      <c r="AJ136" s="58">
        <v>0.31222853941802065</v>
      </c>
      <c r="AK136" s="59">
        <v>0.33480652480540579</v>
      </c>
    </row>
    <row r="137" spans="3:37" x14ac:dyDescent="0.25">
      <c r="C137" s="67"/>
      <c r="D137" s="3" t="s">
        <v>789</v>
      </c>
      <c r="E137" s="60">
        <v>0.33297605268909147</v>
      </c>
      <c r="F137" s="61">
        <v>0.33996128425123623</v>
      </c>
      <c r="G137" s="61">
        <v>0.33340213739817548</v>
      </c>
      <c r="H137" s="61">
        <v>0.4204446897946294</v>
      </c>
      <c r="I137" s="60">
        <v>0.34177825650416277</v>
      </c>
      <c r="J137" s="62">
        <v>0.34487853578232941</v>
      </c>
      <c r="K137" s="61">
        <v>0.23397957872120995</v>
      </c>
      <c r="L137" s="61">
        <v>0.35354900789511051</v>
      </c>
      <c r="M137" s="61">
        <v>0.39516084552423963</v>
      </c>
      <c r="N137" s="61">
        <v>0.38821950659809756</v>
      </c>
      <c r="O137" s="60">
        <v>0.32403036616618197</v>
      </c>
      <c r="P137" s="62">
        <v>0.3423346261762289</v>
      </c>
      <c r="Q137" s="61">
        <v>0.29323243209379862</v>
      </c>
      <c r="R137" s="61">
        <v>0.3480327412670649</v>
      </c>
      <c r="S137" s="61">
        <v>0.30018291844665379</v>
      </c>
      <c r="T137" s="61">
        <v>0.31842100198292167</v>
      </c>
      <c r="U137" s="61">
        <v>0.34317493487845119</v>
      </c>
      <c r="V137" s="61">
        <v>0.36579900803588244</v>
      </c>
      <c r="W137" s="60">
        <v>0.3550166570971508</v>
      </c>
      <c r="X137" s="61">
        <v>0.33705255114640481</v>
      </c>
      <c r="Y137" s="61">
        <v>0.32523656268815804</v>
      </c>
      <c r="Z137" s="62">
        <v>0.31086679830496455</v>
      </c>
      <c r="AA137" s="61">
        <v>0.34975476072756739</v>
      </c>
      <c r="AB137" s="61">
        <v>0.37454924901473841</v>
      </c>
      <c r="AC137" s="61">
        <v>0.32349827069939902</v>
      </c>
      <c r="AD137" s="61">
        <v>0.3565822640189894</v>
      </c>
      <c r="AE137" s="61">
        <v>0.32227285867237582</v>
      </c>
      <c r="AF137" s="61">
        <v>0.34515732202676414</v>
      </c>
      <c r="AG137" s="61">
        <v>0.32282934623888587</v>
      </c>
      <c r="AH137" s="61">
        <v>0.31626215310968159</v>
      </c>
      <c r="AI137" s="61">
        <v>0.35498022732316475</v>
      </c>
      <c r="AJ137" s="61">
        <v>0.32157360854644823</v>
      </c>
      <c r="AK137" s="62">
        <v>0.2964187422728588</v>
      </c>
    </row>
    <row r="138" spans="3:37" x14ac:dyDescent="0.25">
      <c r="C138" s="67"/>
      <c r="D138" s="3" t="s">
        <v>790</v>
      </c>
      <c r="E138" s="60">
        <v>0.11769257334847845</v>
      </c>
      <c r="F138" s="61">
        <v>0.24202605242344713</v>
      </c>
      <c r="G138" s="61">
        <v>3.6501439749897287E-2</v>
      </c>
      <c r="H138" s="61">
        <v>0.11032830201401722</v>
      </c>
      <c r="I138" s="60">
        <v>9.8599403223110782E-2</v>
      </c>
      <c r="J138" s="62">
        <v>0.17253537481117387</v>
      </c>
      <c r="K138" s="61">
        <v>0.45409246189958807</v>
      </c>
      <c r="L138" s="61">
        <v>4.0758746539299222E-2</v>
      </c>
      <c r="M138" s="61">
        <v>0.16929897687465262</v>
      </c>
      <c r="N138" s="61">
        <v>6.3074333633404311E-2</v>
      </c>
      <c r="O138" s="60">
        <v>8.825222266810083E-2</v>
      </c>
      <c r="P138" s="62">
        <v>0.14849173947437774</v>
      </c>
      <c r="Q138" s="61">
        <v>4.6925964288824056E-2</v>
      </c>
      <c r="R138" s="61">
        <v>4.4184975096929528E-2</v>
      </c>
      <c r="S138" s="61">
        <v>6.7743378919202568E-2</v>
      </c>
      <c r="T138" s="61">
        <v>0.10219460974926589</v>
      </c>
      <c r="U138" s="61">
        <v>0.13385714666909168</v>
      </c>
      <c r="V138" s="61">
        <v>0.23423024124006989</v>
      </c>
      <c r="W138" s="60">
        <v>0.12062929855532514</v>
      </c>
      <c r="X138" s="61">
        <v>0.10940358404040214</v>
      </c>
      <c r="Y138" s="61">
        <v>0.11947329141203268</v>
      </c>
      <c r="Z138" s="62">
        <v>0.12524750232051748</v>
      </c>
      <c r="AA138" s="61">
        <v>0.11919931371144452</v>
      </c>
      <c r="AB138" s="61">
        <v>0.1258183585485024</v>
      </c>
      <c r="AC138" s="61">
        <v>0.10943954090622983</v>
      </c>
      <c r="AD138" s="61">
        <v>9.5197697978117599E-2</v>
      </c>
      <c r="AE138" s="61">
        <v>0.11060453911664681</v>
      </c>
      <c r="AF138" s="61">
        <v>0.10021820310561422</v>
      </c>
      <c r="AG138" s="61">
        <v>0.11481005771619826</v>
      </c>
      <c r="AH138" s="61">
        <v>9.9095683316914498E-2</v>
      </c>
      <c r="AI138" s="61">
        <v>0.15180821941798428</v>
      </c>
      <c r="AJ138" s="61">
        <v>0.12739641505930382</v>
      </c>
      <c r="AK138" s="62">
        <v>0.12790594471063671</v>
      </c>
    </row>
    <row r="139" spans="3:37" x14ac:dyDescent="0.25">
      <c r="C139" s="67"/>
      <c r="D139" s="3" t="s">
        <v>791</v>
      </c>
      <c r="E139" s="60">
        <v>1.9086047967984264E-2</v>
      </c>
      <c r="F139" s="61">
        <v>4.3179378427493857E-2</v>
      </c>
      <c r="G139" s="61">
        <v>4.1446786230703069E-3</v>
      </c>
      <c r="H139" s="61">
        <v>1.0001306431440682E-2</v>
      </c>
      <c r="I139" s="60">
        <v>1.3614952287087295E-2</v>
      </c>
      <c r="J139" s="62">
        <v>2.7156010901563461E-2</v>
      </c>
      <c r="K139" s="61">
        <v>0.10510943919301496</v>
      </c>
      <c r="L139" s="61">
        <v>4.1167742302347741E-3</v>
      </c>
      <c r="M139" s="61">
        <v>1.3709188863242612E-2</v>
      </c>
      <c r="N139" s="61">
        <v>4.3961448347514193E-3</v>
      </c>
      <c r="O139" s="60">
        <v>1.4275019371876601E-2</v>
      </c>
      <c r="P139" s="62">
        <v>2.4119128945064267E-2</v>
      </c>
      <c r="Q139" s="61">
        <v>1.8918300778780702E-2</v>
      </c>
      <c r="R139" s="61">
        <v>7.649169002562111E-3</v>
      </c>
      <c r="S139" s="61">
        <v>1.5447946912928523E-2</v>
      </c>
      <c r="T139" s="61">
        <v>1.6076087496108084E-2</v>
      </c>
      <c r="U139" s="61">
        <v>1.4721623132608441E-2</v>
      </c>
      <c r="V139" s="61">
        <v>3.4740041679501281E-2</v>
      </c>
      <c r="W139" s="60">
        <v>1.6668076738644649E-2</v>
      </c>
      <c r="X139" s="61">
        <v>2.4562088932359401E-2</v>
      </c>
      <c r="Y139" s="61">
        <v>1.5711110753897202E-2</v>
      </c>
      <c r="Z139" s="62">
        <v>1.6768199138934414E-2</v>
      </c>
      <c r="AA139" s="61">
        <v>1.9522754926849871E-2</v>
      </c>
      <c r="AB139" s="61">
        <v>1.1545501645356344E-2</v>
      </c>
      <c r="AC139" s="61">
        <v>2.3517624208354813E-2</v>
      </c>
      <c r="AD139" s="61">
        <v>2.8465422325648995E-2</v>
      </c>
      <c r="AE139" s="61">
        <v>2.633039996198603E-2</v>
      </c>
      <c r="AF139" s="61">
        <v>1.1797904427613283E-2</v>
      </c>
      <c r="AG139" s="61">
        <v>1.8276667262027858E-2</v>
      </c>
      <c r="AH139" s="61">
        <v>9.2565777138954464E-3</v>
      </c>
      <c r="AI139" s="61">
        <v>1.0801759528859863E-2</v>
      </c>
      <c r="AJ139" s="61">
        <v>2.6364434300685007E-2</v>
      </c>
      <c r="AK139" s="62">
        <v>2.0283194886569145E-2</v>
      </c>
    </row>
    <row r="140" spans="3:37" x14ac:dyDescent="0.25">
      <c r="C140" s="67"/>
      <c r="D140" s="3" t="s">
        <v>792</v>
      </c>
      <c r="E140" s="60">
        <v>4.3159477344818231E-3</v>
      </c>
      <c r="F140" s="61">
        <v>1.0406542122239768E-2</v>
      </c>
      <c r="G140" s="61">
        <v>1.6413842175971348E-3</v>
      </c>
      <c r="H140" s="61">
        <v>0</v>
      </c>
      <c r="I140" s="60">
        <v>1.2894317869109411E-3</v>
      </c>
      <c r="J140" s="62">
        <v>5.734279805486092E-3</v>
      </c>
      <c r="K140" s="61">
        <v>2.4803527514600646E-2</v>
      </c>
      <c r="L140" s="61">
        <v>8.7447856584768927E-4</v>
      </c>
      <c r="M140" s="61">
        <v>0</v>
      </c>
      <c r="N140" s="61">
        <v>0</v>
      </c>
      <c r="O140" s="60">
        <v>1.5605508034713118E-3</v>
      </c>
      <c r="P140" s="62">
        <v>7.1985196420762928E-3</v>
      </c>
      <c r="Q140" s="61">
        <v>1.2680049293013447E-2</v>
      </c>
      <c r="R140" s="61">
        <v>1.0453280822578883E-3</v>
      </c>
      <c r="S140" s="61">
        <v>8.0056321877486933E-4</v>
      </c>
      <c r="T140" s="61">
        <v>3.3723868231591144E-3</v>
      </c>
      <c r="U140" s="61">
        <v>4.9411728272537609E-3</v>
      </c>
      <c r="V140" s="61">
        <v>5.627767498056436E-3</v>
      </c>
      <c r="W140" s="60">
        <v>5.4126863608753269E-3</v>
      </c>
      <c r="X140" s="61">
        <v>6.1055329233407341E-3</v>
      </c>
      <c r="Y140" s="61">
        <v>2.1562072912622867E-3</v>
      </c>
      <c r="Z140" s="62">
        <v>2.5774347568865443E-3</v>
      </c>
      <c r="AA140" s="61">
        <v>1.1854239442992997E-3</v>
      </c>
      <c r="AB140" s="61">
        <v>7.0898544632875902E-3</v>
      </c>
      <c r="AC140" s="61">
        <v>2.6326962590161752E-3</v>
      </c>
      <c r="AD140" s="61">
        <v>2.0954380482303002E-3</v>
      </c>
      <c r="AE140" s="61">
        <v>2.5920468922411124E-3</v>
      </c>
      <c r="AF140" s="61">
        <v>8.9545780811866183E-4</v>
      </c>
      <c r="AG140" s="61">
        <v>8.6184465135183165E-3</v>
      </c>
      <c r="AH140" s="61">
        <v>2.7342922606566943E-3</v>
      </c>
      <c r="AI140" s="61">
        <v>5.2701477523706373E-3</v>
      </c>
      <c r="AJ140" s="61">
        <v>5.4031611222717301E-3</v>
      </c>
      <c r="AK140" s="62">
        <v>6.2826478340533105E-3</v>
      </c>
    </row>
    <row r="141" spans="3:37" x14ac:dyDescent="0.25">
      <c r="C141" s="67"/>
      <c r="D141" s="3" t="s">
        <v>534</v>
      </c>
      <c r="E141" s="60">
        <v>0.11914907464737649</v>
      </c>
      <c r="F141" s="61">
        <v>0.11540382100860035</v>
      </c>
      <c r="G141" s="61">
        <v>6.735495945042258E-2</v>
      </c>
      <c r="H141" s="61">
        <v>5.7227782520395697E-2</v>
      </c>
      <c r="I141" s="60">
        <v>8.4595022952246496E-2</v>
      </c>
      <c r="J141" s="62">
        <v>0.10042712630610559</v>
      </c>
      <c r="K141" s="61">
        <v>0.10221555612538713</v>
      </c>
      <c r="L141" s="61">
        <v>5.6405896399681729E-2</v>
      </c>
      <c r="M141" s="61">
        <v>6.1160354008445848E-2</v>
      </c>
      <c r="N141" s="61">
        <v>7.5266131964113414E-2</v>
      </c>
      <c r="O141" s="60">
        <v>0.15472333043415704</v>
      </c>
      <c r="P141" s="62">
        <v>8.1932893845815799E-2</v>
      </c>
      <c r="Q141" s="61">
        <v>0.16701654225667739</v>
      </c>
      <c r="R141" s="61">
        <v>0.13435247369646008</v>
      </c>
      <c r="S141" s="61">
        <v>0.15284884246233377</v>
      </c>
      <c r="T141" s="61">
        <v>0.11573604810370938</v>
      </c>
      <c r="U141" s="61">
        <v>0.10861733438851169</v>
      </c>
      <c r="V141" s="61">
        <v>7.4132205319951169E-2</v>
      </c>
      <c r="W141" s="60">
        <v>9.9672998015043077E-2</v>
      </c>
      <c r="X141" s="61">
        <v>0.11381098964696078</v>
      </c>
      <c r="Y141" s="61">
        <v>0.12313483387634397</v>
      </c>
      <c r="Z141" s="62">
        <v>0.14409845726851458</v>
      </c>
      <c r="AA141" s="61">
        <v>0.1250094683246028</v>
      </c>
      <c r="AB141" s="61">
        <v>0.12020168793793477</v>
      </c>
      <c r="AC141" s="61">
        <v>9.9900247053994154E-2</v>
      </c>
      <c r="AD141" s="61">
        <v>0.10769420235269044</v>
      </c>
      <c r="AE141" s="61">
        <v>0.11680761824452834</v>
      </c>
      <c r="AF141" s="61">
        <v>9.8342962712265253E-2</v>
      </c>
      <c r="AG141" s="61">
        <v>0.12074263701653977</v>
      </c>
      <c r="AH141" s="61">
        <v>0.12965533501504017</v>
      </c>
      <c r="AI141" s="61">
        <v>9.9056892723019555E-2</v>
      </c>
      <c r="AJ141" s="61">
        <v>0.14602608825466323</v>
      </c>
      <c r="AK141" s="62">
        <v>0.15300505434044809</v>
      </c>
    </row>
    <row r="142" spans="3:37" x14ac:dyDescent="0.25">
      <c r="C142" s="68"/>
      <c r="D142" s="3" t="s">
        <v>535</v>
      </c>
      <c r="E142" s="63">
        <v>3.8700121479484408E-2</v>
      </c>
      <c r="F142" s="64">
        <v>3.5841842420191103E-2</v>
      </c>
      <c r="G142" s="64">
        <v>2.1813973855812931E-2</v>
      </c>
      <c r="H142" s="64">
        <v>2.2517319029906637E-2</v>
      </c>
      <c r="I142" s="63">
        <v>3.0138067579826965E-2</v>
      </c>
      <c r="J142" s="65">
        <v>3.0406322725167967E-2</v>
      </c>
      <c r="K142" s="64">
        <v>1.0181743214253849E-2</v>
      </c>
      <c r="L142" s="64">
        <v>5.9154084616244848E-3</v>
      </c>
      <c r="M142" s="64">
        <v>3.994200254002417E-3</v>
      </c>
      <c r="N142" s="64">
        <v>5.592587448148393E-3</v>
      </c>
      <c r="O142" s="63">
        <v>4.7558641374028231E-2</v>
      </c>
      <c r="P142" s="65">
        <v>2.9432737784782576E-2</v>
      </c>
      <c r="Q142" s="64">
        <v>4.7402086663850651E-2</v>
      </c>
      <c r="R142" s="64">
        <v>5.2959917808961907E-2</v>
      </c>
      <c r="S142" s="64">
        <v>5.8234377882587979E-2</v>
      </c>
      <c r="T142" s="64">
        <v>3.2429527837362797E-2</v>
      </c>
      <c r="U142" s="64">
        <v>2.6166075289169043E-2</v>
      </c>
      <c r="V142" s="64">
        <v>2.4501688793152367E-2</v>
      </c>
      <c r="W142" s="63">
        <v>3.5104369084960035E-2</v>
      </c>
      <c r="X142" s="64">
        <v>2.737170179400426E-2</v>
      </c>
      <c r="Y142" s="64">
        <v>5.4069543276612314E-2</v>
      </c>
      <c r="Z142" s="65">
        <v>4.445282999328222E-2</v>
      </c>
      <c r="AA142" s="64">
        <v>2.9952045884146492E-2</v>
      </c>
      <c r="AB142" s="64">
        <v>7.1864885530775288E-2</v>
      </c>
      <c r="AC142" s="64">
        <v>3.2791681687408022E-2</v>
      </c>
      <c r="AD142" s="64">
        <v>2.5794172954387965E-2</v>
      </c>
      <c r="AE142" s="64">
        <v>5.2280198719987438E-2</v>
      </c>
      <c r="AF142" s="64">
        <v>2.1868000021970341E-2</v>
      </c>
      <c r="AG142" s="64">
        <v>3.8583754773493663E-2</v>
      </c>
      <c r="AH142" s="64">
        <v>2.8639322385250566E-2</v>
      </c>
      <c r="AI142" s="64">
        <v>4.771907203544324E-2</v>
      </c>
      <c r="AJ142" s="64">
        <v>4.0604498205520645E-2</v>
      </c>
      <c r="AK142" s="65">
        <v>2.7347014095550459E-2</v>
      </c>
    </row>
  </sheetData>
  <mergeCells count="20">
    <mergeCell ref="C94:C99"/>
    <mergeCell ref="C82:C92"/>
    <mergeCell ref="C70:C80"/>
    <mergeCell ref="E19:E20"/>
    <mergeCell ref="C58:C68"/>
    <mergeCell ref="C46:C56"/>
    <mergeCell ref="C33:C44"/>
    <mergeCell ref="C24:C31"/>
    <mergeCell ref="AA19:AK19"/>
    <mergeCell ref="F19:H19"/>
    <mergeCell ref="I19:J19"/>
    <mergeCell ref="K19:N19"/>
    <mergeCell ref="O19:P19"/>
    <mergeCell ref="Q19:V19"/>
    <mergeCell ref="W19:Z19"/>
    <mergeCell ref="C136:C142"/>
    <mergeCell ref="C128:C134"/>
    <mergeCell ref="C120:C126"/>
    <mergeCell ref="C114:C118"/>
    <mergeCell ref="C101:C112"/>
  </mergeCells>
  <hyperlinks>
    <hyperlink ref="C14" r:id="rId1" xr:uid="{2455E0E6-9944-4B30-BC4C-F2B75A5191D6}"/>
    <hyperlink ref="C17" r:id="rId2" xr:uid="{7883E95A-448E-4B22-B27C-D13048F36639}"/>
    <hyperlink ref="C13" r:id="rId3" xr:uid="{0BB9215E-DC6E-438E-BBA3-8623C5C9FFA6}"/>
  </hyperlinks>
  <pageMargins left="0.7" right="0.7" top="0.75" bottom="0.75" header="0.3" footer="0.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Contents</vt:lpstr>
      <vt:lpstr>All GB</vt:lpstr>
      <vt:lpstr>Seats</vt:lpstr>
      <vt:lpstr>EarlyQuota - All GB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MWB</dc:creator>
  <cp:lastModifiedBy>Martin Baxter</cp:lastModifiedBy>
  <dcterms:created xsi:type="dcterms:W3CDTF">2018-01-11T14:18:02Z</dcterms:created>
  <dcterms:modified xsi:type="dcterms:W3CDTF">2024-05-31T07:22:14Z</dcterms:modified>
</cp:coreProperties>
</file>